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bookViews>
    <workbookView xWindow="0" yWindow="0" windowWidth="21000" windowHeight="11880"/>
  </bookViews>
  <sheets>
    <sheet name="80m" sheetId="3" r:id="rId1"/>
    <sheet name="80mb" sheetId="4" r:id="rId2"/>
    <sheet name="ŠĶĒPS" sheetId="11" r:id="rId3"/>
    <sheet name="AL" sheetId="5" r:id="rId4"/>
    <sheet name="TL" sheetId="6" r:id="rId5"/>
    <sheet name="LODE" sheetId="7" r:id="rId6"/>
    <sheet name="1000m" sheetId="8" r:id="rId7"/>
  </sheets>
  <definedNames>
    <definedName name="_xlnm._FilterDatabase" localSheetId="1" hidden="1">'80mb'!$D$22:$I$26</definedName>
    <definedName name="_xlnm._FilterDatabase" localSheetId="2" hidden="1">ŠĶĒPS!$B$8:$M$12</definedName>
  </definedNames>
  <calcPr calcId="162913"/>
</workbook>
</file>

<file path=xl/calcChain.xml><?xml version="1.0" encoding="utf-8"?>
<calcChain xmlns="http://schemas.openxmlformats.org/spreadsheetml/2006/main">
  <c r="M22" i="7" l="1"/>
  <c r="M23" i="7"/>
  <c r="M24" i="7"/>
  <c r="M25" i="7"/>
  <c r="M26" i="7"/>
  <c r="M27" i="7"/>
  <c r="M28" i="7"/>
  <c r="M29" i="7"/>
  <c r="M30" i="7"/>
  <c r="M31" i="7"/>
  <c r="M32" i="7"/>
  <c r="M33" i="7"/>
  <c r="M34" i="7"/>
  <c r="M29" i="6"/>
  <c r="M26" i="11"/>
  <c r="M27" i="11"/>
  <c r="M28" i="11"/>
  <c r="M30" i="11"/>
  <c r="M29" i="11"/>
  <c r="M31" i="11"/>
  <c r="M32" i="11"/>
  <c r="M33" i="11"/>
  <c r="M34" i="11"/>
  <c r="M35" i="11"/>
  <c r="M36" i="11"/>
  <c r="M37" i="11"/>
  <c r="M23" i="11"/>
  <c r="M24" i="11"/>
  <c r="M25" i="11"/>
  <c r="M11" i="6" l="1"/>
  <c r="M12" i="6"/>
  <c r="M7" i="6"/>
  <c r="M17" i="6"/>
  <c r="M10" i="6"/>
  <c r="M48" i="6" l="1"/>
  <c r="M46" i="6"/>
  <c r="M42" i="6"/>
  <c r="M34" i="6"/>
  <c r="M37" i="6"/>
  <c r="M38" i="6"/>
  <c r="M39" i="6"/>
  <c r="M44" i="6"/>
  <c r="M36" i="6"/>
  <c r="M12" i="11"/>
  <c r="M10" i="11"/>
  <c r="M8" i="11"/>
  <c r="M11" i="11"/>
  <c r="M9" i="11"/>
  <c r="M8" i="6" l="1"/>
  <c r="M9" i="6"/>
  <c r="M15" i="6"/>
  <c r="M16" i="6"/>
  <c r="M18" i="6"/>
  <c r="M14" i="6"/>
  <c r="M13" i="6"/>
  <c r="M31" i="6" l="1"/>
  <c r="M52" i="6"/>
  <c r="M53" i="6"/>
  <c r="M35" i="6"/>
  <c r="M51" i="6"/>
  <c r="M30" i="6"/>
  <c r="M43" i="6"/>
  <c r="M45" i="6"/>
  <c r="M47" i="6"/>
  <c r="M50" i="6"/>
  <c r="M41" i="6"/>
  <c r="M33" i="6"/>
  <c r="M40" i="6"/>
  <c r="M49" i="6"/>
  <c r="M32" i="6"/>
  <c r="M21" i="7" l="1"/>
  <c r="M8" i="7"/>
  <c r="M10" i="7"/>
  <c r="M9" i="7"/>
</calcChain>
</file>

<file path=xl/sharedStrings.xml><?xml version="1.0" encoding="utf-8"?>
<sst xmlns="http://schemas.openxmlformats.org/spreadsheetml/2006/main" count="922" uniqueCount="181">
  <si>
    <t>Ventspils novada BJSS</t>
  </si>
  <si>
    <t>TNSS/MŠŠK</t>
  </si>
  <si>
    <t>Kuldīgas novada sporta skola</t>
  </si>
  <si>
    <t>Tukuma Sporta skola</t>
  </si>
  <si>
    <t>Rezultāts</t>
  </si>
  <si>
    <t>VIETA</t>
  </si>
  <si>
    <t>Labākais rez.</t>
  </si>
  <si>
    <t>Dz.G.</t>
  </si>
  <si>
    <t>Komanda</t>
  </si>
  <si>
    <t>N.P.K.</t>
  </si>
  <si>
    <t>LODE (zēni)</t>
  </si>
  <si>
    <t>LODE (meitenes)</t>
  </si>
  <si>
    <t>N.p.k.</t>
  </si>
  <si>
    <t>Dz. gads</t>
  </si>
  <si>
    <t>Skola</t>
  </si>
  <si>
    <t>Vieta</t>
  </si>
  <si>
    <t>Dz. G.</t>
  </si>
  <si>
    <t>sākuma augstums</t>
  </si>
  <si>
    <t>Augstums</t>
  </si>
  <si>
    <t>1.2.3</t>
  </si>
  <si>
    <t>Augstlēkšana (zēni)</t>
  </si>
  <si>
    <t>Augstlēkšana (meitenes)</t>
  </si>
  <si>
    <t>Talsu novada Sporta skolas atklātās sacensības vieglatlētikā U14 vecumu grupai</t>
  </si>
  <si>
    <t>priekšsac.</t>
  </si>
  <si>
    <t>finālskrēj.</t>
  </si>
  <si>
    <t>Tāllekšana (zēni)</t>
  </si>
  <si>
    <t>Tāllekšana (meitenes)</t>
  </si>
  <si>
    <t>Sanija</t>
  </si>
  <si>
    <t>Nora</t>
  </si>
  <si>
    <t>Ralfs</t>
  </si>
  <si>
    <t>Alise</t>
  </si>
  <si>
    <t>Samanta</t>
  </si>
  <si>
    <t>Elizabete</t>
  </si>
  <si>
    <t>Doniņa</t>
  </si>
  <si>
    <t>Rūta</t>
  </si>
  <si>
    <t>Annija</t>
  </si>
  <si>
    <t>Augšpule</t>
  </si>
  <si>
    <t xml:space="preserve"> uzvārds</t>
  </si>
  <si>
    <t>Vārds</t>
  </si>
  <si>
    <t xml:space="preserve"> Uzvārds</t>
  </si>
  <si>
    <t>Uzvārds</t>
  </si>
  <si>
    <t>Janita</t>
  </si>
  <si>
    <t>Antipina</t>
  </si>
  <si>
    <t>Deila Kristela</t>
  </si>
  <si>
    <t>Cēberga</t>
  </si>
  <si>
    <t>Dana</t>
  </si>
  <si>
    <t>Avdjukeviča</t>
  </si>
  <si>
    <t>Aivita Arta</t>
  </si>
  <si>
    <t>Papava</t>
  </si>
  <si>
    <t>Alise Aleksa</t>
  </si>
  <si>
    <t>Vītola</t>
  </si>
  <si>
    <t>Robežniece</t>
  </si>
  <si>
    <t>Kristīne</t>
  </si>
  <si>
    <t>Dubure</t>
  </si>
  <si>
    <t>Anna</t>
  </si>
  <si>
    <t>Āboliņa</t>
  </si>
  <si>
    <t>Roze</t>
  </si>
  <si>
    <t>Rainers</t>
  </si>
  <si>
    <t>Freibergs</t>
  </si>
  <si>
    <t>Ģirts</t>
  </si>
  <si>
    <t>Lindenblats</t>
  </si>
  <si>
    <t>Aleksis</t>
  </si>
  <si>
    <t>Gailītis</t>
  </si>
  <si>
    <t>Marta Anna</t>
  </si>
  <si>
    <t>Putene</t>
  </si>
  <si>
    <t>Ciemiņa</t>
  </si>
  <si>
    <t>Keta Keitija</t>
  </si>
  <si>
    <t>Celitāne</t>
  </si>
  <si>
    <t>Adrians</t>
  </si>
  <si>
    <t>Zimins</t>
  </si>
  <si>
    <t>Kristers</t>
  </si>
  <si>
    <t>Zekunde</t>
  </si>
  <si>
    <t>Karīna</t>
  </si>
  <si>
    <t>Bernāne</t>
  </si>
  <si>
    <t>Krista</t>
  </si>
  <si>
    <t>Biezā</t>
  </si>
  <si>
    <t>Dārta</t>
  </si>
  <si>
    <t>Cērpa</t>
  </si>
  <si>
    <t>Sarika</t>
  </si>
  <si>
    <t>Terēza Anna</t>
  </si>
  <si>
    <t>Žagare</t>
  </si>
  <si>
    <t>Kristiāna</t>
  </si>
  <si>
    <t>Ozola</t>
  </si>
  <si>
    <t>Emīlija</t>
  </si>
  <si>
    <t>Oša</t>
  </si>
  <si>
    <t>Amēlija</t>
  </si>
  <si>
    <t>Sudmale</t>
  </si>
  <si>
    <t>Anda</t>
  </si>
  <si>
    <t>Dansone</t>
  </si>
  <si>
    <t>Patrīcija</t>
  </si>
  <si>
    <t>Jansone</t>
  </si>
  <si>
    <t>Gulbe</t>
  </si>
  <si>
    <t>Sondore</t>
  </si>
  <si>
    <t>Kārlis Lūkass</t>
  </si>
  <si>
    <t>Koloda</t>
  </si>
  <si>
    <t>Kristers Olivers</t>
  </si>
  <si>
    <t>Pētersons</t>
  </si>
  <si>
    <t>Grakovska</t>
  </si>
  <si>
    <t>Madara</t>
  </si>
  <si>
    <t>Rekšņa</t>
  </si>
  <si>
    <t>Markus</t>
  </si>
  <si>
    <t>Rozīte</t>
  </si>
  <si>
    <t>Linards</t>
  </si>
  <si>
    <t>Slēžis</t>
  </si>
  <si>
    <t>Vāgentroca</t>
  </si>
  <si>
    <t>Veinberga</t>
  </si>
  <si>
    <t>Selīna</t>
  </si>
  <si>
    <t>Bērziņa</t>
  </si>
  <si>
    <t>Šmits</t>
  </si>
  <si>
    <t>Austris</t>
  </si>
  <si>
    <t>Leja</t>
  </si>
  <si>
    <t>Mārupes SC</t>
  </si>
  <si>
    <t>Arina</t>
  </si>
  <si>
    <t>Seļiverstova</t>
  </si>
  <si>
    <t>Enija</t>
  </si>
  <si>
    <t>Krasovska</t>
  </si>
  <si>
    <t>Vendija Una</t>
  </si>
  <si>
    <t>Magone</t>
  </si>
  <si>
    <t>Zēberga</t>
  </si>
  <si>
    <t>Talsu NSS</t>
  </si>
  <si>
    <t>Zēles</t>
  </si>
  <si>
    <t>80m (zēni)</t>
  </si>
  <si>
    <t>80m (meitenes)</t>
  </si>
  <si>
    <t>ŠĶĒPA MEŠANA (meitenes)</t>
  </si>
  <si>
    <t>ŠĶĒPA MEŠANA (zēni)</t>
  </si>
  <si>
    <t>80m/b (zēni)</t>
  </si>
  <si>
    <t>80m/b (meitenes)</t>
  </si>
  <si>
    <t>1000m (zēni)</t>
  </si>
  <si>
    <t>1000m (meitenes)</t>
  </si>
  <si>
    <t>I</t>
  </si>
  <si>
    <t>II</t>
  </si>
  <si>
    <t>III</t>
  </si>
  <si>
    <t>Markuss</t>
  </si>
  <si>
    <t>Dāvids</t>
  </si>
  <si>
    <t>Panteļējevs</t>
  </si>
  <si>
    <t>X</t>
  </si>
  <si>
    <t>x</t>
  </si>
  <si>
    <t>Denīze</t>
  </si>
  <si>
    <t>Puķīte</t>
  </si>
  <si>
    <t xml:space="preserve">Madara </t>
  </si>
  <si>
    <t>Siliņa</t>
  </si>
  <si>
    <t>Elīza</t>
  </si>
  <si>
    <t>Arkādija</t>
  </si>
  <si>
    <t>4.</t>
  </si>
  <si>
    <t>5.</t>
  </si>
  <si>
    <t>6.</t>
  </si>
  <si>
    <t>7.</t>
  </si>
  <si>
    <t>9.</t>
  </si>
  <si>
    <t>8.</t>
  </si>
  <si>
    <t>10.</t>
  </si>
  <si>
    <t>11.</t>
  </si>
  <si>
    <t>12.</t>
  </si>
  <si>
    <t>13.</t>
  </si>
  <si>
    <t>14.</t>
  </si>
  <si>
    <t>Dinija Līga</t>
  </si>
  <si>
    <t>Paegle</t>
  </si>
  <si>
    <t>Selēna</t>
  </si>
  <si>
    <t>Dinija</t>
  </si>
  <si>
    <t xml:space="preserve">Kristers </t>
  </si>
  <si>
    <t>Tukuma NSS</t>
  </si>
  <si>
    <t>Elīza Luīze</t>
  </si>
  <si>
    <t>1.</t>
  </si>
  <si>
    <t>2.</t>
  </si>
  <si>
    <t>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</si>
  <si>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</si>
  <si>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</si>
  <si>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</si>
  <si>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</si>
  <si>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</si>
  <si>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</si>
  <si>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</si>
  <si>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</si>
  <si>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</si>
  <si>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</si>
  <si>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</si>
  <si>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Galvenais tiesnesis: M. Štrobinders</t>
  </si>
  <si>
    <t>Galvenais sekretārs: K. Vanags</t>
  </si>
  <si>
    <t>o</t>
  </si>
  <si>
    <t>xo</t>
  </si>
  <si>
    <t>xxx</t>
  </si>
  <si>
    <t>xxo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</si>
</sst>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b/>
      <i/>
      <sz val="20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6"/>
      <color rgb="FF000000"/>
      <name val="Times New Roman"/>
      <family val="1"/>
      <charset val="186"/>
    </font>
    <font>
      <b/>
      <u/>
      <sz val="11"/>
      <color theme="1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u/>
      <sz val="16"/>
      <color theme="1"/>
      <name val="Calibri"/>
      <family val="2"/>
      <charset val="186"/>
      <scheme val="minor"/>
    </font>
    <font>
      <b/>
      <i/>
      <u/>
      <sz val="16"/>
      <color theme="1"/>
      <name val="Calibri"/>
      <family val="2"/>
      <charset val="186"/>
      <scheme val="minor"/>
    </font>
    <font>
      <b/>
      <i/>
      <u/>
      <sz val="18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charset val="186"/>
      <scheme val="minor"/>
    </font>
    <font>
      <b/>
      <u/>
      <sz val="18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i/>
      <sz val="18"/>
      <color rgb="FF000000"/>
      <name val="Times New Roman"/>
      <family val="1"/>
      <charset val="186"/>
    </font>
    <font>
      <sz val="8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2"/>
      <color rgb="FF00B050"/>
      <name val="Calibri"/>
      <family val="2"/>
      <charset val="186"/>
      <scheme val="minor"/>
    </font>
    <font>
      <b/>
      <sz val="12"/>
      <color theme="3" tint="0.3999755851924192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theme="3" tint="0.39997558519241921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sz val="11"/>
      <color theme="3" tint="-0.249977111117893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186"/>
    </font>
    <font>
      <b/>
      <i/>
      <sz val="12"/>
      <color theme="1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charset val="186"/>
      <scheme val="minor"/>
    </font>
    <font>
      <sz val="14"/>
      <color theme="1"/>
      <name val="Arial"/>
      <family val="2"/>
      <charset val="186"/>
    </font>
    <font>
      <b/>
      <sz val="12"/>
      <color rgb="FF00B0F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color rgb="FF00B0F0"/>
      <name val="Calibri"/>
      <family val="2"/>
      <charset val="186"/>
      <scheme val="minor"/>
    </font>
    <font>
      <sz val="12"/>
      <color rgb="FFFF0000"/>
      <name val="Arial Black"/>
      <family val="2"/>
      <charset val="186"/>
    </font>
    <font>
      <sz val="12"/>
      <color rgb="FF00B0F0"/>
      <name val="Arial Black"/>
      <family val="2"/>
      <charset val="186"/>
    </font>
    <font>
      <sz val="12"/>
      <color rgb="FF00B050"/>
      <name val="Arial Black"/>
      <family val="2"/>
      <charset val="186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4"/>
      <color rgb="FF00B0F0"/>
      <name val="Arial"/>
      <family val="2"/>
      <charset val="186"/>
    </font>
    <font>
      <b/>
      <sz val="14"/>
      <color rgb="FF00B050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Aral"/>
      <charset val="186"/>
    </font>
    <font>
      <sz val="12"/>
      <name val="Aral"/>
      <charset val="186"/>
    </font>
    <font>
      <b/>
      <sz val="12"/>
      <color theme="1"/>
      <name val="Aral"/>
      <charset val="186"/>
    </font>
    <font>
      <b/>
      <sz val="12"/>
      <color rgb="FFFF0000"/>
      <name val="Aral"/>
      <charset val="186"/>
    </font>
    <font>
      <b/>
      <sz val="12"/>
      <color rgb="FF0070C0"/>
      <name val="Aral"/>
      <charset val="186"/>
    </font>
    <font>
      <b/>
      <sz val="12"/>
      <color rgb="FF00B050"/>
      <name val="Aral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2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2" fontId="4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/>
    <xf numFmtId="0" fontId="6" fillId="0" borderId="0" xfId="2" applyFont="1"/>
    <xf numFmtId="0" fontId="7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/>
    <xf numFmtId="0" fontId="6" fillId="0" borderId="0" xfId="2" applyFont="1"/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2" fontId="5" fillId="0" borderId="0" xfId="3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0" fontId="5" fillId="0" borderId="0" xfId="4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0" fillId="0" borderId="0" xfId="0"/>
    <xf numFmtId="0" fontId="6" fillId="0" borderId="0" xfId="2" applyFont="1"/>
    <xf numFmtId="0" fontId="0" fillId="0" borderId="0" xfId="0" applyBorder="1"/>
    <xf numFmtId="0" fontId="0" fillId="0" borderId="1" xfId="0" applyBorder="1"/>
    <xf numFmtId="0" fontId="11" fillId="0" borderId="0" xfId="2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6" fillId="0" borderId="0" xfId="3" applyFont="1" applyBorder="1" applyAlignment="1">
      <alignment horizontal="center"/>
    </xf>
    <xf numFmtId="0" fontId="36" fillId="0" borderId="1" xfId="1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9" fillId="0" borderId="1" xfId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43" fillId="0" borderId="12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3" xfId="2" applyFont="1" applyBorder="1" applyAlignment="1">
      <alignment horizontal="center"/>
    </xf>
    <xf numFmtId="0" fontId="10" fillId="0" borderId="10" xfId="4" applyFont="1" applyBorder="1" applyAlignment="1">
      <alignment horizontal="center" vertical="center"/>
    </xf>
    <xf numFmtId="0" fontId="10" fillId="0" borderId="10" xfId="4" applyNumberFormat="1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3" fillId="0" borderId="39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164" fontId="45" fillId="0" borderId="39" xfId="0" applyNumberFormat="1" applyFont="1" applyBorder="1" applyAlignment="1">
      <alignment horizontal="center" vertical="center"/>
    </xf>
    <xf numFmtId="164" fontId="45" fillId="0" borderId="39" xfId="1" applyNumberFormat="1" applyFont="1" applyBorder="1" applyAlignment="1">
      <alignment horizontal="center" vertical="center"/>
    </xf>
    <xf numFmtId="0" fontId="5" fillId="0" borderId="0" xfId="0" applyFont="1"/>
    <xf numFmtId="0" fontId="35" fillId="0" borderId="7" xfId="1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34" fillId="0" borderId="39" xfId="1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2" fontId="2" fillId="2" borderId="1" xfId="3" applyNumberFormat="1" applyFont="1" applyFill="1" applyBorder="1" applyAlignment="1">
      <alignment horizontal="center" vertical="center"/>
    </xf>
    <xf numFmtId="2" fontId="2" fillId="2" borderId="21" xfId="3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0" fillId="2" borderId="2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0" fillId="0" borderId="0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7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5" fillId="2" borderId="36" xfId="0" applyFont="1" applyFill="1" applyBorder="1" applyAlignment="1">
      <alignment horizontal="center" vertical="center"/>
    </xf>
    <xf numFmtId="0" fontId="41" fillId="2" borderId="37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3" fillId="0" borderId="19" xfId="0" applyFont="1" applyBorder="1" applyAlignment="1">
      <alignment wrapText="1"/>
    </xf>
    <xf numFmtId="0" fontId="3" fillId="0" borderId="4" xfId="0" applyFont="1" applyBorder="1" applyAlignment="1">
      <alignment wrapText="1"/>
    </xf>
    <xf numFmtId="2" fontId="5" fillId="2" borderId="36" xfId="3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47" fillId="0" borderId="1" xfId="0" applyFont="1" applyBorder="1" applyAlignment="1">
      <alignment horizontal="center" wrapText="1"/>
    </xf>
    <xf numFmtId="0" fontId="47" fillId="0" borderId="3" xfId="0" applyFont="1" applyBorder="1" applyAlignment="1">
      <alignment wrapText="1"/>
    </xf>
    <xf numFmtId="0" fontId="46" fillId="0" borderId="5" xfId="2" applyFont="1" applyBorder="1" applyAlignment="1">
      <alignment horizontal="center"/>
    </xf>
    <xf numFmtId="0" fontId="4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2" fontId="49" fillId="0" borderId="1" xfId="5" applyNumberFormat="1" applyFont="1" applyBorder="1" applyAlignment="1">
      <alignment horizontal="center" vertical="center"/>
    </xf>
    <xf numFmtId="2" fontId="18" fillId="0" borderId="1" xfId="5" applyNumberFormat="1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/>
    </xf>
    <xf numFmtId="0" fontId="18" fillId="0" borderId="1" xfId="5" applyFont="1" applyBorder="1" applyAlignment="1">
      <alignment horizontal="center" vertical="center"/>
    </xf>
    <xf numFmtId="0" fontId="47" fillId="0" borderId="11" xfId="0" applyFont="1" applyBorder="1" applyAlignment="1">
      <alignment wrapText="1"/>
    </xf>
    <xf numFmtId="0" fontId="47" fillId="0" borderId="12" xfId="0" applyFont="1" applyBorder="1" applyAlignment="1">
      <alignment wrapText="1"/>
    </xf>
    <xf numFmtId="0" fontId="47" fillId="0" borderId="5" xfId="0" applyFont="1" applyBorder="1" applyAlignment="1">
      <alignment wrapText="1"/>
    </xf>
    <xf numFmtId="0" fontId="47" fillId="0" borderId="12" xfId="0" applyFont="1" applyBorder="1" applyAlignment="1">
      <alignment horizontal="center" wrapText="1"/>
    </xf>
    <xf numFmtId="0" fontId="47" fillId="0" borderId="17" xfId="0" applyFont="1" applyBorder="1" applyAlignment="1">
      <alignment wrapText="1"/>
    </xf>
    <xf numFmtId="0" fontId="30" fillId="0" borderId="3" xfId="0" applyFont="1" applyBorder="1" applyAlignment="1">
      <alignment horizontal="center" vertical="center"/>
    </xf>
    <xf numFmtId="47" fontId="30" fillId="0" borderId="1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left" vertical="center" wrapText="1"/>
    </xf>
    <xf numFmtId="0" fontId="47" fillId="0" borderId="0" xfId="0" applyFont="1" applyBorder="1" applyAlignment="1">
      <alignment horizontal="center" vertical="center" wrapText="1"/>
    </xf>
    <xf numFmtId="47" fontId="30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wrapText="1"/>
    </xf>
    <xf numFmtId="164" fontId="45" fillId="0" borderId="7" xfId="0" applyNumberFormat="1" applyFont="1" applyBorder="1" applyAlignment="1">
      <alignment horizontal="center" vertical="center"/>
    </xf>
    <xf numFmtId="164" fontId="45" fillId="0" borderId="39" xfId="2" applyNumberFormat="1" applyFont="1" applyBorder="1" applyAlignment="1">
      <alignment horizontal="center" vertical="center"/>
    </xf>
    <xf numFmtId="0" fontId="53" fillId="0" borderId="1" xfId="1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2" fontId="0" fillId="2" borderId="12" xfId="0" applyNumberFormat="1" applyFont="1" applyFill="1" applyBorder="1" applyAlignment="1">
      <alignment horizontal="center" vertical="center"/>
    </xf>
    <xf numFmtId="2" fontId="0" fillId="2" borderId="20" xfId="0" applyNumberFormat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0" borderId="18" xfId="0" applyFont="1" applyBorder="1" applyAlignment="1">
      <alignment wrapText="1"/>
    </xf>
    <xf numFmtId="0" fontId="3" fillId="0" borderId="40" xfId="0" applyFont="1" applyBorder="1" applyAlignment="1">
      <alignment wrapText="1"/>
    </xf>
    <xf numFmtId="164" fontId="5" fillId="0" borderId="40" xfId="0" applyNumberFormat="1" applyFont="1" applyBorder="1" applyAlignment="1">
      <alignment horizontal="center" vertical="center"/>
    </xf>
    <xf numFmtId="0" fontId="34" fillId="0" borderId="40" xfId="1" applyFont="1" applyBorder="1" applyAlignment="1">
      <alignment horizontal="center" vertical="center"/>
    </xf>
    <xf numFmtId="0" fontId="46" fillId="0" borderId="11" xfId="2" applyFont="1" applyBorder="1" applyAlignment="1">
      <alignment horizontal="center"/>
    </xf>
    <xf numFmtId="0" fontId="46" fillId="0" borderId="6" xfId="2" applyFont="1" applyBorder="1" applyAlignment="1">
      <alignment horizontal="center"/>
    </xf>
    <xf numFmtId="0" fontId="47" fillId="0" borderId="9" xfId="0" applyFont="1" applyBorder="1" applyAlignment="1">
      <alignment wrapText="1"/>
    </xf>
    <xf numFmtId="0" fontId="47" fillId="0" borderId="9" xfId="0" applyFont="1" applyBorder="1" applyAlignment="1">
      <alignment horizontal="center" wrapText="1"/>
    </xf>
    <xf numFmtId="0" fontId="47" fillId="0" borderId="18" xfId="0" applyFont="1" applyBorder="1" applyAlignment="1">
      <alignment wrapText="1"/>
    </xf>
    <xf numFmtId="2" fontId="30" fillId="0" borderId="7" xfId="0" applyNumberFormat="1" applyFont="1" applyBorder="1" applyAlignment="1">
      <alignment horizontal="center" vertical="center"/>
    </xf>
    <xf numFmtId="2" fontId="30" fillId="0" borderId="39" xfId="0" applyNumberFormat="1" applyFont="1" applyBorder="1" applyAlignment="1">
      <alignment horizontal="center" vertical="center"/>
    </xf>
    <xf numFmtId="2" fontId="30" fillId="0" borderId="43" xfId="0" applyNumberFormat="1" applyFon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30" fillId="0" borderId="40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6" fillId="0" borderId="1" xfId="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164" fontId="30" fillId="0" borderId="1" xfId="1" applyNumberFormat="1" applyFont="1" applyBorder="1" applyAlignment="1">
      <alignment horizontal="center" vertical="center"/>
    </xf>
    <xf numFmtId="164" fontId="30" fillId="0" borderId="1" xfId="2" applyNumberFormat="1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2" fontId="1" fillId="0" borderId="1" xfId="5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5" fillId="0" borderId="1" xfId="5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vertical="center" wrapText="1"/>
    </xf>
    <xf numFmtId="0" fontId="30" fillId="0" borderId="32" xfId="3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18" fillId="0" borderId="8" xfId="4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/>
    </xf>
    <xf numFmtId="0" fontId="43" fillId="0" borderId="4" xfId="4" applyFont="1" applyBorder="1" applyAlignment="1">
      <alignment horizontal="center" vertical="center"/>
    </xf>
    <xf numFmtId="0" fontId="43" fillId="0" borderId="1" xfId="4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30" fillId="0" borderId="33" xfId="3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18" fillId="0" borderId="8" xfId="4" applyFont="1" applyBorder="1" applyAlignment="1">
      <alignment horizontal="center"/>
    </xf>
    <xf numFmtId="0" fontId="30" fillId="0" borderId="44" xfId="0" applyFont="1" applyBorder="1" applyAlignment="1">
      <alignment horizontal="center"/>
    </xf>
    <xf numFmtId="0" fontId="30" fillId="0" borderId="40" xfId="0" applyFont="1" applyBorder="1" applyAlignment="1">
      <alignment horizontal="center"/>
    </xf>
    <xf numFmtId="0" fontId="43" fillId="0" borderId="9" xfId="4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18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30" fillId="0" borderId="20" xfId="0" applyFont="1" applyBorder="1"/>
    <xf numFmtId="0" fontId="47" fillId="0" borderId="19" xfId="0" applyFont="1" applyBorder="1" applyAlignment="1">
      <alignment wrapText="1"/>
    </xf>
    <xf numFmtId="0" fontId="18" fillId="0" borderId="35" xfId="4" applyFont="1" applyBorder="1" applyAlignment="1">
      <alignment horizontal="center"/>
    </xf>
    <xf numFmtId="0" fontId="30" fillId="0" borderId="21" xfId="0" applyFont="1" applyBorder="1"/>
    <xf numFmtId="0" fontId="47" fillId="0" borderId="4" xfId="0" applyFont="1" applyBorder="1" applyAlignment="1">
      <alignment wrapText="1"/>
    </xf>
    <xf numFmtId="0" fontId="18" fillId="0" borderId="14" xfId="4" applyFont="1" applyBorder="1" applyAlignment="1">
      <alignment horizontal="center"/>
    </xf>
    <xf numFmtId="0" fontId="30" fillId="0" borderId="44" xfId="3" applyFont="1" applyBorder="1" applyAlignment="1">
      <alignment horizontal="center" vertical="center"/>
    </xf>
    <xf numFmtId="0" fontId="47" fillId="0" borderId="6" xfId="0" applyFont="1" applyBorder="1" applyAlignment="1">
      <alignment wrapText="1"/>
    </xf>
    <xf numFmtId="0" fontId="30" fillId="0" borderId="23" xfId="0" applyFont="1" applyBorder="1"/>
    <xf numFmtId="0" fontId="47" fillId="0" borderId="22" xfId="0" applyFont="1" applyBorder="1" applyAlignment="1">
      <alignment wrapText="1"/>
    </xf>
    <xf numFmtId="0" fontId="43" fillId="0" borderId="18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18" fillId="0" borderId="45" xfId="4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2" fontId="5" fillId="2" borderId="47" xfId="3" applyNumberFormat="1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33" fillId="2" borderId="7" xfId="3" applyFont="1" applyFill="1" applyBorder="1" applyAlignment="1">
      <alignment horizontal="center"/>
    </xf>
    <xf numFmtId="0" fontId="33" fillId="2" borderId="8" xfId="3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59" fillId="2" borderId="7" xfId="3" applyNumberFormat="1" applyFont="1" applyFill="1" applyBorder="1" applyAlignment="1">
      <alignment horizontal="center" vertical="center"/>
    </xf>
    <xf numFmtId="0" fontId="60" fillId="2" borderId="36" xfId="0" applyFont="1" applyFill="1" applyBorder="1" applyAlignment="1">
      <alignment horizontal="center" vertical="center"/>
    </xf>
    <xf numFmtId="2" fontId="61" fillId="0" borderId="7" xfId="3" applyNumberFormat="1" applyFont="1" applyBorder="1" applyAlignment="1">
      <alignment horizontal="center" vertical="center"/>
    </xf>
    <xf numFmtId="0" fontId="62" fillId="2" borderId="37" xfId="0" applyFont="1" applyFill="1" applyBorder="1" applyAlignment="1">
      <alignment horizontal="center" vertical="center"/>
    </xf>
    <xf numFmtId="0" fontId="63" fillId="2" borderId="37" xfId="0" applyFont="1" applyFill="1" applyBorder="1" applyAlignment="1">
      <alignment horizontal="center" vertical="center"/>
    </xf>
    <xf numFmtId="0" fontId="58" fillId="2" borderId="37" xfId="0" applyFont="1" applyFill="1" applyBorder="1" applyAlignment="1">
      <alignment horizontal="center" vertical="center"/>
    </xf>
    <xf numFmtId="0" fontId="58" fillId="2" borderId="32" xfId="3" applyFont="1" applyFill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58" fillId="2" borderId="48" xfId="3" applyFont="1" applyFill="1" applyBorder="1" applyAlignment="1">
      <alignment horizontal="center" vertical="center"/>
    </xf>
    <xf numFmtId="0" fontId="51" fillId="0" borderId="9" xfId="0" applyFont="1" applyBorder="1" applyAlignment="1">
      <alignment horizontal="left" vertical="center" wrapText="1"/>
    </xf>
    <xf numFmtId="0" fontId="51" fillId="0" borderId="9" xfId="0" applyFont="1" applyBorder="1" applyAlignment="1">
      <alignment horizontal="center" vertical="center" wrapText="1"/>
    </xf>
    <xf numFmtId="2" fontId="61" fillId="0" borderId="8" xfId="3" applyNumberFormat="1" applyFont="1" applyBorder="1" applyAlignment="1">
      <alignment horizontal="center" vertical="center"/>
    </xf>
    <xf numFmtId="0" fontId="58" fillId="2" borderId="38" xfId="0" applyFont="1" applyFill="1" applyBorder="1" applyAlignment="1">
      <alignment horizontal="center" vertical="center"/>
    </xf>
    <xf numFmtId="0" fontId="51" fillId="0" borderId="20" xfId="0" applyFont="1" applyBorder="1" applyAlignment="1">
      <alignment horizontal="left" vertical="center" wrapText="1"/>
    </xf>
    <xf numFmtId="0" fontId="51" fillId="0" borderId="21" xfId="0" applyFont="1" applyBorder="1" applyAlignment="1">
      <alignment horizontal="left" vertical="center" wrapText="1"/>
    </xf>
    <xf numFmtId="0" fontId="51" fillId="0" borderId="23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0" fontId="51" fillId="0" borderId="5" xfId="0" applyFont="1" applyBorder="1" applyAlignment="1">
      <alignment horizontal="left" vertical="center" wrapText="1"/>
    </xf>
    <xf numFmtId="0" fontId="51" fillId="0" borderId="6" xfId="0" applyFont="1" applyBorder="1" applyAlignment="1">
      <alignment horizontal="left" vertical="center" wrapText="1"/>
    </xf>
    <xf numFmtId="2" fontId="64" fillId="2" borderId="12" xfId="0" applyNumberFormat="1" applyFont="1" applyFill="1" applyBorder="1" applyAlignment="1">
      <alignment horizontal="center" vertical="center"/>
    </xf>
    <xf numFmtId="2" fontId="64" fillId="2" borderId="1" xfId="0" applyNumberFormat="1" applyFont="1" applyFill="1" applyBorder="1" applyAlignment="1">
      <alignment horizontal="center" vertical="center"/>
    </xf>
    <xf numFmtId="2" fontId="47" fillId="0" borderId="19" xfId="0" applyNumberFormat="1" applyFont="1" applyBorder="1" applyAlignment="1">
      <alignment horizontal="center" vertical="center"/>
    </xf>
    <xf numFmtId="2" fontId="47" fillId="0" borderId="12" xfId="0" applyNumberFormat="1" applyFont="1" applyBorder="1" applyAlignment="1">
      <alignment horizontal="center" vertical="center" wrapText="1"/>
    </xf>
    <xf numFmtId="2" fontId="64" fillId="2" borderId="17" xfId="0" applyNumberFormat="1" applyFont="1" applyFill="1" applyBorder="1" applyAlignment="1">
      <alignment horizontal="center" vertical="center"/>
    </xf>
    <xf numFmtId="2" fontId="47" fillId="0" borderId="4" xfId="0" applyNumberFormat="1" applyFont="1" applyBorder="1" applyAlignment="1">
      <alignment horizontal="center" vertical="center"/>
    </xf>
    <xf numFmtId="2" fontId="47" fillId="0" borderId="1" xfId="0" applyNumberFormat="1" applyFont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/>
    </xf>
    <xf numFmtId="2" fontId="47" fillId="0" borderId="3" xfId="0" applyNumberFormat="1" applyFont="1" applyBorder="1" applyAlignment="1">
      <alignment horizontal="center" vertical="center"/>
    </xf>
    <xf numFmtId="2" fontId="64" fillId="2" borderId="3" xfId="0" applyNumberFormat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center" vertical="center"/>
    </xf>
    <xf numFmtId="2" fontId="47" fillId="0" borderId="9" xfId="0" applyNumberFormat="1" applyFont="1" applyBorder="1" applyAlignment="1">
      <alignment horizontal="center" vertical="center" wrapText="1"/>
    </xf>
    <xf numFmtId="2" fontId="47" fillId="0" borderId="9" xfId="0" applyNumberFormat="1" applyFont="1" applyBorder="1" applyAlignment="1">
      <alignment horizontal="center" vertical="center"/>
    </xf>
    <xf numFmtId="2" fontId="47" fillId="0" borderId="18" xfId="0" applyNumberFormat="1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 wrapText="1"/>
    </xf>
    <xf numFmtId="2" fontId="66" fillId="0" borderId="12" xfId="5" applyNumberFormat="1" applyFont="1" applyBorder="1" applyAlignment="1">
      <alignment horizontal="center" vertical="center"/>
    </xf>
    <xf numFmtId="2" fontId="66" fillId="0" borderId="17" xfId="5" applyNumberFormat="1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2" fontId="66" fillId="0" borderId="1" xfId="5" applyNumberFormat="1" applyFont="1" applyBorder="1" applyAlignment="1">
      <alignment horizontal="center" vertical="center"/>
    </xf>
    <xf numFmtId="2" fontId="66" fillId="0" borderId="3" xfId="5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/>
    </xf>
    <xf numFmtId="2" fontId="65" fillId="0" borderId="4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/>
    </xf>
    <xf numFmtId="0" fontId="65" fillId="0" borderId="9" xfId="0" applyFont="1" applyBorder="1" applyAlignment="1">
      <alignment horizontal="center" vertical="center" wrapText="1"/>
    </xf>
    <xf numFmtId="0" fontId="65" fillId="0" borderId="9" xfId="0" applyFont="1" applyBorder="1" applyAlignment="1">
      <alignment horizontal="center" vertical="center"/>
    </xf>
    <xf numFmtId="0" fontId="65" fillId="0" borderId="18" xfId="0" applyFont="1" applyBorder="1" applyAlignment="1">
      <alignment horizontal="center" vertical="center"/>
    </xf>
    <xf numFmtId="0" fontId="65" fillId="0" borderId="32" xfId="0" applyFont="1" applyBorder="1" applyAlignment="1">
      <alignment horizontal="center" vertical="center"/>
    </xf>
    <xf numFmtId="0" fontId="65" fillId="0" borderId="11" xfId="0" applyFont="1" applyBorder="1" applyAlignment="1">
      <alignment vertical="center" wrapText="1"/>
    </xf>
    <xf numFmtId="0" fontId="65" fillId="0" borderId="12" xfId="0" applyFont="1" applyBorder="1" applyAlignment="1">
      <alignment vertical="center" wrapText="1"/>
    </xf>
    <xf numFmtId="0" fontId="65" fillId="0" borderId="20" xfId="0" applyFont="1" applyBorder="1" applyAlignment="1">
      <alignment vertical="center" wrapText="1"/>
    </xf>
    <xf numFmtId="2" fontId="67" fillId="0" borderId="7" xfId="5" applyNumberFormat="1" applyFont="1" applyBorder="1" applyAlignment="1">
      <alignment horizontal="center" vertical="center"/>
    </xf>
    <xf numFmtId="0" fontId="68" fillId="0" borderId="11" xfId="5" applyFont="1" applyBorder="1" applyAlignment="1">
      <alignment horizontal="center" vertical="center"/>
    </xf>
    <xf numFmtId="0" fontId="65" fillId="0" borderId="5" xfId="0" applyFont="1" applyBorder="1" applyAlignment="1">
      <alignment vertical="center" wrapText="1"/>
    </xf>
    <xf numFmtId="0" fontId="65" fillId="0" borderId="1" xfId="0" applyFont="1" applyBorder="1" applyAlignment="1">
      <alignment vertical="center" wrapText="1"/>
    </xf>
    <xf numFmtId="0" fontId="65" fillId="0" borderId="21" xfId="0" applyFont="1" applyBorder="1" applyAlignment="1">
      <alignment vertical="center" wrapText="1"/>
    </xf>
    <xf numFmtId="0" fontId="69" fillId="0" borderId="5" xfId="0" applyFont="1" applyBorder="1" applyAlignment="1">
      <alignment horizontal="center" vertical="center"/>
    </xf>
    <xf numFmtId="0" fontId="70" fillId="0" borderId="5" xfId="1" applyFont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66" fillId="0" borderId="5" xfId="1" applyFont="1" applyBorder="1" applyAlignment="1">
      <alignment horizontal="center" vertical="center"/>
    </xf>
    <xf numFmtId="0" fontId="65" fillId="0" borderId="48" xfId="0" applyFont="1" applyBorder="1" applyAlignment="1">
      <alignment horizontal="center" vertical="center"/>
    </xf>
    <xf numFmtId="0" fontId="65" fillId="0" borderId="6" xfId="0" applyFont="1" applyBorder="1" applyAlignment="1">
      <alignment vertical="center" wrapText="1"/>
    </xf>
    <xf numFmtId="0" fontId="65" fillId="0" borderId="9" xfId="0" applyFont="1" applyBorder="1" applyAlignment="1">
      <alignment vertical="center" wrapText="1"/>
    </xf>
    <xf numFmtId="0" fontId="65" fillId="0" borderId="23" xfId="0" applyFont="1" applyBorder="1" applyAlignment="1">
      <alignment vertical="center" wrapText="1"/>
    </xf>
    <xf numFmtId="0" fontId="66" fillId="0" borderId="6" xfId="0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2" fontId="31" fillId="0" borderId="1" xfId="5" applyNumberFormat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5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 textRotation="90"/>
    </xf>
    <xf numFmtId="0" fontId="25" fillId="0" borderId="1" xfId="5" applyFont="1" applyBorder="1" applyAlignment="1">
      <alignment horizontal="center" vertical="center" textRotation="90" wrapText="1"/>
    </xf>
    <xf numFmtId="0" fontId="20" fillId="0" borderId="1" xfId="5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6" fillId="0" borderId="19" xfId="5" applyFont="1" applyBorder="1" applyAlignment="1">
      <alignment horizontal="center" vertical="center" textRotation="90" wrapText="1"/>
    </xf>
    <xf numFmtId="0" fontId="16" fillId="0" borderId="4" xfId="5" applyFont="1" applyBorder="1" applyAlignment="1">
      <alignment horizontal="center" vertical="center" textRotation="90" wrapText="1"/>
    </xf>
    <xf numFmtId="0" fontId="16" fillId="0" borderId="42" xfId="5" applyFont="1" applyBorder="1" applyAlignment="1">
      <alignment horizontal="center" vertical="center" textRotation="90" wrapText="1"/>
    </xf>
    <xf numFmtId="0" fontId="17" fillId="0" borderId="12" xfId="1" applyFont="1" applyBorder="1" applyAlignment="1">
      <alignment horizontal="center" vertical="center" textRotation="90"/>
    </xf>
    <xf numFmtId="0" fontId="17" fillId="0" borderId="1" xfId="1" applyFont="1" applyBorder="1" applyAlignment="1">
      <alignment horizontal="center" vertical="center" textRotation="90"/>
    </xf>
    <xf numFmtId="0" fontId="17" fillId="0" borderId="10" xfId="1" applyFont="1" applyBorder="1" applyAlignment="1">
      <alignment horizontal="center" vertical="center" textRotation="90"/>
    </xf>
    <xf numFmtId="0" fontId="19" fillId="0" borderId="11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12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 textRotation="90" wrapText="1"/>
    </xf>
    <xf numFmtId="0" fontId="21" fillId="0" borderId="3" xfId="1" applyFont="1" applyBorder="1" applyAlignment="1">
      <alignment horizontal="center" vertical="center" textRotation="90" wrapText="1"/>
    </xf>
    <xf numFmtId="0" fontId="21" fillId="0" borderId="46" xfId="1" applyFont="1" applyBorder="1" applyAlignment="1">
      <alignment horizontal="center" vertical="center" textRotation="90" wrapText="1"/>
    </xf>
    <xf numFmtId="0" fontId="2" fillId="0" borderId="11" xfId="4" applyBorder="1" applyAlignment="1">
      <alignment horizontal="center" vertical="center"/>
    </xf>
    <xf numFmtId="0" fontId="2" fillId="0" borderId="12" xfId="4" applyBorder="1" applyAlignment="1">
      <alignment horizontal="center" vertical="center"/>
    </xf>
    <xf numFmtId="0" fontId="2" fillId="0" borderId="20" xfId="4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12" xfId="1" applyFont="1" applyBorder="1" applyAlignment="1">
      <alignment horizontal="center" vertical="center" textRotation="90"/>
    </xf>
    <xf numFmtId="0" fontId="22" fillId="0" borderId="1" xfId="1" applyFont="1" applyBorder="1" applyAlignment="1">
      <alignment horizontal="center" vertical="center" textRotation="90"/>
    </xf>
    <xf numFmtId="0" fontId="22" fillId="0" borderId="10" xfId="1" applyFont="1" applyBorder="1" applyAlignment="1">
      <alignment horizontal="center" vertical="center" textRotation="90"/>
    </xf>
    <xf numFmtId="0" fontId="23" fillId="0" borderId="12" xfId="5" applyFont="1" applyBorder="1" applyAlignment="1">
      <alignment horizontal="center" vertical="center" textRotation="90" wrapText="1"/>
    </xf>
    <xf numFmtId="0" fontId="23" fillId="0" borderId="1" xfId="5" applyFont="1" applyBorder="1" applyAlignment="1">
      <alignment horizontal="center" vertical="center" textRotation="90" wrapText="1"/>
    </xf>
    <xf numFmtId="0" fontId="23" fillId="0" borderId="10" xfId="5" applyFont="1" applyBorder="1" applyAlignment="1">
      <alignment horizontal="center" vertical="center" textRotation="90" wrapText="1"/>
    </xf>
    <xf numFmtId="0" fontId="21" fillId="0" borderId="12" xfId="1" applyFont="1" applyBorder="1" applyAlignment="1">
      <alignment horizontal="center" vertical="center" textRotation="90" wrapText="1"/>
    </xf>
    <xf numFmtId="0" fontId="21" fillId="0" borderId="1" xfId="1" applyFont="1" applyBorder="1" applyAlignment="1">
      <alignment horizontal="center" vertical="center" textRotation="90" wrapText="1"/>
    </xf>
    <xf numFmtId="0" fontId="21" fillId="0" borderId="10" xfId="1" applyFont="1" applyBorder="1" applyAlignment="1">
      <alignment horizontal="center" vertical="center" textRotation="90" wrapText="1"/>
    </xf>
    <xf numFmtId="0" fontId="19" fillId="0" borderId="28" xfId="1" applyFont="1" applyBorder="1" applyAlignment="1">
      <alignment horizontal="center" vertical="center"/>
    </xf>
    <xf numFmtId="0" fontId="19" fillId="0" borderId="31" xfId="1" applyFont="1" applyBorder="1" applyAlignment="1">
      <alignment horizontal="center" vertical="center"/>
    </xf>
    <xf numFmtId="0" fontId="19" fillId="0" borderId="26" xfId="3" applyFont="1" applyBorder="1" applyAlignment="1">
      <alignment horizontal="center" vertical="center"/>
    </xf>
    <xf numFmtId="0" fontId="19" fillId="0" borderId="13" xfId="3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26" fillId="0" borderId="30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9" fillId="0" borderId="10" xfId="5" applyFont="1" applyBorder="1" applyAlignment="1">
      <alignment horizontal="center" vertical="center" textRotation="90" wrapText="1"/>
    </xf>
    <xf numFmtId="0" fontId="29" fillId="0" borderId="13" xfId="5" applyFont="1" applyBorder="1" applyAlignment="1">
      <alignment horizontal="center" vertical="center" textRotation="90" wrapText="1"/>
    </xf>
    <xf numFmtId="0" fontId="25" fillId="0" borderId="10" xfId="5" applyFont="1" applyBorder="1" applyAlignment="1">
      <alignment horizontal="center" vertical="center" textRotation="90" wrapText="1"/>
    </xf>
    <xf numFmtId="0" fontId="24" fillId="0" borderId="10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textRotation="90"/>
    </xf>
    <xf numFmtId="0" fontId="24" fillId="0" borderId="10" xfId="1" applyFont="1" applyBorder="1" applyAlignment="1">
      <alignment horizontal="center" vertical="center" textRotation="90"/>
    </xf>
    <xf numFmtId="0" fontId="24" fillId="0" borderId="3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4" fillId="0" borderId="4" xfId="3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0" fillId="0" borderId="10" xfId="5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textRotation="90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36" fillId="0" borderId="7" xfId="0" applyFont="1" applyBorder="1" applyAlignment="1">
      <alignment horizontal="center"/>
    </xf>
    <xf numFmtId="0" fontId="39" fillId="0" borderId="39" xfId="0" applyFont="1" applyBorder="1" applyAlignment="1">
      <alignment horizontal="center"/>
    </xf>
    <xf numFmtId="0" fontId="38" fillId="0" borderId="40" xfId="0" applyFont="1" applyBorder="1" applyAlignment="1">
      <alignment horizontal="center"/>
    </xf>
    <xf numFmtId="0" fontId="43" fillId="0" borderId="19" xfId="0" applyFont="1" applyBorder="1" applyAlignment="1">
      <alignment horizontal="center" vertical="center"/>
    </xf>
    <xf numFmtId="0" fontId="47" fillId="0" borderId="22" xfId="0" applyFont="1" applyBorder="1" applyAlignment="1">
      <alignment vertical="center" wrapText="1"/>
    </xf>
    <xf numFmtId="0" fontId="35" fillId="0" borderId="7" xfId="5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30" fillId="0" borderId="39" xfId="1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30" fillId="0" borderId="40" xfId="1" applyFont="1" applyBorder="1" applyAlignment="1">
      <alignment horizontal="center" vertical="center"/>
    </xf>
    <xf numFmtId="2" fontId="67" fillId="0" borderId="8" xfId="5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2" fontId="18" fillId="0" borderId="35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2" fontId="48" fillId="0" borderId="2" xfId="0" applyNumberFormat="1" applyFont="1" applyBorder="1" applyAlignment="1">
      <alignment horizontal="center" vertical="center"/>
    </xf>
    <xf numFmtId="0" fontId="18" fillId="0" borderId="14" xfId="0" applyFont="1" applyBorder="1"/>
    <xf numFmtId="164" fontId="48" fillId="0" borderId="14" xfId="0" applyNumberFormat="1" applyFont="1" applyBorder="1" applyAlignment="1">
      <alignment horizontal="center"/>
    </xf>
    <xf numFmtId="0" fontId="18" fillId="0" borderId="14" xfId="2" applyFont="1" applyBorder="1" applyAlignment="1">
      <alignment horizontal="center" vertical="center"/>
    </xf>
    <xf numFmtId="2" fontId="18" fillId="0" borderId="14" xfId="1" applyNumberFormat="1" applyFont="1" applyBorder="1" applyAlignment="1">
      <alignment horizontal="center" vertical="center"/>
    </xf>
    <xf numFmtId="0" fontId="5" fillId="0" borderId="14" xfId="0" applyFont="1" applyBorder="1"/>
    <xf numFmtId="0" fontId="5" fillId="0" borderId="45" xfId="0" applyFont="1" applyBorder="1"/>
    <xf numFmtId="0" fontId="52" fillId="0" borderId="39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40" xfId="0" applyFont="1" applyBorder="1" applyAlignment="1">
      <alignment horizontal="center"/>
    </xf>
  </cellXfs>
  <cellStyles count="7">
    <cellStyle name="Normal 2" xfId="1"/>
    <cellStyle name="Normal 3" xfId="2"/>
    <cellStyle name="Normal 4" xfId="3"/>
    <cellStyle name="Normal 5" xfId="4"/>
    <cellStyle name="Normal 6" xfId="5"/>
    <cellStyle name="Normal 7" xfId="6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261937</xdr:colOff>
      <xdr:row>14</xdr:row>
      <xdr:rowOff>11907</xdr:rowOff>
    </xdr:from>
    <xdr:to>
      <xdr:col>2</xdr:col>
      <xdr:colOff>154781</xdr:colOff>
      <xdr:row>16</xdr:row>
      <xdr:rowOff>288132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3226595"/>
          <a:ext cx="1107282" cy="728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261939</xdr:colOff>
      <xdr:row>1</xdr:row>
      <xdr:rowOff>42862</xdr:rowOff>
    </xdr:from>
    <xdr:to>
      <xdr:col>2</xdr:col>
      <xdr:colOff>23813</xdr:colOff>
      <xdr:row>3</xdr:row>
      <xdr:rowOff>223837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9" y="233362"/>
          <a:ext cx="976312" cy="633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28274</xdr:rowOff>
    </xdr:from>
    <xdr:to>
      <xdr:col>1</xdr:col>
      <xdr:colOff>447676</xdr:colOff>
      <xdr:row>3</xdr:row>
      <xdr:rowOff>263524</xdr:rowOff>
    </xdr:to>
    <xdr:pic>
      <xdr:nvPicPr>
        <xdr:cNvPr id="2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218774"/>
          <a:ext cx="1051985" cy="67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60323</xdr:colOff>
      <xdr:row>13</xdr:row>
      <xdr:rowOff>185208</xdr:rowOff>
    </xdr:from>
    <xdr:to>
      <xdr:col>1</xdr:col>
      <xdr:colOff>483658</xdr:colOff>
      <xdr:row>16</xdr:row>
      <xdr:rowOff>235248</xdr:rowOff>
    </xdr:to>
    <xdr:pic>
      <xdr:nvPicPr>
        <xdr:cNvPr id="205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3" y="3042708"/>
          <a:ext cx="1037168" cy="6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</xdr:colOff>
      <xdr:row>15</xdr:row>
      <xdr:rowOff>154781</xdr:rowOff>
    </xdr:from>
    <xdr:to>
      <xdr:col>1</xdr:col>
      <xdr:colOff>533709</xdr:colOff>
      <xdr:row>18</xdr:row>
      <xdr:rowOff>250554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" y="4321969"/>
          <a:ext cx="1109972" cy="774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285226</xdr:rowOff>
    </xdr:from>
    <xdr:to>
      <xdr:col>1</xdr:col>
      <xdr:colOff>490536</xdr:colOff>
      <xdr:row>3</xdr:row>
      <xdr:rowOff>155207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226"/>
          <a:ext cx="1097755" cy="810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42334</xdr:colOff>
      <xdr:row>0</xdr:row>
      <xdr:rowOff>188655</xdr:rowOff>
    </xdr:from>
    <xdr:to>
      <xdr:col>2</xdr:col>
      <xdr:colOff>677333</xdr:colOff>
      <xdr:row>2</xdr:row>
      <xdr:rowOff>290760</xdr:rowOff>
    </xdr:to>
    <xdr:pic>
      <xdr:nvPicPr>
        <xdr:cNvPr id="30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7" y="188655"/>
          <a:ext cx="1248833" cy="8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118534</xdr:colOff>
      <xdr:row>12</xdr:row>
      <xdr:rowOff>153242</xdr:rowOff>
    </xdr:from>
    <xdr:to>
      <xdr:col>2</xdr:col>
      <xdr:colOff>698500</xdr:colOff>
      <xdr:row>15</xdr:row>
      <xdr:rowOff>309032</xdr:rowOff>
    </xdr:to>
    <xdr:pic>
      <xdr:nvPicPr>
        <xdr:cNvPr id="307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367" y="3963242"/>
          <a:ext cx="1193800" cy="864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69056</xdr:rowOff>
    </xdr:from>
    <xdr:to>
      <xdr:col>2</xdr:col>
      <xdr:colOff>17199</xdr:colOff>
      <xdr:row>2</xdr:row>
      <xdr:rowOff>250031</xdr:rowOff>
    </xdr:to>
    <xdr:pic>
      <xdr:nvPicPr>
        <xdr:cNvPr id="40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56"/>
          <a:ext cx="1244866" cy="794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190501</xdr:colOff>
      <xdr:row>22</xdr:row>
      <xdr:rowOff>3242</xdr:rowOff>
    </xdr:from>
    <xdr:to>
      <xdr:col>2</xdr:col>
      <xdr:colOff>125676</xdr:colOff>
      <xdr:row>24</xdr:row>
      <xdr:rowOff>223572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5368992"/>
          <a:ext cx="1162842" cy="73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14</xdr:row>
      <xdr:rowOff>107157</xdr:rowOff>
    </xdr:from>
    <xdr:to>
      <xdr:col>2</xdr:col>
      <xdr:colOff>261938</xdr:colOff>
      <xdr:row>16</xdr:row>
      <xdr:rowOff>153040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031" y="4321970"/>
          <a:ext cx="1166813" cy="807883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178594</xdr:colOff>
      <xdr:row>1</xdr:row>
      <xdr:rowOff>11383</xdr:rowOff>
    </xdr:from>
    <xdr:to>
      <xdr:col>2</xdr:col>
      <xdr:colOff>190501</xdr:colOff>
      <xdr:row>3</xdr:row>
      <xdr:rowOff>212571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4" y="201883"/>
          <a:ext cx="1166813" cy="7607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35719</xdr:rowOff>
    </xdr:from>
    <xdr:to>
      <xdr:col>1</xdr:col>
      <xdr:colOff>452437</xdr:colOff>
      <xdr:row>14</xdr:row>
      <xdr:rowOff>130969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8438"/>
          <a:ext cx="1059656" cy="738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142876</xdr:colOff>
      <xdr:row>1</xdr:row>
      <xdr:rowOff>23813</xdr:rowOff>
    </xdr:from>
    <xdr:to>
      <xdr:col>1</xdr:col>
      <xdr:colOff>517821</xdr:colOff>
      <xdr:row>3</xdr:row>
      <xdr:rowOff>233362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14313"/>
          <a:ext cx="982164" cy="66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7"/>
  <sheetViews>
    <sheetView tabSelected="1" zoomScale="80" zoomScaleNormal="80" workbookViewId="0">
      <selection activeCell="P24" sqref="P24"/>
    </sheetView>
  </sheetViews>
  <sheetFormatPr defaultRowHeight="15"/>
  <cols>
    <col min="3" max="3" width="16.85546875" style="34" customWidth="1"/>
    <col min="4" max="4" width="20" customWidth="1"/>
    <col min="6" max="6" width="38.42578125" customWidth="1"/>
  </cols>
  <sheetData>
    <row r="1" spans="2:10" s="34" customFormat="1"/>
    <row r="2" spans="2:10" s="34" customFormat="1">
      <c r="D2" s="35"/>
    </row>
    <row r="3" spans="2:10" ht="20.25">
      <c r="B3" s="297" t="s">
        <v>22</v>
      </c>
      <c r="C3" s="297"/>
      <c r="D3" s="297"/>
      <c r="E3" s="297"/>
      <c r="F3" s="297"/>
      <c r="G3" s="297"/>
      <c r="H3" s="297"/>
      <c r="I3" s="297"/>
      <c r="J3" s="297"/>
    </row>
    <row r="4" spans="2:10" ht="26.25" thickBot="1">
      <c r="B4" s="298" t="s">
        <v>121</v>
      </c>
      <c r="C4" s="298"/>
      <c r="D4" s="298"/>
      <c r="E4" s="298"/>
      <c r="F4" s="298"/>
      <c r="G4" s="298"/>
      <c r="H4" s="298"/>
      <c r="I4" s="298"/>
      <c r="J4" s="298"/>
    </row>
    <row r="5" spans="2:10" ht="15.75" customHeight="1">
      <c r="B5" s="285" t="s">
        <v>12</v>
      </c>
      <c r="C5" s="279" t="s">
        <v>38</v>
      </c>
      <c r="D5" s="288" t="s">
        <v>39</v>
      </c>
      <c r="E5" s="291" t="s">
        <v>13</v>
      </c>
      <c r="F5" s="294" t="s">
        <v>8</v>
      </c>
      <c r="G5" s="291" t="s">
        <v>4</v>
      </c>
      <c r="H5" s="291"/>
      <c r="I5" s="282" t="s">
        <v>5</v>
      </c>
    </row>
    <row r="6" spans="2:10" ht="15.75" customHeight="1">
      <c r="B6" s="286"/>
      <c r="C6" s="280"/>
      <c r="D6" s="289"/>
      <c r="E6" s="292"/>
      <c r="F6" s="295"/>
      <c r="G6" s="299" t="s">
        <v>23</v>
      </c>
      <c r="H6" s="299" t="s">
        <v>24</v>
      </c>
      <c r="I6" s="283"/>
    </row>
    <row r="7" spans="2:10" ht="15.75" customHeight="1" thickBot="1">
      <c r="B7" s="287"/>
      <c r="C7" s="281"/>
      <c r="D7" s="290"/>
      <c r="E7" s="293"/>
      <c r="F7" s="296"/>
      <c r="G7" s="301"/>
      <c r="H7" s="301"/>
      <c r="I7" s="284"/>
    </row>
    <row r="8" spans="2:10" ht="20.100000000000001" customHeight="1" thickBot="1">
      <c r="B8" s="67" t="s">
        <v>161</v>
      </c>
      <c r="C8" s="48" t="s">
        <v>102</v>
      </c>
      <c r="D8" s="48" t="s">
        <v>103</v>
      </c>
      <c r="E8" s="78">
        <v>2006</v>
      </c>
      <c r="F8" s="79" t="s">
        <v>119</v>
      </c>
      <c r="G8" s="57"/>
      <c r="H8" s="111">
        <v>12.35</v>
      </c>
      <c r="I8" s="63" t="s">
        <v>129</v>
      </c>
    </row>
    <row r="9" spans="2:10" ht="20.100000000000001" customHeight="1" thickBot="1">
      <c r="B9" s="67" t="s">
        <v>162</v>
      </c>
      <c r="C9" s="4" t="s">
        <v>95</v>
      </c>
      <c r="D9" s="4" t="s">
        <v>96</v>
      </c>
      <c r="E9" s="10">
        <v>2006</v>
      </c>
      <c r="F9" s="80" t="s">
        <v>1</v>
      </c>
      <c r="G9" s="58"/>
      <c r="H9" s="112">
        <v>12.45</v>
      </c>
      <c r="I9" s="64" t="s">
        <v>130</v>
      </c>
    </row>
    <row r="10" spans="2:10" ht="20.100000000000001" customHeight="1" thickBot="1">
      <c r="B10" s="67" t="s">
        <v>163</v>
      </c>
      <c r="C10" s="4" t="s">
        <v>29</v>
      </c>
      <c r="D10" s="4" t="s">
        <v>108</v>
      </c>
      <c r="E10" s="10">
        <v>2005</v>
      </c>
      <c r="F10" s="80" t="s">
        <v>119</v>
      </c>
      <c r="G10" s="58"/>
      <c r="H10" s="61">
        <v>12.5</v>
      </c>
      <c r="I10" s="65" t="s">
        <v>131</v>
      </c>
    </row>
    <row r="11" spans="2:10" ht="20.100000000000001" customHeight="1" thickBot="1">
      <c r="B11" s="67" t="s">
        <v>143</v>
      </c>
      <c r="C11" s="4" t="s">
        <v>132</v>
      </c>
      <c r="D11" s="4" t="s">
        <v>101</v>
      </c>
      <c r="E11" s="10">
        <v>2005</v>
      </c>
      <c r="F11" s="80" t="s">
        <v>119</v>
      </c>
      <c r="G11" s="58"/>
      <c r="H11" s="60">
        <v>12.88</v>
      </c>
      <c r="I11" s="66" t="s">
        <v>143</v>
      </c>
    </row>
    <row r="12" spans="2:10" ht="20.100000000000001" customHeight="1" thickBot="1">
      <c r="B12" s="122" t="s">
        <v>144</v>
      </c>
      <c r="C12" s="123" t="s">
        <v>133</v>
      </c>
      <c r="D12" s="123" t="s">
        <v>134</v>
      </c>
      <c r="E12" s="124">
        <v>2006</v>
      </c>
      <c r="F12" s="125" t="s">
        <v>119</v>
      </c>
      <c r="G12" s="126"/>
      <c r="H12" s="127">
        <v>13.36</v>
      </c>
      <c r="I12" s="128" t="s">
        <v>144</v>
      </c>
    </row>
    <row r="13" spans="2:10" s="34" customFormat="1">
      <c r="B13" s="35" t="s">
        <v>175</v>
      </c>
      <c r="C13" s="35"/>
      <c r="D13" s="1"/>
      <c r="E13" s="2"/>
      <c r="F13" s="1"/>
      <c r="G13" s="36"/>
      <c r="H13" s="36"/>
      <c r="I13" s="36"/>
    </row>
    <row r="14" spans="2:10" s="34" customFormat="1">
      <c r="B14" s="35" t="s">
        <v>176</v>
      </c>
      <c r="C14" s="35"/>
      <c r="D14" s="1"/>
      <c r="E14" s="2"/>
      <c r="F14" s="1"/>
      <c r="G14" s="36"/>
      <c r="H14" s="36"/>
      <c r="I14" s="36"/>
    </row>
    <row r="15" spans="2:10">
      <c r="B15" s="34"/>
      <c r="D15" s="35"/>
      <c r="E15" s="34"/>
      <c r="F15" s="34"/>
      <c r="G15" s="34"/>
      <c r="H15" s="34"/>
      <c r="I15" s="34"/>
      <c r="J15" s="34"/>
    </row>
    <row r="16" spans="2:10" ht="20.25">
      <c r="B16" s="297" t="s">
        <v>22</v>
      </c>
      <c r="C16" s="297"/>
      <c r="D16" s="297"/>
      <c r="E16" s="297"/>
      <c r="F16" s="297"/>
      <c r="G16" s="297"/>
      <c r="H16" s="297"/>
      <c r="I16" s="297"/>
      <c r="J16" s="297"/>
    </row>
    <row r="17" spans="2:10" ht="26.25" thickBot="1">
      <c r="B17" s="298" t="s">
        <v>122</v>
      </c>
      <c r="C17" s="298"/>
      <c r="D17" s="298"/>
      <c r="E17" s="298"/>
      <c r="F17" s="298"/>
      <c r="G17" s="298"/>
      <c r="H17" s="298"/>
      <c r="I17" s="298"/>
      <c r="J17" s="298"/>
    </row>
    <row r="18" spans="2:10">
      <c r="B18" s="285" t="s">
        <v>12</v>
      </c>
      <c r="C18" s="279" t="s">
        <v>38</v>
      </c>
      <c r="D18" s="288" t="s">
        <v>40</v>
      </c>
      <c r="E18" s="291" t="s">
        <v>13</v>
      </c>
      <c r="F18" s="294" t="s">
        <v>8</v>
      </c>
      <c r="G18" s="291" t="s">
        <v>4</v>
      </c>
      <c r="H18" s="291"/>
      <c r="I18" s="282" t="s">
        <v>5</v>
      </c>
    </row>
    <row r="19" spans="2:10">
      <c r="B19" s="286"/>
      <c r="C19" s="280"/>
      <c r="D19" s="289"/>
      <c r="E19" s="292"/>
      <c r="F19" s="295"/>
      <c r="G19" s="299" t="s">
        <v>23</v>
      </c>
      <c r="H19" s="299" t="s">
        <v>24</v>
      </c>
      <c r="I19" s="283"/>
    </row>
    <row r="20" spans="2:10" ht="15.75" thickBot="1">
      <c r="B20" s="287"/>
      <c r="C20" s="281"/>
      <c r="D20" s="290"/>
      <c r="E20" s="293"/>
      <c r="F20" s="296"/>
      <c r="G20" s="300"/>
      <c r="H20" s="300"/>
      <c r="I20" s="302"/>
    </row>
    <row r="21" spans="2:10" ht="20.100000000000001" customHeight="1">
      <c r="B21" s="129" t="s">
        <v>161</v>
      </c>
      <c r="C21" s="100" t="s">
        <v>112</v>
      </c>
      <c r="D21" s="100" t="s">
        <v>113</v>
      </c>
      <c r="E21" s="102">
        <v>2005</v>
      </c>
      <c r="F21" s="103" t="s">
        <v>111</v>
      </c>
      <c r="G21" s="134">
        <v>11.24</v>
      </c>
      <c r="H21" s="389">
        <v>10.95</v>
      </c>
      <c r="I21" s="377" t="s">
        <v>129</v>
      </c>
    </row>
    <row r="22" spans="2:10" ht="20.100000000000001" customHeight="1">
      <c r="B22" s="92" t="s">
        <v>162</v>
      </c>
      <c r="C22" s="89" t="s">
        <v>54</v>
      </c>
      <c r="D22" s="89" t="s">
        <v>107</v>
      </c>
      <c r="E22" s="90">
        <v>2006</v>
      </c>
      <c r="F22" s="91" t="s">
        <v>119</v>
      </c>
      <c r="G22" s="135">
        <v>11.08</v>
      </c>
      <c r="H22" s="390">
        <v>10.98</v>
      </c>
      <c r="I22" s="398" t="s">
        <v>130</v>
      </c>
    </row>
    <row r="23" spans="2:10" ht="20.100000000000001" customHeight="1">
      <c r="B23" s="92" t="s">
        <v>163</v>
      </c>
      <c r="C23" s="89" t="s">
        <v>41</v>
      </c>
      <c r="D23" s="89" t="s">
        <v>42</v>
      </c>
      <c r="E23" s="90">
        <v>2005</v>
      </c>
      <c r="F23" s="91" t="s">
        <v>2</v>
      </c>
      <c r="G23" s="136">
        <v>11.18</v>
      </c>
      <c r="H23" s="391">
        <v>11.06</v>
      </c>
      <c r="I23" s="399" t="s">
        <v>131</v>
      </c>
    </row>
    <row r="24" spans="2:10" ht="20.100000000000001" customHeight="1">
      <c r="B24" s="92" t="s">
        <v>143</v>
      </c>
      <c r="C24" s="89" t="s">
        <v>154</v>
      </c>
      <c r="D24" s="89" t="s">
        <v>155</v>
      </c>
      <c r="E24" s="93">
        <v>2005</v>
      </c>
      <c r="F24" s="91" t="s">
        <v>142</v>
      </c>
      <c r="G24" s="135">
        <v>10.96</v>
      </c>
      <c r="H24" s="390">
        <v>11.26</v>
      </c>
      <c r="I24" s="400" t="s">
        <v>143</v>
      </c>
    </row>
    <row r="25" spans="2:10" ht="20.100000000000001" customHeight="1">
      <c r="B25" s="92" t="s">
        <v>144</v>
      </c>
      <c r="C25" s="89" t="s">
        <v>52</v>
      </c>
      <c r="D25" s="89" t="s">
        <v>53</v>
      </c>
      <c r="E25" s="90">
        <v>2005</v>
      </c>
      <c r="F25" s="91" t="s">
        <v>2</v>
      </c>
      <c r="G25" s="135">
        <v>11.39</v>
      </c>
      <c r="H25" s="392"/>
      <c r="I25" s="400" t="s">
        <v>144</v>
      </c>
    </row>
    <row r="26" spans="2:10" ht="20.100000000000001" customHeight="1">
      <c r="B26" s="92" t="s">
        <v>145</v>
      </c>
      <c r="C26" s="89" t="s">
        <v>43</v>
      </c>
      <c r="D26" s="89" t="s">
        <v>44</v>
      </c>
      <c r="E26" s="90">
        <v>2005</v>
      </c>
      <c r="F26" s="91" t="s">
        <v>2</v>
      </c>
      <c r="G26" s="135">
        <v>11.74</v>
      </c>
      <c r="H26" s="392"/>
      <c r="I26" s="400" t="s">
        <v>145</v>
      </c>
    </row>
    <row r="27" spans="2:10" ht="20.100000000000001" customHeight="1">
      <c r="B27" s="92" t="s">
        <v>146</v>
      </c>
      <c r="C27" s="89" t="s">
        <v>79</v>
      </c>
      <c r="D27" s="89" t="s">
        <v>80</v>
      </c>
      <c r="E27" s="90">
        <v>2006</v>
      </c>
      <c r="F27" s="91" t="s">
        <v>0</v>
      </c>
      <c r="G27" s="135">
        <v>11.77</v>
      </c>
      <c r="H27" s="392"/>
      <c r="I27" s="400" t="s">
        <v>146</v>
      </c>
    </row>
    <row r="28" spans="2:10" ht="20.100000000000001" customHeight="1">
      <c r="B28" s="92" t="s">
        <v>148</v>
      </c>
      <c r="C28" s="89" t="s">
        <v>34</v>
      </c>
      <c r="D28" s="89" t="s">
        <v>97</v>
      </c>
      <c r="E28" s="90">
        <v>2006</v>
      </c>
      <c r="F28" s="91" t="s">
        <v>119</v>
      </c>
      <c r="G28" s="135">
        <v>11.89</v>
      </c>
      <c r="H28" s="392"/>
      <c r="I28" s="400" t="s">
        <v>148</v>
      </c>
    </row>
    <row r="29" spans="2:10" ht="20.100000000000001" customHeight="1">
      <c r="B29" s="92" t="s">
        <v>147</v>
      </c>
      <c r="C29" s="89" t="s">
        <v>87</v>
      </c>
      <c r="D29" s="89" t="s">
        <v>88</v>
      </c>
      <c r="E29" s="90">
        <v>2005</v>
      </c>
      <c r="F29" s="91" t="s">
        <v>1</v>
      </c>
      <c r="G29" s="135">
        <v>11.92</v>
      </c>
      <c r="H29" s="393"/>
      <c r="I29" s="400" t="s">
        <v>147</v>
      </c>
    </row>
    <row r="30" spans="2:10" ht="20.100000000000001" customHeight="1">
      <c r="B30" s="92" t="s">
        <v>149</v>
      </c>
      <c r="C30" s="89" t="s">
        <v>85</v>
      </c>
      <c r="D30" s="89" t="s">
        <v>86</v>
      </c>
      <c r="E30" s="90">
        <v>2006</v>
      </c>
      <c r="F30" s="91" t="s">
        <v>1</v>
      </c>
      <c r="G30" s="135">
        <v>12.16</v>
      </c>
      <c r="H30" s="392"/>
      <c r="I30" s="400" t="s">
        <v>149</v>
      </c>
    </row>
    <row r="31" spans="2:10" ht="20.100000000000001" customHeight="1">
      <c r="B31" s="92" t="s">
        <v>150</v>
      </c>
      <c r="C31" s="89" t="s">
        <v>76</v>
      </c>
      <c r="D31" s="89" t="s">
        <v>77</v>
      </c>
      <c r="E31" s="90">
        <v>2006</v>
      </c>
      <c r="F31" s="91" t="s">
        <v>0</v>
      </c>
      <c r="G31" s="135">
        <v>12.2</v>
      </c>
      <c r="H31" s="394"/>
      <c r="I31" s="400" t="s">
        <v>150</v>
      </c>
    </row>
    <row r="32" spans="2:10" ht="20.100000000000001" customHeight="1">
      <c r="B32" s="92" t="s">
        <v>151</v>
      </c>
      <c r="C32" s="89" t="s">
        <v>45</v>
      </c>
      <c r="D32" s="89" t="s">
        <v>46</v>
      </c>
      <c r="E32" s="90">
        <v>2006</v>
      </c>
      <c r="F32" s="91" t="s">
        <v>2</v>
      </c>
      <c r="G32" s="135">
        <v>12.21</v>
      </c>
      <c r="H32" s="392"/>
      <c r="I32" s="400" t="s">
        <v>151</v>
      </c>
    </row>
    <row r="33" spans="2:9" ht="20.100000000000001" customHeight="1">
      <c r="B33" s="92" t="s">
        <v>152</v>
      </c>
      <c r="C33" s="89" t="s">
        <v>114</v>
      </c>
      <c r="D33" s="89" t="s">
        <v>115</v>
      </c>
      <c r="E33" s="90">
        <v>2005</v>
      </c>
      <c r="F33" s="91" t="s">
        <v>111</v>
      </c>
      <c r="G33" s="135">
        <v>12.29</v>
      </c>
      <c r="H33" s="394"/>
      <c r="I33" s="400" t="s">
        <v>152</v>
      </c>
    </row>
    <row r="34" spans="2:9" ht="20.100000000000001" customHeight="1">
      <c r="B34" s="92" t="s">
        <v>153</v>
      </c>
      <c r="C34" s="89" t="s">
        <v>47</v>
      </c>
      <c r="D34" s="89" t="s">
        <v>48</v>
      </c>
      <c r="E34" s="90">
        <v>2006</v>
      </c>
      <c r="F34" s="91" t="s">
        <v>2</v>
      </c>
      <c r="G34" s="135">
        <v>12.38</v>
      </c>
      <c r="H34" s="392"/>
      <c r="I34" s="400" t="s">
        <v>153</v>
      </c>
    </row>
    <row r="35" spans="2:9" ht="20.100000000000001" customHeight="1">
      <c r="B35" s="92" t="s">
        <v>164</v>
      </c>
      <c r="C35" s="89" t="s">
        <v>98</v>
      </c>
      <c r="D35" s="89" t="s">
        <v>99</v>
      </c>
      <c r="E35" s="90">
        <v>2005</v>
      </c>
      <c r="F35" s="91" t="s">
        <v>119</v>
      </c>
      <c r="G35" s="135">
        <v>12.4</v>
      </c>
      <c r="H35" s="392"/>
      <c r="I35" s="400" t="s">
        <v>164</v>
      </c>
    </row>
    <row r="36" spans="2:9" ht="20.100000000000001" customHeight="1">
      <c r="B36" s="92" t="s">
        <v>165</v>
      </c>
      <c r="C36" s="4" t="s">
        <v>156</v>
      </c>
      <c r="D36" s="4" t="s">
        <v>120</v>
      </c>
      <c r="E36" s="9">
        <v>2006</v>
      </c>
      <c r="F36" s="80" t="s">
        <v>119</v>
      </c>
      <c r="G36" s="137">
        <v>12.42</v>
      </c>
      <c r="H36" s="392"/>
      <c r="I36" s="400" t="s">
        <v>165</v>
      </c>
    </row>
    <row r="37" spans="2:9" ht="20.100000000000001" customHeight="1">
      <c r="B37" s="92" t="s">
        <v>166</v>
      </c>
      <c r="C37" s="89" t="s">
        <v>78</v>
      </c>
      <c r="D37" s="89" t="s">
        <v>33</v>
      </c>
      <c r="E37" s="90">
        <v>2005</v>
      </c>
      <c r="F37" s="91" t="s">
        <v>0</v>
      </c>
      <c r="G37" s="135">
        <v>12.65</v>
      </c>
      <c r="H37" s="392"/>
      <c r="I37" s="400" t="s">
        <v>166</v>
      </c>
    </row>
    <row r="38" spans="2:9" ht="20.100000000000001" customHeight="1">
      <c r="B38" s="92" t="s">
        <v>167</v>
      </c>
      <c r="C38" s="89" t="s">
        <v>66</v>
      </c>
      <c r="D38" s="89" t="s">
        <v>67</v>
      </c>
      <c r="E38" s="90">
        <v>2005</v>
      </c>
      <c r="F38" s="91" t="s">
        <v>3</v>
      </c>
      <c r="G38" s="135">
        <v>12.82</v>
      </c>
      <c r="H38" s="393"/>
      <c r="I38" s="400" t="s">
        <v>167</v>
      </c>
    </row>
    <row r="39" spans="2:9" ht="20.100000000000001" customHeight="1">
      <c r="B39" s="92" t="s">
        <v>168</v>
      </c>
      <c r="C39" s="89" t="s">
        <v>30</v>
      </c>
      <c r="D39" s="89" t="s">
        <v>92</v>
      </c>
      <c r="E39" s="90">
        <v>2006</v>
      </c>
      <c r="F39" s="91" t="s">
        <v>1</v>
      </c>
      <c r="G39" s="135">
        <v>12.96</v>
      </c>
      <c r="H39" s="395"/>
      <c r="I39" s="400" t="s">
        <v>168</v>
      </c>
    </row>
    <row r="40" spans="2:9" ht="20.100000000000001" customHeight="1">
      <c r="B40" s="92" t="s">
        <v>169</v>
      </c>
      <c r="C40" s="89" t="s">
        <v>74</v>
      </c>
      <c r="D40" s="89" t="s">
        <v>75</v>
      </c>
      <c r="E40" s="90">
        <v>2005</v>
      </c>
      <c r="F40" s="91" t="s">
        <v>0</v>
      </c>
      <c r="G40" s="135">
        <v>13.04</v>
      </c>
      <c r="H40" s="392"/>
      <c r="I40" s="400" t="s">
        <v>169</v>
      </c>
    </row>
    <row r="41" spans="2:9" ht="20.100000000000001" customHeight="1">
      <c r="B41" s="92" t="s">
        <v>170</v>
      </c>
      <c r="C41" s="4" t="s">
        <v>28</v>
      </c>
      <c r="D41" s="4" t="s">
        <v>105</v>
      </c>
      <c r="E41" s="9">
        <v>2006</v>
      </c>
      <c r="F41" s="80" t="s">
        <v>119</v>
      </c>
      <c r="G41" s="137">
        <v>13.06</v>
      </c>
      <c r="H41" s="392"/>
      <c r="I41" s="400" t="s">
        <v>170</v>
      </c>
    </row>
    <row r="42" spans="2:9" ht="20.100000000000001" customHeight="1">
      <c r="B42" s="92" t="s">
        <v>171</v>
      </c>
      <c r="C42" s="89" t="s">
        <v>81</v>
      </c>
      <c r="D42" s="89" t="s">
        <v>82</v>
      </c>
      <c r="E42" s="90">
        <v>2006</v>
      </c>
      <c r="F42" s="91" t="s">
        <v>1</v>
      </c>
      <c r="G42" s="135">
        <v>13.29</v>
      </c>
      <c r="H42" s="392"/>
      <c r="I42" s="400" t="s">
        <v>171</v>
      </c>
    </row>
    <row r="43" spans="2:9" ht="20.100000000000001" customHeight="1">
      <c r="B43" s="92" t="s">
        <v>172</v>
      </c>
      <c r="C43" s="89" t="s">
        <v>32</v>
      </c>
      <c r="D43" s="89" t="s">
        <v>118</v>
      </c>
      <c r="E43" s="90">
        <v>2005</v>
      </c>
      <c r="F43" s="91" t="s">
        <v>111</v>
      </c>
      <c r="G43" s="135">
        <v>13.91</v>
      </c>
      <c r="H43" s="392"/>
      <c r="I43" s="400" t="s">
        <v>172</v>
      </c>
    </row>
    <row r="44" spans="2:9" ht="20.100000000000001" customHeight="1">
      <c r="B44" s="92" t="s">
        <v>173</v>
      </c>
      <c r="C44" s="89" t="s">
        <v>31</v>
      </c>
      <c r="D44" s="89" t="s">
        <v>104</v>
      </c>
      <c r="E44" s="90">
        <v>2005</v>
      </c>
      <c r="F44" s="91" t="s">
        <v>119</v>
      </c>
      <c r="G44" s="135">
        <v>14.32</v>
      </c>
      <c r="H44" s="396"/>
      <c r="I44" s="400" t="s">
        <v>173</v>
      </c>
    </row>
    <row r="45" spans="2:9" ht="20.100000000000001" customHeight="1" thickBot="1">
      <c r="B45" s="130" t="s">
        <v>174</v>
      </c>
      <c r="C45" s="131" t="s">
        <v>81</v>
      </c>
      <c r="D45" s="131" t="s">
        <v>36</v>
      </c>
      <c r="E45" s="132">
        <v>2006</v>
      </c>
      <c r="F45" s="133" t="s">
        <v>119</v>
      </c>
      <c r="G45" s="138">
        <v>15.06</v>
      </c>
      <c r="H45" s="397"/>
      <c r="I45" s="401" t="s">
        <v>174</v>
      </c>
    </row>
    <row r="46" spans="2:9">
      <c r="B46" s="35" t="s">
        <v>175</v>
      </c>
      <c r="C46" s="35"/>
    </row>
    <row r="47" spans="2:9">
      <c r="B47" s="35" t="s">
        <v>176</v>
      </c>
      <c r="C47" s="35"/>
    </row>
  </sheetData>
  <sortState ref="B34:G54">
    <sortCondition ref="G34:G54"/>
  </sortState>
  <mergeCells count="22">
    <mergeCell ref="B3:J3"/>
    <mergeCell ref="B4:J4"/>
    <mergeCell ref="G19:G20"/>
    <mergeCell ref="H19:H20"/>
    <mergeCell ref="B16:J16"/>
    <mergeCell ref="B17:J17"/>
    <mergeCell ref="G6:G7"/>
    <mergeCell ref="H6:H7"/>
    <mergeCell ref="B18:B20"/>
    <mergeCell ref="D18:D20"/>
    <mergeCell ref="E18:E20"/>
    <mergeCell ref="F18:F20"/>
    <mergeCell ref="G18:H18"/>
    <mergeCell ref="I18:I20"/>
    <mergeCell ref="C18:C20"/>
    <mergeCell ref="I5:I7"/>
    <mergeCell ref="B5:B7"/>
    <mergeCell ref="D5:D7"/>
    <mergeCell ref="E5:E7"/>
    <mergeCell ref="F5:F7"/>
    <mergeCell ref="G5:H5"/>
    <mergeCell ref="C5:C7"/>
  </mergeCells>
  <pageMargins left="0.44" right="0.24" top="0.74803149606299213" bottom="0.74803149606299213" header="0.31496062992125984" footer="0.31496062992125984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90" zoomScaleNormal="90" workbookViewId="0">
      <selection activeCell="O21" sqref="O21"/>
    </sheetView>
  </sheetViews>
  <sheetFormatPr defaultRowHeight="15"/>
  <cols>
    <col min="3" max="3" width="19.28515625" style="34" customWidth="1"/>
    <col min="4" max="4" width="21.5703125" customWidth="1"/>
    <col min="6" max="6" width="28.7109375" customWidth="1"/>
  </cols>
  <sheetData>
    <row r="1" spans="1:11" s="34" customFormat="1"/>
    <row r="2" spans="1:11" s="34" customFormat="1">
      <c r="D2" s="35"/>
    </row>
    <row r="3" spans="1:11" s="34" customFormat="1" ht="20.25">
      <c r="B3" s="297" t="s">
        <v>22</v>
      </c>
      <c r="C3" s="297"/>
      <c r="D3" s="297"/>
      <c r="E3" s="297"/>
      <c r="F3" s="297"/>
      <c r="G3" s="297"/>
      <c r="H3" s="297"/>
      <c r="I3" s="297"/>
      <c r="J3" s="297"/>
    </row>
    <row r="4" spans="1:11" ht="25.5">
      <c r="A4" s="34"/>
      <c r="B4" s="298" t="s">
        <v>125</v>
      </c>
      <c r="C4" s="298"/>
      <c r="D4" s="298"/>
      <c r="E4" s="298"/>
      <c r="F4" s="298"/>
      <c r="G4" s="298"/>
      <c r="H4" s="298"/>
      <c r="I4" s="298"/>
      <c r="J4" s="298"/>
      <c r="K4" s="34"/>
    </row>
    <row r="5" spans="1:11" ht="15.75" customHeight="1">
      <c r="B5" s="295" t="s">
        <v>12</v>
      </c>
      <c r="C5" s="304" t="s">
        <v>38</v>
      </c>
      <c r="D5" s="289" t="s">
        <v>39</v>
      </c>
      <c r="E5" s="292" t="s">
        <v>13</v>
      </c>
      <c r="F5" s="295" t="s">
        <v>8</v>
      </c>
      <c r="G5" s="292" t="s">
        <v>4</v>
      </c>
      <c r="H5" s="292"/>
      <c r="I5" s="283" t="s">
        <v>5</v>
      </c>
    </row>
    <row r="6" spans="1:11">
      <c r="B6" s="295"/>
      <c r="C6" s="280"/>
      <c r="D6" s="289"/>
      <c r="E6" s="292"/>
      <c r="F6" s="295"/>
      <c r="G6" s="299" t="s">
        <v>23</v>
      </c>
      <c r="H6" s="299" t="s">
        <v>24</v>
      </c>
      <c r="I6" s="283"/>
    </row>
    <row r="7" spans="1:11" ht="15.75" customHeight="1">
      <c r="B7" s="295"/>
      <c r="C7" s="280"/>
      <c r="D7" s="305"/>
      <c r="E7" s="292"/>
      <c r="F7" s="295"/>
      <c r="G7" s="299"/>
      <c r="H7" s="299"/>
      <c r="I7" s="283"/>
    </row>
    <row r="8" spans="1:11" ht="20.100000000000001" customHeight="1">
      <c r="B8" s="54">
        <v>1</v>
      </c>
      <c r="C8" s="4" t="s">
        <v>61</v>
      </c>
      <c r="D8" s="4" t="s">
        <v>62</v>
      </c>
      <c r="E8" s="10">
        <v>2006</v>
      </c>
      <c r="F8" s="4" t="s">
        <v>2</v>
      </c>
      <c r="G8" s="37"/>
      <c r="H8" s="145">
        <v>13.92</v>
      </c>
      <c r="I8" s="42" t="s">
        <v>129</v>
      </c>
    </row>
    <row r="9" spans="1:11" ht="20.100000000000001" customHeight="1">
      <c r="B9" s="54">
        <v>2</v>
      </c>
      <c r="C9" s="4" t="s">
        <v>70</v>
      </c>
      <c r="D9" s="4" t="s">
        <v>71</v>
      </c>
      <c r="E9" s="10">
        <v>2006</v>
      </c>
      <c r="F9" s="4" t="s">
        <v>3</v>
      </c>
      <c r="G9" s="37"/>
      <c r="H9" s="146">
        <v>14.68</v>
      </c>
      <c r="I9" s="97" t="s">
        <v>130</v>
      </c>
    </row>
    <row r="10" spans="1:11" ht="20.100000000000001" customHeight="1">
      <c r="B10" s="54">
        <v>3</v>
      </c>
      <c r="C10" s="4" t="s">
        <v>57</v>
      </c>
      <c r="D10" s="4" t="s">
        <v>58</v>
      </c>
      <c r="E10" s="10">
        <v>2005</v>
      </c>
      <c r="F10" s="4" t="s">
        <v>2</v>
      </c>
      <c r="G10" s="37"/>
      <c r="H10" s="147">
        <v>15.59</v>
      </c>
      <c r="I10" s="43" t="s">
        <v>131</v>
      </c>
      <c r="J10" s="62"/>
    </row>
    <row r="11" spans="1:11" s="34" customFormat="1">
      <c r="B11" s="38"/>
      <c r="C11" s="38"/>
      <c r="D11" s="1"/>
      <c r="E11" s="17"/>
      <c r="F11" s="1"/>
      <c r="G11" s="36"/>
      <c r="H11" s="36"/>
      <c r="I11" s="36"/>
    </row>
    <row r="12" spans="1:11" s="34" customFormat="1">
      <c r="B12" s="35" t="s">
        <v>175</v>
      </c>
      <c r="C12" s="35"/>
      <c r="D12" s="1"/>
      <c r="E12" s="17"/>
      <c r="F12" s="1"/>
      <c r="G12" s="36"/>
      <c r="H12" s="36"/>
      <c r="I12" s="36"/>
    </row>
    <row r="13" spans="1:11" s="34" customFormat="1">
      <c r="B13" s="35" t="s">
        <v>176</v>
      </c>
      <c r="C13" s="35"/>
      <c r="D13" s="1"/>
      <c r="E13" s="17"/>
      <c r="F13" s="1"/>
      <c r="G13" s="36"/>
      <c r="H13" s="36"/>
      <c r="I13" s="36"/>
    </row>
    <row r="15" spans="1:11">
      <c r="A15" s="34"/>
      <c r="B15" s="34"/>
      <c r="D15" s="35"/>
      <c r="E15" s="34"/>
      <c r="F15" s="34"/>
      <c r="G15" s="34"/>
      <c r="H15" s="34"/>
      <c r="I15" s="34"/>
      <c r="J15" s="34"/>
      <c r="K15" s="34"/>
    </row>
    <row r="16" spans="1:11" ht="20.25">
      <c r="A16" s="34"/>
      <c r="B16" s="297" t="s">
        <v>22</v>
      </c>
      <c r="C16" s="297"/>
      <c r="D16" s="297"/>
      <c r="E16" s="297"/>
      <c r="F16" s="297"/>
      <c r="G16" s="297"/>
      <c r="H16" s="297"/>
      <c r="I16" s="297"/>
      <c r="J16" s="297"/>
      <c r="K16" s="34"/>
    </row>
    <row r="17" spans="1:11" ht="25.5">
      <c r="A17" s="34"/>
      <c r="B17" s="298" t="s">
        <v>126</v>
      </c>
      <c r="C17" s="298"/>
      <c r="D17" s="298"/>
      <c r="E17" s="298"/>
      <c r="F17" s="298"/>
      <c r="G17" s="298"/>
      <c r="H17" s="298"/>
      <c r="I17" s="298"/>
      <c r="J17" s="298"/>
      <c r="K17" s="34"/>
    </row>
    <row r="18" spans="1:11">
      <c r="B18" s="295" t="s">
        <v>12</v>
      </c>
      <c r="C18" s="304" t="s">
        <v>38</v>
      </c>
      <c r="D18" s="289" t="s">
        <v>39</v>
      </c>
      <c r="E18" s="292" t="s">
        <v>13</v>
      </c>
      <c r="F18" s="295" t="s">
        <v>8</v>
      </c>
      <c r="G18" s="292" t="s">
        <v>4</v>
      </c>
      <c r="H18" s="292"/>
      <c r="I18" s="283" t="s">
        <v>5</v>
      </c>
    </row>
    <row r="19" spans="1:11">
      <c r="B19" s="295"/>
      <c r="C19" s="280"/>
      <c r="D19" s="289"/>
      <c r="E19" s="292"/>
      <c r="F19" s="295"/>
      <c r="G19" s="299" t="s">
        <v>23</v>
      </c>
      <c r="H19" s="299" t="s">
        <v>24</v>
      </c>
      <c r="I19" s="283"/>
    </row>
    <row r="20" spans="1:11">
      <c r="B20" s="304"/>
      <c r="C20" s="280"/>
      <c r="D20" s="305"/>
      <c r="E20" s="303"/>
      <c r="F20" s="304"/>
      <c r="G20" s="300"/>
      <c r="H20" s="300"/>
      <c r="I20" s="302"/>
    </row>
    <row r="21" spans="1:11" ht="20.100000000000001" customHeight="1">
      <c r="B21" s="33" t="s">
        <v>161</v>
      </c>
      <c r="C21" s="4" t="s">
        <v>41</v>
      </c>
      <c r="D21" s="4" t="s">
        <v>42</v>
      </c>
      <c r="E21" s="10">
        <v>2005</v>
      </c>
      <c r="F21" s="4" t="s">
        <v>2</v>
      </c>
      <c r="G21" s="37"/>
      <c r="H21" s="139">
        <v>13.27</v>
      </c>
      <c r="I21" s="142" t="s">
        <v>129</v>
      </c>
    </row>
    <row r="22" spans="1:11" ht="20.100000000000001" customHeight="1">
      <c r="B22" s="33" t="s">
        <v>162</v>
      </c>
      <c r="C22" s="4" t="s">
        <v>27</v>
      </c>
      <c r="D22" s="4" t="s">
        <v>51</v>
      </c>
      <c r="E22" s="10">
        <v>2005</v>
      </c>
      <c r="F22" s="4" t="s">
        <v>2</v>
      </c>
      <c r="G22" s="37"/>
      <c r="H22" s="110">
        <v>13.74</v>
      </c>
      <c r="I22" s="143" t="s">
        <v>130</v>
      </c>
    </row>
    <row r="23" spans="1:11" ht="20.100000000000001" customHeight="1">
      <c r="B23" s="33" t="s">
        <v>163</v>
      </c>
      <c r="C23" s="4" t="s">
        <v>35</v>
      </c>
      <c r="D23" s="4" t="s">
        <v>56</v>
      </c>
      <c r="E23" s="10">
        <v>2006</v>
      </c>
      <c r="F23" s="4" t="s">
        <v>2</v>
      </c>
      <c r="G23" s="37"/>
      <c r="H23" s="110">
        <v>15.54</v>
      </c>
      <c r="I23" s="144" t="s">
        <v>131</v>
      </c>
    </row>
    <row r="24" spans="1:11" ht="20.100000000000001" customHeight="1">
      <c r="B24" s="33" t="s">
        <v>143</v>
      </c>
      <c r="C24" s="4" t="s">
        <v>54</v>
      </c>
      <c r="D24" s="4" t="s">
        <v>55</v>
      </c>
      <c r="E24" s="10">
        <v>2005</v>
      </c>
      <c r="F24" s="4" t="s">
        <v>2</v>
      </c>
      <c r="G24" s="37"/>
      <c r="H24" s="140">
        <v>16.77</v>
      </c>
      <c r="I24" s="113" t="s">
        <v>143</v>
      </c>
    </row>
    <row r="25" spans="1:11" ht="20.100000000000001" customHeight="1">
      <c r="B25" s="33" t="s">
        <v>144</v>
      </c>
      <c r="C25" s="4" t="s">
        <v>76</v>
      </c>
      <c r="D25" s="4" t="s">
        <v>77</v>
      </c>
      <c r="E25" s="10">
        <v>2006</v>
      </c>
      <c r="F25" s="4" t="s">
        <v>0</v>
      </c>
      <c r="G25" s="37"/>
      <c r="H25" s="139">
        <v>17.18</v>
      </c>
      <c r="I25" s="114" t="s">
        <v>144</v>
      </c>
    </row>
    <row r="26" spans="1:11" ht="20.100000000000001" customHeight="1">
      <c r="B26" s="33" t="s">
        <v>145</v>
      </c>
      <c r="C26" s="4" t="s">
        <v>30</v>
      </c>
      <c r="D26" s="4" t="s">
        <v>92</v>
      </c>
      <c r="E26" s="10">
        <v>2006</v>
      </c>
      <c r="F26" s="4" t="s">
        <v>1</v>
      </c>
      <c r="G26" s="37"/>
      <c r="H26" s="141">
        <v>17.79</v>
      </c>
      <c r="I26" s="113" t="s">
        <v>145</v>
      </c>
    </row>
    <row r="27" spans="1:11" ht="20.100000000000001" customHeight="1">
      <c r="B27" s="33" t="s">
        <v>146</v>
      </c>
      <c r="C27" s="4" t="s">
        <v>78</v>
      </c>
      <c r="D27" s="4" t="s">
        <v>33</v>
      </c>
      <c r="E27" s="10">
        <v>2005</v>
      </c>
      <c r="F27" s="4" t="s">
        <v>0</v>
      </c>
      <c r="G27" s="37"/>
      <c r="H27" s="139">
        <v>17.829999999999998</v>
      </c>
      <c r="I27" s="113" t="s">
        <v>146</v>
      </c>
    </row>
    <row r="28" spans="1:11" ht="20.100000000000001" customHeight="1">
      <c r="B28" s="33" t="s">
        <v>148</v>
      </c>
      <c r="C28" s="4" t="s">
        <v>74</v>
      </c>
      <c r="D28" s="4" t="s">
        <v>75</v>
      </c>
      <c r="E28" s="10">
        <v>2005</v>
      </c>
      <c r="F28" s="4" t="s">
        <v>0</v>
      </c>
      <c r="G28" s="37"/>
      <c r="H28" s="110">
        <v>17.88</v>
      </c>
      <c r="I28" s="113" t="s">
        <v>148</v>
      </c>
    </row>
    <row r="29" spans="1:11">
      <c r="D29" s="5"/>
      <c r="E29" s="5"/>
      <c r="F29" s="5"/>
      <c r="G29" s="5"/>
      <c r="H29" s="5"/>
      <c r="I29" s="5"/>
    </row>
    <row r="30" spans="1:11">
      <c r="B30" s="35" t="s">
        <v>175</v>
      </c>
      <c r="C30" s="35"/>
    </row>
    <row r="31" spans="1:11">
      <c r="B31" s="35" t="s">
        <v>176</v>
      </c>
      <c r="C31" s="35"/>
    </row>
  </sheetData>
  <sortState ref="B21:I28">
    <sortCondition ref="H21:H28"/>
  </sortState>
  <mergeCells count="22">
    <mergeCell ref="B3:J3"/>
    <mergeCell ref="B4:J4"/>
    <mergeCell ref="B16:J16"/>
    <mergeCell ref="I18:I20"/>
    <mergeCell ref="G19:G20"/>
    <mergeCell ref="H19:H20"/>
    <mergeCell ref="B18:B20"/>
    <mergeCell ref="D18:D20"/>
    <mergeCell ref="I5:I7"/>
    <mergeCell ref="F5:F7"/>
    <mergeCell ref="E5:E7"/>
    <mergeCell ref="G5:H5"/>
    <mergeCell ref="B5:B7"/>
    <mergeCell ref="D5:D7"/>
    <mergeCell ref="G6:G7"/>
    <mergeCell ref="H6:H7"/>
    <mergeCell ref="E18:E20"/>
    <mergeCell ref="F18:F20"/>
    <mergeCell ref="G18:H18"/>
    <mergeCell ref="B17:J17"/>
    <mergeCell ref="C5:C7"/>
    <mergeCell ref="C18:C20"/>
  </mergeCells>
  <pageMargins left="0.7" right="0.7" top="0.75" bottom="0.75" header="0.3" footer="0.3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80" zoomScaleNormal="80" workbookViewId="0">
      <selection activeCell="D17" sqref="D17"/>
    </sheetView>
  </sheetViews>
  <sheetFormatPr defaultRowHeight="15"/>
  <cols>
    <col min="2" max="2" width="8.28515625" customWidth="1"/>
    <col min="3" max="3" width="15.5703125" customWidth="1"/>
    <col min="4" max="4" width="12.85546875" customWidth="1"/>
    <col min="5" max="5" width="8.85546875" customWidth="1"/>
    <col min="6" max="6" width="33.42578125" customWidth="1"/>
    <col min="7" max="12" width="7.7109375" customWidth="1"/>
    <col min="14" max="14" width="5.28515625" customWidth="1"/>
    <col min="15" max="15" width="9.140625" customWidth="1"/>
  </cols>
  <sheetData>
    <row r="1" spans="1:15" ht="25.5">
      <c r="A1" s="34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25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3.25">
      <c r="A3" s="306" t="s">
        <v>22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44"/>
    </row>
    <row r="4" spans="1:15" ht="25.5">
      <c r="A4" s="13"/>
      <c r="B4" s="298" t="s">
        <v>124</v>
      </c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13"/>
    </row>
    <row r="5" spans="1:15" ht="21">
      <c r="A5" s="34"/>
      <c r="B5" s="307" t="s">
        <v>9</v>
      </c>
      <c r="C5" s="295" t="s">
        <v>38</v>
      </c>
      <c r="D5" s="289" t="s">
        <v>39</v>
      </c>
      <c r="E5" s="307" t="s">
        <v>7</v>
      </c>
      <c r="F5" s="307" t="s">
        <v>8</v>
      </c>
      <c r="G5" s="308" t="s">
        <v>4</v>
      </c>
      <c r="H5" s="308"/>
      <c r="I5" s="308"/>
      <c r="J5" s="308"/>
      <c r="K5" s="308"/>
      <c r="L5" s="308"/>
      <c r="M5" s="308"/>
      <c r="N5" s="309" t="s">
        <v>5</v>
      </c>
      <c r="O5" s="34"/>
    </row>
    <row r="6" spans="1:15" ht="15" customHeight="1">
      <c r="A6" s="34"/>
      <c r="B6" s="307"/>
      <c r="C6" s="295"/>
      <c r="D6" s="289"/>
      <c r="E6" s="307"/>
      <c r="F6" s="307"/>
      <c r="G6" s="311">
        <v>1</v>
      </c>
      <c r="H6" s="311">
        <v>2</v>
      </c>
      <c r="I6" s="311">
        <v>3</v>
      </c>
      <c r="J6" s="311">
        <v>4</v>
      </c>
      <c r="K6" s="311">
        <v>5</v>
      </c>
      <c r="L6" s="311">
        <v>6</v>
      </c>
      <c r="M6" s="310" t="s">
        <v>6</v>
      </c>
      <c r="N6" s="309"/>
      <c r="O6" s="34"/>
    </row>
    <row r="7" spans="1:15" ht="49.5" customHeight="1">
      <c r="A7" s="34"/>
      <c r="B7" s="307"/>
      <c r="C7" s="295"/>
      <c r="D7" s="289"/>
      <c r="E7" s="307"/>
      <c r="F7" s="307"/>
      <c r="G7" s="311"/>
      <c r="H7" s="311"/>
      <c r="I7" s="311"/>
      <c r="J7" s="311"/>
      <c r="K7" s="311"/>
      <c r="L7" s="311"/>
      <c r="M7" s="310"/>
      <c r="N7" s="309"/>
      <c r="O7" s="34"/>
    </row>
    <row r="8" spans="1:15" ht="20.100000000000001" customHeight="1">
      <c r="A8" s="34"/>
      <c r="B8" s="94" t="s">
        <v>161</v>
      </c>
      <c r="C8" s="155" t="s">
        <v>93</v>
      </c>
      <c r="D8" s="155" t="s">
        <v>94</v>
      </c>
      <c r="E8" s="93">
        <v>2006</v>
      </c>
      <c r="F8" s="155" t="s">
        <v>1</v>
      </c>
      <c r="G8" s="94">
        <v>31.81</v>
      </c>
      <c r="H8" s="95">
        <v>29.34</v>
      </c>
      <c r="I8" s="95">
        <v>27.84</v>
      </c>
      <c r="J8" s="95">
        <v>33.520000000000003</v>
      </c>
      <c r="K8" s="95">
        <v>29.8</v>
      </c>
      <c r="L8" s="95">
        <v>26.08</v>
      </c>
      <c r="M8" s="96">
        <f>MAX(G8:L8)</f>
        <v>33.520000000000003</v>
      </c>
      <c r="N8" s="42" t="s">
        <v>129</v>
      </c>
      <c r="O8" s="34"/>
    </row>
    <row r="9" spans="1:15" ht="20.100000000000001" customHeight="1">
      <c r="A9" s="34"/>
      <c r="B9" s="94" t="s">
        <v>162</v>
      </c>
      <c r="C9" s="155" t="s">
        <v>61</v>
      </c>
      <c r="D9" s="155" t="s">
        <v>62</v>
      </c>
      <c r="E9" s="93">
        <v>2006</v>
      </c>
      <c r="F9" s="155" t="s">
        <v>2</v>
      </c>
      <c r="G9" s="94">
        <v>31.57</v>
      </c>
      <c r="H9" s="95">
        <v>30.87</v>
      </c>
      <c r="I9" s="95">
        <v>24.7</v>
      </c>
      <c r="J9" s="95">
        <v>30.47</v>
      </c>
      <c r="K9" s="95">
        <v>31.02</v>
      </c>
      <c r="L9" s="95">
        <v>32.979999999999997</v>
      </c>
      <c r="M9" s="96">
        <f>MAX(G9:L9)</f>
        <v>32.979999999999997</v>
      </c>
      <c r="N9" s="97" t="s">
        <v>130</v>
      </c>
      <c r="O9" s="34"/>
    </row>
    <row r="10" spans="1:15" ht="20.100000000000001" customHeight="1">
      <c r="A10" s="34"/>
      <c r="B10" s="94" t="s">
        <v>163</v>
      </c>
      <c r="C10" s="155" t="s">
        <v>29</v>
      </c>
      <c r="D10" s="155" t="s">
        <v>108</v>
      </c>
      <c r="E10" s="93">
        <v>2005</v>
      </c>
      <c r="F10" s="155" t="s">
        <v>119</v>
      </c>
      <c r="G10" s="94">
        <v>26.24</v>
      </c>
      <c r="H10" s="95">
        <v>23.58</v>
      </c>
      <c r="I10" s="95">
        <v>22.73</v>
      </c>
      <c r="J10" s="95">
        <v>23.88</v>
      </c>
      <c r="K10" s="95">
        <v>24.32</v>
      </c>
      <c r="L10" s="95">
        <v>23.9</v>
      </c>
      <c r="M10" s="96">
        <f>MAX(G10:L10)</f>
        <v>26.24</v>
      </c>
      <c r="N10" s="43" t="s">
        <v>131</v>
      </c>
      <c r="O10" s="34"/>
    </row>
    <row r="11" spans="1:15" ht="20.100000000000001" customHeight="1">
      <c r="A11" s="34"/>
      <c r="B11" s="94" t="s">
        <v>143</v>
      </c>
      <c r="C11" s="155" t="s">
        <v>59</v>
      </c>
      <c r="D11" s="155" t="s">
        <v>60</v>
      </c>
      <c r="E11" s="93">
        <v>2005</v>
      </c>
      <c r="F11" s="155" t="s">
        <v>2</v>
      </c>
      <c r="G11" s="94">
        <v>22.93</v>
      </c>
      <c r="H11" s="95">
        <v>23.01</v>
      </c>
      <c r="I11" s="95">
        <v>21.7</v>
      </c>
      <c r="J11" s="95">
        <v>18.399999999999999</v>
      </c>
      <c r="K11" s="95">
        <v>21.88</v>
      </c>
      <c r="L11" s="95">
        <v>23.32</v>
      </c>
      <c r="M11" s="96">
        <f>MAX(G11:L11)</f>
        <v>23.32</v>
      </c>
      <c r="N11" s="98" t="s">
        <v>143</v>
      </c>
      <c r="O11" s="34"/>
    </row>
    <row r="12" spans="1:15" ht="20.100000000000001" customHeight="1">
      <c r="A12" s="34"/>
      <c r="B12" s="94" t="s">
        <v>144</v>
      </c>
      <c r="C12" s="155" t="s">
        <v>133</v>
      </c>
      <c r="D12" s="155" t="s">
        <v>134</v>
      </c>
      <c r="E12" s="93">
        <v>2006</v>
      </c>
      <c r="F12" s="155" t="s">
        <v>119</v>
      </c>
      <c r="G12" s="95" t="s">
        <v>136</v>
      </c>
      <c r="H12" s="95">
        <v>15.95</v>
      </c>
      <c r="I12" s="95">
        <v>13.78</v>
      </c>
      <c r="J12" s="95">
        <v>17.72</v>
      </c>
      <c r="K12" s="95">
        <v>17.78</v>
      </c>
      <c r="L12" s="95">
        <v>18.05</v>
      </c>
      <c r="M12" s="96">
        <f>MAX(G12:L12)</f>
        <v>18.05</v>
      </c>
      <c r="N12" s="40" t="s">
        <v>144</v>
      </c>
      <c r="O12" s="34"/>
    </row>
    <row r="13" spans="1:1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>
      <c r="A14" s="34"/>
      <c r="B14" s="35" t="s">
        <v>175</v>
      </c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>
      <c r="A15" s="34"/>
      <c r="B15" s="35" t="s">
        <v>176</v>
      </c>
      <c r="C15" s="35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>
      <c r="A16" s="34"/>
      <c r="B16" s="35"/>
      <c r="C16" s="35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>
      <c r="A17" s="34"/>
      <c r="B17" s="35"/>
      <c r="C17" s="35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ht="23.25">
      <c r="A18" s="312" t="s">
        <v>22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4"/>
    </row>
    <row r="19" spans="1:15" ht="25.5">
      <c r="A19" s="13"/>
      <c r="B19" s="298" t="s">
        <v>123</v>
      </c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53"/>
    </row>
    <row r="20" spans="1:15" ht="25.5">
      <c r="A20" s="34"/>
      <c r="B20" s="307" t="s">
        <v>9</v>
      </c>
      <c r="C20" s="295" t="s">
        <v>38</v>
      </c>
      <c r="D20" s="289" t="s">
        <v>39</v>
      </c>
      <c r="E20" s="307" t="s">
        <v>7</v>
      </c>
      <c r="F20" s="307" t="s">
        <v>8</v>
      </c>
      <c r="G20" s="308" t="s">
        <v>4</v>
      </c>
      <c r="H20" s="308"/>
      <c r="I20" s="308"/>
      <c r="J20" s="308"/>
      <c r="K20" s="308"/>
      <c r="L20" s="308"/>
      <c r="M20" s="308"/>
      <c r="N20" s="309" t="s">
        <v>5</v>
      </c>
      <c r="O20" s="13"/>
    </row>
    <row r="21" spans="1:15" ht="15" customHeight="1">
      <c r="A21" s="34"/>
      <c r="B21" s="307"/>
      <c r="C21" s="295"/>
      <c r="D21" s="289"/>
      <c r="E21" s="307"/>
      <c r="F21" s="307"/>
      <c r="G21" s="311">
        <v>1</v>
      </c>
      <c r="H21" s="311">
        <v>2</v>
      </c>
      <c r="I21" s="311">
        <v>3</v>
      </c>
      <c r="J21" s="311">
        <v>4</v>
      </c>
      <c r="K21" s="311">
        <v>5</v>
      </c>
      <c r="L21" s="311">
        <v>6</v>
      </c>
      <c r="M21" s="310" t="s">
        <v>6</v>
      </c>
      <c r="N21" s="309"/>
      <c r="O21" s="34"/>
    </row>
    <row r="22" spans="1:15" ht="52.5" customHeight="1">
      <c r="A22" s="34"/>
      <c r="B22" s="307"/>
      <c r="C22" s="295"/>
      <c r="D22" s="289"/>
      <c r="E22" s="307"/>
      <c r="F22" s="307"/>
      <c r="G22" s="311"/>
      <c r="H22" s="311"/>
      <c r="I22" s="311"/>
      <c r="J22" s="311"/>
      <c r="K22" s="311"/>
      <c r="L22" s="311"/>
      <c r="M22" s="310"/>
      <c r="N22" s="309"/>
      <c r="O22" s="34"/>
    </row>
    <row r="23" spans="1:15" s="148" customFormat="1" ht="20.100000000000001" customHeight="1">
      <c r="B23" s="149" t="s">
        <v>161</v>
      </c>
      <c r="C23" s="4" t="s">
        <v>154</v>
      </c>
      <c r="D23" s="4" t="s">
        <v>155</v>
      </c>
      <c r="E23" s="10">
        <v>2005</v>
      </c>
      <c r="F23" s="4" t="s">
        <v>142</v>
      </c>
      <c r="G23" s="74">
        <v>29.09</v>
      </c>
      <c r="H23" s="9">
        <v>27.58</v>
      </c>
      <c r="I23" s="74">
        <v>23.01</v>
      </c>
      <c r="J23" s="74">
        <v>29.42</v>
      </c>
      <c r="K23" s="74">
        <v>29.54</v>
      </c>
      <c r="L23" s="74">
        <v>24.3</v>
      </c>
      <c r="M23" s="150">
        <f t="shared" ref="M23:M24" si="0">MAX(G23:L23)</f>
        <v>29.54</v>
      </c>
      <c r="N23" s="152" t="s">
        <v>129</v>
      </c>
    </row>
    <row r="24" spans="1:15" s="148" customFormat="1" ht="20.100000000000001" customHeight="1">
      <c r="B24" s="149" t="s">
        <v>162</v>
      </c>
      <c r="C24" s="4" t="s">
        <v>30</v>
      </c>
      <c r="D24" s="4" t="s">
        <v>65</v>
      </c>
      <c r="E24" s="10">
        <v>2005</v>
      </c>
      <c r="F24" s="4" t="s">
        <v>3</v>
      </c>
      <c r="G24" s="74">
        <v>24.22</v>
      </c>
      <c r="H24" s="9">
        <v>23.95</v>
      </c>
      <c r="I24" s="74">
        <v>20.32</v>
      </c>
      <c r="J24" s="74">
        <v>29.06</v>
      </c>
      <c r="K24" s="74">
        <v>24.75</v>
      </c>
      <c r="L24" s="74">
        <v>29.42</v>
      </c>
      <c r="M24" s="150">
        <f t="shared" si="0"/>
        <v>29.42</v>
      </c>
      <c r="N24" s="153" t="s">
        <v>130</v>
      </c>
    </row>
    <row r="25" spans="1:15" s="148" customFormat="1" ht="20.100000000000001" customHeight="1">
      <c r="B25" s="149" t="s">
        <v>163</v>
      </c>
      <c r="C25" s="4" t="s">
        <v>89</v>
      </c>
      <c r="D25" s="4" t="s">
        <v>90</v>
      </c>
      <c r="E25" s="10">
        <v>2005</v>
      </c>
      <c r="F25" s="4" t="s">
        <v>1</v>
      </c>
      <c r="G25" s="74">
        <v>27.51</v>
      </c>
      <c r="H25" s="9" t="s">
        <v>135</v>
      </c>
      <c r="I25" s="74">
        <v>25.21</v>
      </c>
      <c r="J25" s="74">
        <v>24.19</v>
      </c>
      <c r="K25" s="74">
        <v>25.55</v>
      </c>
      <c r="L25" s="74" t="s">
        <v>135</v>
      </c>
      <c r="M25" s="150">
        <f>MAX(G25:L25)</f>
        <v>27.51</v>
      </c>
      <c r="N25" s="154" t="s">
        <v>131</v>
      </c>
    </row>
    <row r="26" spans="1:15" s="148" customFormat="1" ht="20.100000000000001" customHeight="1">
      <c r="B26" s="149" t="s">
        <v>143</v>
      </c>
      <c r="C26" s="4" t="s">
        <v>116</v>
      </c>
      <c r="D26" s="4" t="s">
        <v>117</v>
      </c>
      <c r="E26" s="10">
        <v>2005</v>
      </c>
      <c r="F26" s="4" t="s">
        <v>111</v>
      </c>
      <c r="G26" s="74">
        <v>27.41</v>
      </c>
      <c r="H26" s="9">
        <v>23.02</v>
      </c>
      <c r="I26" s="74">
        <v>22.64</v>
      </c>
      <c r="J26" s="74">
        <v>23.69</v>
      </c>
      <c r="K26" s="74">
        <v>24.24</v>
      </c>
      <c r="L26" s="74">
        <v>26.35</v>
      </c>
      <c r="M26" s="150">
        <f t="shared" ref="M26:M37" si="1">MAX(G26:L26)</f>
        <v>27.41</v>
      </c>
      <c r="N26" s="151" t="s">
        <v>143</v>
      </c>
    </row>
    <row r="27" spans="1:15" s="148" customFormat="1" ht="20.100000000000001" customHeight="1">
      <c r="B27" s="149" t="s">
        <v>144</v>
      </c>
      <c r="C27" s="4" t="s">
        <v>52</v>
      </c>
      <c r="D27" s="4" t="s">
        <v>91</v>
      </c>
      <c r="E27" s="10">
        <v>2005</v>
      </c>
      <c r="F27" s="4" t="s">
        <v>1</v>
      </c>
      <c r="G27" s="74">
        <v>25.21</v>
      </c>
      <c r="H27" s="9">
        <v>24.83</v>
      </c>
      <c r="I27" s="74">
        <v>23.56</v>
      </c>
      <c r="J27" s="74">
        <v>21.75</v>
      </c>
      <c r="K27" s="74">
        <v>22.06</v>
      </c>
      <c r="L27" s="74">
        <v>24.09</v>
      </c>
      <c r="M27" s="150">
        <f t="shared" si="1"/>
        <v>25.21</v>
      </c>
      <c r="N27" s="74" t="s">
        <v>144</v>
      </c>
    </row>
    <row r="28" spans="1:15" s="148" customFormat="1" ht="20.100000000000001" customHeight="1">
      <c r="B28" s="149" t="s">
        <v>145</v>
      </c>
      <c r="C28" s="4" t="s">
        <v>72</v>
      </c>
      <c r="D28" s="4" t="s">
        <v>73</v>
      </c>
      <c r="E28" s="10">
        <v>2005</v>
      </c>
      <c r="F28" s="4" t="s">
        <v>0</v>
      </c>
      <c r="G28" s="74">
        <v>23.46</v>
      </c>
      <c r="H28" s="9">
        <v>21.2</v>
      </c>
      <c r="I28" s="7">
        <v>21.65</v>
      </c>
      <c r="J28" s="7">
        <v>25</v>
      </c>
      <c r="K28" s="7">
        <v>23.66</v>
      </c>
      <c r="L28" s="7">
        <v>25.14</v>
      </c>
      <c r="M28" s="150">
        <f t="shared" si="1"/>
        <v>25.14</v>
      </c>
      <c r="N28" s="151" t="s">
        <v>145</v>
      </c>
    </row>
    <row r="29" spans="1:15" s="148" customFormat="1" ht="20.100000000000001" customHeight="1">
      <c r="B29" s="149" t="s">
        <v>146</v>
      </c>
      <c r="C29" s="4" t="s">
        <v>98</v>
      </c>
      <c r="D29" s="4" t="s">
        <v>140</v>
      </c>
      <c r="E29" s="9">
        <v>2005</v>
      </c>
      <c r="F29" s="4" t="s">
        <v>142</v>
      </c>
      <c r="G29" s="74">
        <v>22.89</v>
      </c>
      <c r="H29" s="9">
        <v>21.35</v>
      </c>
      <c r="I29" s="74">
        <v>19.920000000000002</v>
      </c>
      <c r="J29" s="74">
        <v>16.170000000000002</v>
      </c>
      <c r="K29" s="74">
        <v>20.22</v>
      </c>
      <c r="L29" s="74">
        <v>22.12</v>
      </c>
      <c r="M29" s="150">
        <f>MAX(G29:L29)</f>
        <v>22.89</v>
      </c>
      <c r="N29" s="74" t="s">
        <v>146</v>
      </c>
    </row>
    <row r="30" spans="1:15" s="148" customFormat="1" ht="20.100000000000001" customHeight="1">
      <c r="B30" s="149" t="s">
        <v>148</v>
      </c>
      <c r="C30" s="4" t="s">
        <v>27</v>
      </c>
      <c r="D30" s="4" t="s">
        <v>51</v>
      </c>
      <c r="E30" s="10">
        <v>2005</v>
      </c>
      <c r="F30" s="4" t="s">
        <v>2</v>
      </c>
      <c r="G30" s="74">
        <v>22.2</v>
      </c>
      <c r="H30" s="9">
        <v>21.37</v>
      </c>
      <c r="I30" s="74">
        <v>19.96</v>
      </c>
      <c r="J30" s="74"/>
      <c r="K30" s="74"/>
      <c r="L30" s="74"/>
      <c r="M30" s="150">
        <f>MAX(G30:L30)</f>
        <v>22.2</v>
      </c>
      <c r="N30" s="151" t="s">
        <v>148</v>
      </c>
    </row>
    <row r="31" spans="1:15" s="148" customFormat="1" ht="20.100000000000001" customHeight="1">
      <c r="B31" s="149" t="s">
        <v>147</v>
      </c>
      <c r="C31" s="4" t="s">
        <v>83</v>
      </c>
      <c r="D31" s="4" t="s">
        <v>84</v>
      </c>
      <c r="E31" s="10">
        <v>2005</v>
      </c>
      <c r="F31" s="4" t="s">
        <v>1</v>
      </c>
      <c r="G31" s="74" t="s">
        <v>135</v>
      </c>
      <c r="H31" s="9">
        <v>21.65</v>
      </c>
      <c r="I31" s="7">
        <v>19.7</v>
      </c>
      <c r="J31" s="7"/>
      <c r="K31" s="7"/>
      <c r="L31" s="7"/>
      <c r="M31" s="150">
        <f t="shared" si="1"/>
        <v>21.65</v>
      </c>
      <c r="N31" s="74" t="s">
        <v>147</v>
      </c>
    </row>
    <row r="32" spans="1:15" s="148" customFormat="1" ht="20.100000000000001" customHeight="1">
      <c r="B32" s="149" t="s">
        <v>149</v>
      </c>
      <c r="C32" s="4" t="s">
        <v>112</v>
      </c>
      <c r="D32" s="4" t="s">
        <v>113</v>
      </c>
      <c r="E32" s="10">
        <v>2005</v>
      </c>
      <c r="F32" s="4" t="s">
        <v>111</v>
      </c>
      <c r="G32" s="74">
        <v>21.42</v>
      </c>
      <c r="H32" s="9">
        <v>15.92</v>
      </c>
      <c r="I32" s="74">
        <v>13.48</v>
      </c>
      <c r="J32" s="74"/>
      <c r="K32" s="74"/>
      <c r="L32" s="74"/>
      <c r="M32" s="150">
        <f t="shared" si="1"/>
        <v>21.42</v>
      </c>
      <c r="N32" s="74" t="s">
        <v>149</v>
      </c>
    </row>
    <row r="33" spans="1:15" s="148" customFormat="1" ht="20.100000000000001" customHeight="1">
      <c r="B33" s="149" t="s">
        <v>150</v>
      </c>
      <c r="C33" s="4" t="s">
        <v>28</v>
      </c>
      <c r="D33" s="4" t="s">
        <v>105</v>
      </c>
      <c r="E33" s="10">
        <v>2006</v>
      </c>
      <c r="F33" s="4" t="s">
        <v>119</v>
      </c>
      <c r="G33" s="74">
        <v>20.94</v>
      </c>
      <c r="H33" s="9">
        <v>20.260000000000002</v>
      </c>
      <c r="I33" s="7">
        <v>18.86</v>
      </c>
      <c r="J33" s="7"/>
      <c r="K33" s="7"/>
      <c r="L33" s="7"/>
      <c r="M33" s="150">
        <f t="shared" si="1"/>
        <v>20.94</v>
      </c>
      <c r="N33" s="74" t="s">
        <v>150</v>
      </c>
    </row>
    <row r="34" spans="1:15" s="148" customFormat="1" ht="20.100000000000001" customHeight="1">
      <c r="B34" s="149" t="s">
        <v>151</v>
      </c>
      <c r="C34" s="4" t="s">
        <v>106</v>
      </c>
      <c r="D34" s="4" t="s">
        <v>120</v>
      </c>
      <c r="E34" s="10">
        <v>2006</v>
      </c>
      <c r="F34" s="4" t="s">
        <v>119</v>
      </c>
      <c r="G34" s="74">
        <v>23.93</v>
      </c>
      <c r="H34" s="9">
        <v>16.57</v>
      </c>
      <c r="I34" s="74">
        <v>14.67</v>
      </c>
      <c r="J34" s="74" t="s">
        <v>135</v>
      </c>
      <c r="K34" s="74">
        <v>15.92</v>
      </c>
      <c r="L34" s="74">
        <v>19.170000000000002</v>
      </c>
      <c r="M34" s="150">
        <f t="shared" si="1"/>
        <v>23.93</v>
      </c>
      <c r="N34" s="74" t="s">
        <v>151</v>
      </c>
    </row>
    <row r="35" spans="1:15" s="148" customFormat="1" ht="20.100000000000001" customHeight="1">
      <c r="B35" s="149" t="s">
        <v>152</v>
      </c>
      <c r="C35" s="4" t="s">
        <v>160</v>
      </c>
      <c r="D35" s="4" t="s">
        <v>110</v>
      </c>
      <c r="E35" s="9">
        <v>2005</v>
      </c>
      <c r="F35" s="4" t="s">
        <v>142</v>
      </c>
      <c r="G35" s="74">
        <v>19.32</v>
      </c>
      <c r="H35" s="9">
        <v>18.760000000000002</v>
      </c>
      <c r="I35" s="74">
        <v>16.13</v>
      </c>
      <c r="J35" s="74"/>
      <c r="K35" s="74"/>
      <c r="L35" s="74"/>
      <c r="M35" s="150">
        <f t="shared" si="1"/>
        <v>19.32</v>
      </c>
      <c r="N35" s="74" t="s">
        <v>152</v>
      </c>
    </row>
    <row r="36" spans="1:15" s="148" customFormat="1" ht="20.100000000000001" customHeight="1">
      <c r="B36" s="149" t="s">
        <v>153</v>
      </c>
      <c r="C36" s="4" t="s">
        <v>137</v>
      </c>
      <c r="D36" s="4" t="s">
        <v>138</v>
      </c>
      <c r="E36" s="9">
        <v>2005</v>
      </c>
      <c r="F36" s="4" t="s">
        <v>142</v>
      </c>
      <c r="G36" s="74">
        <v>18.39</v>
      </c>
      <c r="H36" s="9">
        <v>17.77</v>
      </c>
      <c r="I36" s="74">
        <v>16.8</v>
      </c>
      <c r="J36" s="74"/>
      <c r="K36" s="74"/>
      <c r="L36" s="74"/>
      <c r="M36" s="150">
        <f t="shared" si="1"/>
        <v>18.39</v>
      </c>
      <c r="N36" s="74" t="s">
        <v>153</v>
      </c>
    </row>
    <row r="37" spans="1:15" s="148" customFormat="1" ht="20.100000000000001" customHeight="1">
      <c r="B37" s="149" t="s">
        <v>164</v>
      </c>
      <c r="C37" s="4" t="s">
        <v>81</v>
      </c>
      <c r="D37" s="4" t="s">
        <v>82</v>
      </c>
      <c r="E37" s="10">
        <v>2006</v>
      </c>
      <c r="F37" s="4" t="s">
        <v>1</v>
      </c>
      <c r="G37" s="74" t="s">
        <v>135</v>
      </c>
      <c r="H37" s="9">
        <v>14.45</v>
      </c>
      <c r="I37" s="74">
        <v>13.78</v>
      </c>
      <c r="J37" s="74"/>
      <c r="K37" s="74"/>
      <c r="L37" s="74"/>
      <c r="M37" s="150">
        <f t="shared" si="1"/>
        <v>14.45</v>
      </c>
      <c r="N37" s="74" t="s">
        <v>164</v>
      </c>
    </row>
    <row r="38" spans="1: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>
      <c r="B39" s="35" t="s">
        <v>175</v>
      </c>
    </row>
    <row r="40" spans="1:15">
      <c r="B40" s="35" t="s">
        <v>176</v>
      </c>
    </row>
  </sheetData>
  <sortState ref="B8:M12">
    <sortCondition descending="1" ref="M8:M12"/>
  </sortState>
  <mergeCells count="32">
    <mergeCell ref="E20:E22"/>
    <mergeCell ref="F20:F22"/>
    <mergeCell ref="H6:H7"/>
    <mergeCell ref="I6:I7"/>
    <mergeCell ref="L6:L7"/>
    <mergeCell ref="A18:N18"/>
    <mergeCell ref="B19:N19"/>
    <mergeCell ref="B20:B22"/>
    <mergeCell ref="C20:C22"/>
    <mergeCell ref="D20:D22"/>
    <mergeCell ref="J6:J7"/>
    <mergeCell ref="K6:K7"/>
    <mergeCell ref="G21:G22"/>
    <mergeCell ref="H21:H22"/>
    <mergeCell ref="I21:I22"/>
    <mergeCell ref="J21:J22"/>
    <mergeCell ref="K21:K22"/>
    <mergeCell ref="L21:L22"/>
    <mergeCell ref="M21:M22"/>
    <mergeCell ref="G20:M20"/>
    <mergeCell ref="N20:N22"/>
    <mergeCell ref="A3:N3"/>
    <mergeCell ref="B4:N4"/>
    <mergeCell ref="B5:B7"/>
    <mergeCell ref="C5:C7"/>
    <mergeCell ref="D5:D7"/>
    <mergeCell ref="E5:E7"/>
    <mergeCell ref="F5:F7"/>
    <mergeCell ref="G5:M5"/>
    <mergeCell ref="N5:N7"/>
    <mergeCell ref="M6:M7"/>
    <mergeCell ref="G6:G7"/>
  </mergeCells>
  <pageMargins left="0.18" right="0.14000000000000001" top="0.74803149606299213" bottom="0.74803149606299213" header="0.31496062992125984" footer="0.31496062992125984"/>
  <pageSetup paperSize="9" scale="4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8"/>
  <sheetViews>
    <sheetView zoomScale="90" zoomScaleNormal="90" workbookViewId="0">
      <selection activeCell="U28" sqref="U27:U28"/>
    </sheetView>
  </sheetViews>
  <sheetFormatPr defaultRowHeight="15"/>
  <cols>
    <col min="1" max="1" width="7.28515625" customWidth="1"/>
    <col min="3" max="3" width="22.28515625" style="34" customWidth="1"/>
    <col min="4" max="4" width="19.42578125" customWidth="1"/>
    <col min="6" max="6" width="24.28515625" customWidth="1"/>
    <col min="8" max="8" width="7.28515625" customWidth="1"/>
    <col min="9" max="10" width="6.7109375" customWidth="1"/>
    <col min="11" max="12" width="7" customWidth="1"/>
    <col min="13" max="13" width="6.42578125" customWidth="1"/>
    <col min="14" max="14" width="6.140625" customWidth="1"/>
    <col min="15" max="15" width="5.42578125" customWidth="1"/>
    <col min="16" max="16" width="4.42578125" customWidth="1"/>
    <col min="17" max="19" width="4.42578125" style="34" customWidth="1"/>
    <col min="20" max="20" width="6.140625" style="34" customWidth="1"/>
    <col min="21" max="21" width="7.140625" customWidth="1"/>
    <col min="22" max="22" width="9.140625" customWidth="1"/>
  </cols>
  <sheetData>
    <row r="1" spans="2:22" s="27" customFormat="1" ht="32.25" customHeight="1">
      <c r="C1" s="34"/>
      <c r="F1" s="29"/>
      <c r="Q1" s="34"/>
      <c r="R1" s="34"/>
      <c r="S1" s="34"/>
      <c r="T1" s="34"/>
    </row>
    <row r="2" spans="2:22" ht="25.5">
      <c r="B2" s="334" t="s">
        <v>22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</row>
    <row r="3" spans="2:22" ht="26.25" thickBot="1">
      <c r="B3" s="298" t="s">
        <v>20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</row>
    <row r="4" spans="2:22" ht="42" customHeight="1">
      <c r="B4" s="319" t="s">
        <v>12</v>
      </c>
      <c r="C4" s="279" t="s">
        <v>38</v>
      </c>
      <c r="D4" s="288" t="s">
        <v>39</v>
      </c>
      <c r="E4" s="322" t="s">
        <v>16</v>
      </c>
      <c r="F4" s="325" t="s">
        <v>8</v>
      </c>
      <c r="G4" s="341" t="s">
        <v>17</v>
      </c>
      <c r="H4" s="332" t="s">
        <v>18</v>
      </c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8" t="s">
        <v>6</v>
      </c>
      <c r="V4" s="335" t="s">
        <v>5</v>
      </c>
    </row>
    <row r="5" spans="2:22">
      <c r="B5" s="320"/>
      <c r="C5" s="280"/>
      <c r="D5" s="289"/>
      <c r="E5" s="323"/>
      <c r="F5" s="326"/>
      <c r="G5" s="342"/>
      <c r="H5" s="30">
        <v>105</v>
      </c>
      <c r="I5" s="30">
        <v>110</v>
      </c>
      <c r="J5" s="30">
        <v>115</v>
      </c>
      <c r="K5" s="30">
        <v>120</v>
      </c>
      <c r="L5" s="30">
        <v>125</v>
      </c>
      <c r="M5" s="30">
        <v>130</v>
      </c>
      <c r="N5" s="30">
        <v>135</v>
      </c>
      <c r="O5" s="30">
        <v>140</v>
      </c>
      <c r="P5" s="30"/>
      <c r="Q5" s="30"/>
      <c r="R5" s="30"/>
      <c r="S5" s="30"/>
      <c r="T5" s="30"/>
      <c r="U5" s="339"/>
      <c r="V5" s="336"/>
    </row>
    <row r="6" spans="2:22" ht="15.75" thickBot="1">
      <c r="B6" s="321"/>
      <c r="C6" s="280"/>
      <c r="D6" s="305"/>
      <c r="E6" s="324"/>
      <c r="F6" s="327"/>
      <c r="G6" s="343"/>
      <c r="H6" s="55" t="s">
        <v>19</v>
      </c>
      <c r="I6" s="55" t="s">
        <v>19</v>
      </c>
      <c r="J6" s="55" t="s">
        <v>19</v>
      </c>
      <c r="K6" s="55" t="s">
        <v>19</v>
      </c>
      <c r="L6" s="55" t="s">
        <v>19</v>
      </c>
      <c r="M6" s="55" t="s">
        <v>19</v>
      </c>
      <c r="N6" s="55" t="s">
        <v>19</v>
      </c>
      <c r="O6" s="55" t="s">
        <v>19</v>
      </c>
      <c r="P6" s="55"/>
      <c r="Q6" s="55"/>
      <c r="R6" s="55"/>
      <c r="S6" s="55"/>
      <c r="T6" s="56"/>
      <c r="U6" s="340"/>
      <c r="V6" s="337"/>
    </row>
    <row r="7" spans="2:22" ht="20.100000000000001" customHeight="1">
      <c r="B7" s="156">
        <v>1</v>
      </c>
      <c r="C7" s="99" t="s">
        <v>68</v>
      </c>
      <c r="D7" s="100" t="s">
        <v>69</v>
      </c>
      <c r="E7" s="102">
        <v>2006</v>
      </c>
      <c r="F7" s="100" t="s">
        <v>3</v>
      </c>
      <c r="G7" s="179"/>
      <c r="H7" s="180"/>
      <c r="I7" s="49" t="s">
        <v>177</v>
      </c>
      <c r="J7" s="49" t="s">
        <v>177</v>
      </c>
      <c r="K7" s="49" t="s">
        <v>177</v>
      </c>
      <c r="L7" s="49" t="s">
        <v>177</v>
      </c>
      <c r="M7" s="49" t="s">
        <v>177</v>
      </c>
      <c r="N7" s="49" t="s">
        <v>180</v>
      </c>
      <c r="O7" s="49" t="s">
        <v>179</v>
      </c>
      <c r="P7" s="49"/>
      <c r="Q7" s="49"/>
      <c r="R7" s="49"/>
      <c r="S7" s="115"/>
      <c r="T7" s="50"/>
      <c r="U7" s="181">
        <v>135</v>
      </c>
      <c r="V7" s="377" t="s">
        <v>129</v>
      </c>
    </row>
    <row r="8" spans="2:22" s="34" customFormat="1" ht="20.100000000000001" customHeight="1">
      <c r="B8" s="164">
        <v>2</v>
      </c>
      <c r="C8" s="101" t="s">
        <v>95</v>
      </c>
      <c r="D8" s="89" t="s">
        <v>96</v>
      </c>
      <c r="E8" s="90">
        <v>2006</v>
      </c>
      <c r="F8" s="89" t="s">
        <v>1</v>
      </c>
      <c r="G8" s="182"/>
      <c r="H8" s="183"/>
      <c r="I8" s="51"/>
      <c r="J8" s="51" t="s">
        <v>177</v>
      </c>
      <c r="K8" s="51" t="s">
        <v>177</v>
      </c>
      <c r="L8" s="51" t="s">
        <v>179</v>
      </c>
      <c r="M8" s="51"/>
      <c r="N8" s="51"/>
      <c r="O8" s="51"/>
      <c r="P8" s="51"/>
      <c r="Q8" s="51"/>
      <c r="R8" s="51"/>
      <c r="S8" s="116"/>
      <c r="T8" s="52"/>
      <c r="U8" s="184">
        <v>120</v>
      </c>
      <c r="V8" s="378" t="s">
        <v>130</v>
      </c>
    </row>
    <row r="9" spans="2:22" ht="20.100000000000001" customHeight="1" thickBot="1">
      <c r="B9" s="185">
        <v>3</v>
      </c>
      <c r="C9" s="186" t="s">
        <v>109</v>
      </c>
      <c r="D9" s="131" t="s">
        <v>110</v>
      </c>
      <c r="E9" s="132">
        <v>2005</v>
      </c>
      <c r="F9" s="131" t="s">
        <v>119</v>
      </c>
      <c r="G9" s="187"/>
      <c r="H9" s="188"/>
      <c r="I9" s="172"/>
      <c r="J9" s="172"/>
      <c r="K9" s="172" t="s">
        <v>178</v>
      </c>
      <c r="L9" s="172" t="s">
        <v>179</v>
      </c>
      <c r="M9" s="172"/>
      <c r="N9" s="172"/>
      <c r="O9" s="172"/>
      <c r="P9" s="172"/>
      <c r="Q9" s="172"/>
      <c r="R9" s="172"/>
      <c r="S9" s="189"/>
      <c r="T9" s="190"/>
      <c r="U9" s="191">
        <v>120</v>
      </c>
      <c r="V9" s="379" t="s">
        <v>131</v>
      </c>
    </row>
    <row r="10" spans="2:22" s="27" customFormat="1" ht="15.95" customHeight="1">
      <c r="B10" s="31"/>
      <c r="C10" s="31"/>
      <c r="D10" s="1"/>
      <c r="E10" s="17"/>
      <c r="F10" s="1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36"/>
      <c r="R10" s="36"/>
      <c r="S10" s="36"/>
      <c r="T10" s="36"/>
      <c r="U10" s="32"/>
      <c r="V10" s="28"/>
    </row>
    <row r="11" spans="2:22" s="27" customFormat="1" ht="15.95" customHeight="1">
      <c r="B11" s="35" t="s">
        <v>175</v>
      </c>
      <c r="C11" s="35"/>
      <c r="D11" s="1"/>
      <c r="E11" s="17"/>
      <c r="F11" s="1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36"/>
      <c r="R11" s="36"/>
      <c r="S11" s="36"/>
      <c r="T11" s="36"/>
      <c r="U11" s="32"/>
      <c r="V11" s="28"/>
    </row>
    <row r="12" spans="2:22" s="27" customFormat="1" ht="15.95" customHeight="1">
      <c r="B12" s="35" t="s">
        <v>176</v>
      </c>
      <c r="C12" s="35"/>
      <c r="D12" s="1"/>
      <c r="E12" s="17"/>
      <c r="F12" s="1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36"/>
      <c r="R12" s="36"/>
      <c r="S12" s="36"/>
      <c r="T12" s="36"/>
      <c r="U12" s="32"/>
      <c r="V12" s="28"/>
    </row>
    <row r="14" spans="2:22">
      <c r="B14" s="27"/>
      <c r="D14" s="27"/>
      <c r="E14" s="27"/>
      <c r="F14" s="29"/>
      <c r="G14" s="27"/>
      <c r="H14" s="27"/>
      <c r="I14" s="27"/>
      <c r="J14" s="27"/>
      <c r="K14" s="27"/>
      <c r="L14" s="27"/>
      <c r="M14" s="27"/>
      <c r="N14" s="27"/>
      <c r="O14" s="27"/>
      <c r="P14" s="27"/>
      <c r="U14" s="27"/>
      <c r="V14" s="27"/>
    </row>
    <row r="15" spans="2:22" ht="25.5">
      <c r="B15" s="334" t="s">
        <v>22</v>
      </c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</row>
    <row r="16" spans="2:22" ht="26.25" thickBot="1">
      <c r="B16" s="298" t="s">
        <v>21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</row>
    <row r="17" spans="2:22" ht="21" customHeight="1">
      <c r="B17" s="319" t="s">
        <v>12</v>
      </c>
      <c r="C17" s="279" t="s">
        <v>38</v>
      </c>
      <c r="D17" s="288" t="s">
        <v>39</v>
      </c>
      <c r="E17" s="322" t="s">
        <v>16</v>
      </c>
      <c r="F17" s="325" t="s">
        <v>8</v>
      </c>
      <c r="G17" s="328" t="s">
        <v>17</v>
      </c>
      <c r="H17" s="331" t="s">
        <v>18</v>
      </c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3"/>
      <c r="U17" s="313" t="s">
        <v>6</v>
      </c>
      <c r="V17" s="316" t="s">
        <v>5</v>
      </c>
    </row>
    <row r="18" spans="2:22" ht="22.5" customHeight="1">
      <c r="B18" s="320"/>
      <c r="C18" s="280"/>
      <c r="D18" s="289"/>
      <c r="E18" s="323"/>
      <c r="F18" s="326"/>
      <c r="G18" s="329"/>
      <c r="H18" s="174">
        <v>110</v>
      </c>
      <c r="I18" s="30">
        <v>115</v>
      </c>
      <c r="J18" s="30">
        <v>120</v>
      </c>
      <c r="K18" s="30">
        <v>125</v>
      </c>
      <c r="L18" s="30">
        <v>130</v>
      </c>
      <c r="M18" s="30">
        <v>135</v>
      </c>
      <c r="N18" s="30">
        <v>140</v>
      </c>
      <c r="O18" s="30">
        <v>145</v>
      </c>
      <c r="P18" s="30">
        <v>150</v>
      </c>
      <c r="Q18" s="30">
        <v>155</v>
      </c>
      <c r="R18" s="30">
        <v>158</v>
      </c>
      <c r="S18" s="30">
        <v>161</v>
      </c>
      <c r="T18" s="175">
        <v>164</v>
      </c>
      <c r="U18" s="314"/>
      <c r="V18" s="317"/>
    </row>
    <row r="19" spans="2:22" ht="34.5" customHeight="1" thickBot="1">
      <c r="B19" s="321"/>
      <c r="C19" s="280"/>
      <c r="D19" s="305"/>
      <c r="E19" s="324"/>
      <c r="F19" s="327"/>
      <c r="G19" s="330"/>
      <c r="H19" s="176" t="s">
        <v>19</v>
      </c>
      <c r="I19" s="177" t="s">
        <v>19</v>
      </c>
      <c r="J19" s="177" t="s">
        <v>19</v>
      </c>
      <c r="K19" s="177" t="s">
        <v>19</v>
      </c>
      <c r="L19" s="177" t="s">
        <v>19</v>
      </c>
      <c r="M19" s="177" t="s">
        <v>19</v>
      </c>
      <c r="N19" s="177" t="s">
        <v>19</v>
      </c>
      <c r="O19" s="177" t="s">
        <v>19</v>
      </c>
      <c r="P19" s="177" t="s">
        <v>19</v>
      </c>
      <c r="Q19" s="177" t="s">
        <v>19</v>
      </c>
      <c r="R19" s="177" t="s">
        <v>19</v>
      </c>
      <c r="S19" s="177" t="s">
        <v>19</v>
      </c>
      <c r="T19" s="178" t="s">
        <v>19</v>
      </c>
      <c r="U19" s="315"/>
      <c r="V19" s="318"/>
    </row>
    <row r="20" spans="2:22" ht="20.100000000000001" customHeight="1" thickBot="1">
      <c r="B20" s="156">
        <v>1</v>
      </c>
      <c r="C20" s="100" t="s">
        <v>63</v>
      </c>
      <c r="D20" s="100" t="s">
        <v>64</v>
      </c>
      <c r="E20" s="102">
        <v>2005</v>
      </c>
      <c r="F20" s="103" t="s">
        <v>3</v>
      </c>
      <c r="G20" s="157">
        <v>130</v>
      </c>
      <c r="H20" s="380"/>
      <c r="I20" s="49"/>
      <c r="J20" s="49"/>
      <c r="K20" s="49"/>
      <c r="L20" s="49" t="s">
        <v>177</v>
      </c>
      <c r="M20" s="49" t="s">
        <v>177</v>
      </c>
      <c r="N20" s="49" t="s">
        <v>177</v>
      </c>
      <c r="O20" s="49" t="s">
        <v>177</v>
      </c>
      <c r="P20" s="49" t="s">
        <v>177</v>
      </c>
      <c r="Q20" s="49" t="s">
        <v>180</v>
      </c>
      <c r="R20" s="49" t="s">
        <v>177</v>
      </c>
      <c r="S20" s="49"/>
      <c r="T20" s="49"/>
      <c r="U20" s="158">
        <v>158</v>
      </c>
      <c r="V20" s="382" t="s">
        <v>129</v>
      </c>
    </row>
    <row r="21" spans="2:22" ht="20.100000000000001" customHeight="1" thickBot="1">
      <c r="B21" s="159">
        <v>2</v>
      </c>
      <c r="C21" s="89" t="s">
        <v>54</v>
      </c>
      <c r="D21" s="89" t="s">
        <v>55</v>
      </c>
      <c r="E21" s="90">
        <v>2005</v>
      </c>
      <c r="F21" s="91" t="s">
        <v>2</v>
      </c>
      <c r="G21" s="160">
        <v>125</v>
      </c>
      <c r="H21" s="161"/>
      <c r="I21" s="162"/>
      <c r="J21" s="51"/>
      <c r="K21" s="162" t="s">
        <v>177</v>
      </c>
      <c r="L21" s="162" t="s">
        <v>177</v>
      </c>
      <c r="M21" s="162" t="s">
        <v>177</v>
      </c>
      <c r="N21" s="162" t="s">
        <v>177</v>
      </c>
      <c r="O21" s="162" t="s">
        <v>177</v>
      </c>
      <c r="P21" s="162" t="s">
        <v>177</v>
      </c>
      <c r="Q21" s="162" t="s">
        <v>179</v>
      </c>
      <c r="R21" s="162"/>
      <c r="S21" s="162"/>
      <c r="T21" s="162"/>
      <c r="U21" s="158">
        <v>150</v>
      </c>
      <c r="V21" s="383" t="s">
        <v>130</v>
      </c>
    </row>
    <row r="22" spans="2:22" ht="20.100000000000001" customHeight="1" thickBot="1">
      <c r="B22" s="159">
        <v>3</v>
      </c>
      <c r="C22" s="89" t="s">
        <v>89</v>
      </c>
      <c r="D22" s="89" t="s">
        <v>90</v>
      </c>
      <c r="E22" s="90">
        <v>2005</v>
      </c>
      <c r="F22" s="91" t="s">
        <v>1</v>
      </c>
      <c r="G22" s="160">
        <v>110</v>
      </c>
      <c r="H22" s="163" t="s">
        <v>177</v>
      </c>
      <c r="I22" s="51" t="s">
        <v>177</v>
      </c>
      <c r="J22" s="51" t="s">
        <v>177</v>
      </c>
      <c r="K22" s="51" t="s">
        <v>177</v>
      </c>
      <c r="L22" s="51" t="s">
        <v>177</v>
      </c>
      <c r="M22" s="51" t="s">
        <v>177</v>
      </c>
      <c r="N22" s="51" t="s">
        <v>177</v>
      </c>
      <c r="O22" s="51" t="s">
        <v>179</v>
      </c>
      <c r="P22" s="51"/>
      <c r="Q22" s="51"/>
      <c r="R22" s="51"/>
      <c r="S22" s="51"/>
      <c r="T22" s="51"/>
      <c r="U22" s="158">
        <v>140</v>
      </c>
      <c r="V22" s="65" t="s">
        <v>131</v>
      </c>
    </row>
    <row r="23" spans="2:22" s="34" customFormat="1" ht="20.100000000000001" customHeight="1" thickBot="1">
      <c r="B23" s="164">
        <v>4</v>
      </c>
      <c r="C23" s="89" t="s">
        <v>87</v>
      </c>
      <c r="D23" s="89" t="s">
        <v>88</v>
      </c>
      <c r="E23" s="90">
        <v>2005</v>
      </c>
      <c r="F23" s="91" t="s">
        <v>119</v>
      </c>
      <c r="G23" s="160">
        <v>110</v>
      </c>
      <c r="H23" s="161" t="s">
        <v>177</v>
      </c>
      <c r="I23" s="162" t="s">
        <v>177</v>
      </c>
      <c r="J23" s="162" t="s">
        <v>177</v>
      </c>
      <c r="K23" s="162" t="s">
        <v>177</v>
      </c>
      <c r="L23" s="162" t="s">
        <v>177</v>
      </c>
      <c r="M23" s="51" t="s">
        <v>178</v>
      </c>
      <c r="N23" s="162" t="s">
        <v>179</v>
      </c>
      <c r="O23" s="162"/>
      <c r="P23" s="162"/>
      <c r="Q23" s="162"/>
      <c r="R23" s="162"/>
      <c r="S23" s="162"/>
      <c r="T23" s="162"/>
      <c r="U23" s="168">
        <v>135</v>
      </c>
      <c r="V23" s="384" t="s">
        <v>143</v>
      </c>
    </row>
    <row r="24" spans="2:22" s="34" customFormat="1" ht="20.100000000000001" customHeight="1" thickBot="1">
      <c r="B24" s="159">
        <v>5</v>
      </c>
      <c r="C24" s="89" t="s">
        <v>52</v>
      </c>
      <c r="D24" s="89" t="s">
        <v>91</v>
      </c>
      <c r="E24" s="90">
        <v>2005</v>
      </c>
      <c r="F24" s="91" t="s">
        <v>1</v>
      </c>
      <c r="G24" s="160">
        <v>110</v>
      </c>
      <c r="H24" s="165" t="s">
        <v>177</v>
      </c>
      <c r="I24" s="166" t="s">
        <v>177</v>
      </c>
      <c r="J24" s="166" t="s">
        <v>177</v>
      </c>
      <c r="K24" s="166" t="s">
        <v>178</v>
      </c>
      <c r="L24" s="166" t="s">
        <v>179</v>
      </c>
      <c r="M24" s="166"/>
      <c r="N24" s="166"/>
      <c r="O24" s="166"/>
      <c r="P24" s="166"/>
      <c r="Q24" s="167"/>
      <c r="R24" s="167"/>
      <c r="S24" s="167"/>
      <c r="T24" s="167"/>
      <c r="U24" s="158">
        <v>125</v>
      </c>
      <c r="V24" s="385" t="s">
        <v>144</v>
      </c>
    </row>
    <row r="25" spans="2:22" s="34" customFormat="1" ht="20.100000000000001" customHeight="1" thickBot="1">
      <c r="B25" s="169">
        <v>6</v>
      </c>
      <c r="C25" s="131" t="s">
        <v>49</v>
      </c>
      <c r="D25" s="131" t="s">
        <v>50</v>
      </c>
      <c r="E25" s="132">
        <v>2006</v>
      </c>
      <c r="F25" s="133" t="s">
        <v>2</v>
      </c>
      <c r="G25" s="170">
        <v>115</v>
      </c>
      <c r="H25" s="381"/>
      <c r="I25" s="171" t="s">
        <v>177</v>
      </c>
      <c r="J25" s="171" t="s">
        <v>178</v>
      </c>
      <c r="K25" s="171" t="s">
        <v>179</v>
      </c>
      <c r="L25" s="171"/>
      <c r="M25" s="171"/>
      <c r="N25" s="171"/>
      <c r="O25" s="171"/>
      <c r="P25" s="171"/>
      <c r="Q25" s="173"/>
      <c r="R25" s="173"/>
      <c r="S25" s="173"/>
      <c r="T25" s="173"/>
      <c r="U25" s="158">
        <v>120</v>
      </c>
      <c r="V25" s="386" t="s">
        <v>145</v>
      </c>
    </row>
    <row r="27" spans="2:22">
      <c r="B27" s="35" t="s">
        <v>175</v>
      </c>
      <c r="C27" s="35"/>
    </row>
    <row r="28" spans="2:22">
      <c r="B28" s="35" t="s">
        <v>176</v>
      </c>
      <c r="C28" s="35"/>
    </row>
  </sheetData>
  <sortState ref="C20:V25">
    <sortCondition descending="1" ref="U20:U25"/>
  </sortState>
  <mergeCells count="22">
    <mergeCell ref="B2:V2"/>
    <mergeCell ref="B3:V3"/>
    <mergeCell ref="B15:V15"/>
    <mergeCell ref="V4:V6"/>
    <mergeCell ref="U4:U6"/>
    <mergeCell ref="G4:G6"/>
    <mergeCell ref="B4:B6"/>
    <mergeCell ref="F4:F6"/>
    <mergeCell ref="E4:E6"/>
    <mergeCell ref="D4:D6"/>
    <mergeCell ref="H4:T4"/>
    <mergeCell ref="C4:C6"/>
    <mergeCell ref="U17:U19"/>
    <mergeCell ref="V17:V19"/>
    <mergeCell ref="B16:V16"/>
    <mergeCell ref="B17:B19"/>
    <mergeCell ref="D17:D19"/>
    <mergeCell ref="E17:E19"/>
    <mergeCell ref="F17:F19"/>
    <mergeCell ref="G17:G19"/>
    <mergeCell ref="H17:T17"/>
    <mergeCell ref="C17:C19"/>
  </mergeCells>
  <pageMargins left="0.14000000000000001" right="0.13" top="0.74803149606299213" bottom="0.74803149606299213" header="0.31496062992125984" footer="0.31496062992125984"/>
  <pageSetup paperSize="9" scale="61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="90" zoomScaleNormal="90" workbookViewId="0">
      <selection activeCell="Q29" sqref="Q29"/>
    </sheetView>
  </sheetViews>
  <sheetFormatPr defaultRowHeight="15"/>
  <cols>
    <col min="1" max="2" width="9.140625" style="34"/>
    <col min="3" max="3" width="21.42578125" style="34" customWidth="1"/>
    <col min="4" max="4" width="25" style="34" customWidth="1"/>
    <col min="5" max="5" width="9.140625" style="29"/>
    <col min="6" max="6" width="34" style="34" customWidth="1"/>
    <col min="7" max="7" width="7.140625" style="34" customWidth="1"/>
    <col min="8" max="8" width="8.28515625" style="34" customWidth="1"/>
    <col min="9" max="9" width="7.7109375" style="34" customWidth="1"/>
    <col min="10" max="10" width="7.28515625" style="34" customWidth="1"/>
    <col min="11" max="11" width="6.85546875" style="34" customWidth="1"/>
    <col min="12" max="12" width="6.140625" style="34" customWidth="1"/>
    <col min="13" max="13" width="9.140625" style="34"/>
    <col min="14" max="14" width="10" style="34" customWidth="1"/>
    <col min="15" max="258" width="9.140625" style="34"/>
    <col min="259" max="259" width="25" style="34" customWidth="1"/>
    <col min="260" max="260" width="9.140625" style="34"/>
    <col min="261" max="261" width="29.85546875" style="34" customWidth="1"/>
    <col min="262" max="268" width="9.140625" style="34"/>
    <col min="269" max="269" width="10" style="34" customWidth="1"/>
    <col min="270" max="270" width="17.7109375" style="34" customWidth="1"/>
    <col min="271" max="514" width="9.140625" style="34"/>
    <col min="515" max="515" width="25" style="34" customWidth="1"/>
    <col min="516" max="516" width="9.140625" style="34"/>
    <col min="517" max="517" width="29.85546875" style="34" customWidth="1"/>
    <col min="518" max="524" width="9.140625" style="34"/>
    <col min="525" max="525" width="10" style="34" customWidth="1"/>
    <col min="526" max="526" width="17.7109375" style="34" customWidth="1"/>
    <col min="527" max="770" width="9.140625" style="34"/>
    <col min="771" max="771" width="25" style="34" customWidth="1"/>
    <col min="772" max="772" width="9.140625" style="34"/>
    <col min="773" max="773" width="29.85546875" style="34" customWidth="1"/>
    <col min="774" max="780" width="9.140625" style="34"/>
    <col min="781" max="781" width="10" style="34" customWidth="1"/>
    <col min="782" max="782" width="17.7109375" style="34" customWidth="1"/>
    <col min="783" max="1026" width="9.140625" style="34"/>
    <col min="1027" max="1027" width="25" style="34" customWidth="1"/>
    <col min="1028" max="1028" width="9.140625" style="34"/>
    <col min="1029" max="1029" width="29.85546875" style="34" customWidth="1"/>
    <col min="1030" max="1036" width="9.140625" style="34"/>
    <col min="1037" max="1037" width="10" style="34" customWidth="1"/>
    <col min="1038" max="1038" width="17.7109375" style="34" customWidth="1"/>
    <col min="1039" max="1282" width="9.140625" style="34"/>
    <col min="1283" max="1283" width="25" style="34" customWidth="1"/>
    <col min="1284" max="1284" width="9.140625" style="34"/>
    <col min="1285" max="1285" width="29.85546875" style="34" customWidth="1"/>
    <col min="1286" max="1292" width="9.140625" style="34"/>
    <col min="1293" max="1293" width="10" style="34" customWidth="1"/>
    <col min="1294" max="1294" width="17.7109375" style="34" customWidth="1"/>
    <col min="1295" max="1538" width="9.140625" style="34"/>
    <col min="1539" max="1539" width="25" style="34" customWidth="1"/>
    <col min="1540" max="1540" width="9.140625" style="34"/>
    <col min="1541" max="1541" width="29.85546875" style="34" customWidth="1"/>
    <col min="1542" max="1548" width="9.140625" style="34"/>
    <col min="1549" max="1549" width="10" style="34" customWidth="1"/>
    <col min="1550" max="1550" width="17.7109375" style="34" customWidth="1"/>
    <col min="1551" max="1794" width="9.140625" style="34"/>
    <col min="1795" max="1795" width="25" style="34" customWidth="1"/>
    <col min="1796" max="1796" width="9.140625" style="34"/>
    <col min="1797" max="1797" width="29.85546875" style="34" customWidth="1"/>
    <col min="1798" max="1804" width="9.140625" style="34"/>
    <col min="1805" max="1805" width="10" style="34" customWidth="1"/>
    <col min="1806" max="1806" width="17.7109375" style="34" customWidth="1"/>
    <col min="1807" max="2050" width="9.140625" style="34"/>
    <col min="2051" max="2051" width="25" style="34" customWidth="1"/>
    <col min="2052" max="2052" width="9.140625" style="34"/>
    <col min="2053" max="2053" width="29.85546875" style="34" customWidth="1"/>
    <col min="2054" max="2060" width="9.140625" style="34"/>
    <col min="2061" max="2061" width="10" style="34" customWidth="1"/>
    <col min="2062" max="2062" width="17.7109375" style="34" customWidth="1"/>
    <col min="2063" max="2306" width="9.140625" style="34"/>
    <col min="2307" max="2307" width="25" style="34" customWidth="1"/>
    <col min="2308" max="2308" width="9.140625" style="34"/>
    <col min="2309" max="2309" width="29.85546875" style="34" customWidth="1"/>
    <col min="2310" max="2316" width="9.140625" style="34"/>
    <col min="2317" max="2317" width="10" style="34" customWidth="1"/>
    <col min="2318" max="2318" width="17.7109375" style="34" customWidth="1"/>
    <col min="2319" max="2562" width="9.140625" style="34"/>
    <col min="2563" max="2563" width="25" style="34" customWidth="1"/>
    <col min="2564" max="2564" width="9.140625" style="34"/>
    <col min="2565" max="2565" width="29.85546875" style="34" customWidth="1"/>
    <col min="2566" max="2572" width="9.140625" style="34"/>
    <col min="2573" max="2573" width="10" style="34" customWidth="1"/>
    <col min="2574" max="2574" width="17.7109375" style="34" customWidth="1"/>
    <col min="2575" max="2818" width="9.140625" style="34"/>
    <col min="2819" max="2819" width="25" style="34" customWidth="1"/>
    <col min="2820" max="2820" width="9.140625" style="34"/>
    <col min="2821" max="2821" width="29.85546875" style="34" customWidth="1"/>
    <col min="2822" max="2828" width="9.140625" style="34"/>
    <col min="2829" max="2829" width="10" style="34" customWidth="1"/>
    <col min="2830" max="2830" width="17.7109375" style="34" customWidth="1"/>
    <col min="2831" max="3074" width="9.140625" style="34"/>
    <col min="3075" max="3075" width="25" style="34" customWidth="1"/>
    <col min="3076" max="3076" width="9.140625" style="34"/>
    <col min="3077" max="3077" width="29.85546875" style="34" customWidth="1"/>
    <col min="3078" max="3084" width="9.140625" style="34"/>
    <col min="3085" max="3085" width="10" style="34" customWidth="1"/>
    <col min="3086" max="3086" width="17.7109375" style="34" customWidth="1"/>
    <col min="3087" max="3330" width="9.140625" style="34"/>
    <col min="3331" max="3331" width="25" style="34" customWidth="1"/>
    <col min="3332" max="3332" width="9.140625" style="34"/>
    <col min="3333" max="3333" width="29.85546875" style="34" customWidth="1"/>
    <col min="3334" max="3340" width="9.140625" style="34"/>
    <col min="3341" max="3341" width="10" style="34" customWidth="1"/>
    <col min="3342" max="3342" width="17.7109375" style="34" customWidth="1"/>
    <col min="3343" max="3586" width="9.140625" style="34"/>
    <col min="3587" max="3587" width="25" style="34" customWidth="1"/>
    <col min="3588" max="3588" width="9.140625" style="34"/>
    <col min="3589" max="3589" width="29.85546875" style="34" customWidth="1"/>
    <col min="3590" max="3596" width="9.140625" style="34"/>
    <col min="3597" max="3597" width="10" style="34" customWidth="1"/>
    <col min="3598" max="3598" width="17.7109375" style="34" customWidth="1"/>
    <col min="3599" max="3842" width="9.140625" style="34"/>
    <col min="3843" max="3843" width="25" style="34" customWidth="1"/>
    <col min="3844" max="3844" width="9.140625" style="34"/>
    <col min="3845" max="3845" width="29.85546875" style="34" customWidth="1"/>
    <col min="3846" max="3852" width="9.140625" style="34"/>
    <col min="3853" max="3853" width="10" style="34" customWidth="1"/>
    <col min="3854" max="3854" width="17.7109375" style="34" customWidth="1"/>
    <col min="3855" max="4098" width="9.140625" style="34"/>
    <col min="4099" max="4099" width="25" style="34" customWidth="1"/>
    <col min="4100" max="4100" width="9.140625" style="34"/>
    <col min="4101" max="4101" width="29.85546875" style="34" customWidth="1"/>
    <col min="4102" max="4108" width="9.140625" style="34"/>
    <col min="4109" max="4109" width="10" style="34" customWidth="1"/>
    <col min="4110" max="4110" width="17.7109375" style="34" customWidth="1"/>
    <col min="4111" max="4354" width="9.140625" style="34"/>
    <col min="4355" max="4355" width="25" style="34" customWidth="1"/>
    <col min="4356" max="4356" width="9.140625" style="34"/>
    <col min="4357" max="4357" width="29.85546875" style="34" customWidth="1"/>
    <col min="4358" max="4364" width="9.140625" style="34"/>
    <col min="4365" max="4365" width="10" style="34" customWidth="1"/>
    <col min="4366" max="4366" width="17.7109375" style="34" customWidth="1"/>
    <col min="4367" max="4610" width="9.140625" style="34"/>
    <col min="4611" max="4611" width="25" style="34" customWidth="1"/>
    <col min="4612" max="4612" width="9.140625" style="34"/>
    <col min="4613" max="4613" width="29.85546875" style="34" customWidth="1"/>
    <col min="4614" max="4620" width="9.140625" style="34"/>
    <col min="4621" max="4621" width="10" style="34" customWidth="1"/>
    <col min="4622" max="4622" width="17.7109375" style="34" customWidth="1"/>
    <col min="4623" max="4866" width="9.140625" style="34"/>
    <col min="4867" max="4867" width="25" style="34" customWidth="1"/>
    <col min="4868" max="4868" width="9.140625" style="34"/>
    <col min="4869" max="4869" width="29.85546875" style="34" customWidth="1"/>
    <col min="4870" max="4876" width="9.140625" style="34"/>
    <col min="4877" max="4877" width="10" style="34" customWidth="1"/>
    <col min="4878" max="4878" width="17.7109375" style="34" customWidth="1"/>
    <col min="4879" max="5122" width="9.140625" style="34"/>
    <col min="5123" max="5123" width="25" style="34" customWidth="1"/>
    <col min="5124" max="5124" width="9.140625" style="34"/>
    <col min="5125" max="5125" width="29.85546875" style="34" customWidth="1"/>
    <col min="5126" max="5132" width="9.140625" style="34"/>
    <col min="5133" max="5133" width="10" style="34" customWidth="1"/>
    <col min="5134" max="5134" width="17.7109375" style="34" customWidth="1"/>
    <col min="5135" max="5378" width="9.140625" style="34"/>
    <col min="5379" max="5379" width="25" style="34" customWidth="1"/>
    <col min="5380" max="5380" width="9.140625" style="34"/>
    <col min="5381" max="5381" width="29.85546875" style="34" customWidth="1"/>
    <col min="5382" max="5388" width="9.140625" style="34"/>
    <col min="5389" max="5389" width="10" style="34" customWidth="1"/>
    <col min="5390" max="5390" width="17.7109375" style="34" customWidth="1"/>
    <col min="5391" max="5634" width="9.140625" style="34"/>
    <col min="5635" max="5635" width="25" style="34" customWidth="1"/>
    <col min="5636" max="5636" width="9.140625" style="34"/>
    <col min="5637" max="5637" width="29.85546875" style="34" customWidth="1"/>
    <col min="5638" max="5644" width="9.140625" style="34"/>
    <col min="5645" max="5645" width="10" style="34" customWidth="1"/>
    <col min="5646" max="5646" width="17.7109375" style="34" customWidth="1"/>
    <col min="5647" max="5890" width="9.140625" style="34"/>
    <col min="5891" max="5891" width="25" style="34" customWidth="1"/>
    <col min="5892" max="5892" width="9.140625" style="34"/>
    <col min="5893" max="5893" width="29.85546875" style="34" customWidth="1"/>
    <col min="5894" max="5900" width="9.140625" style="34"/>
    <col min="5901" max="5901" width="10" style="34" customWidth="1"/>
    <col min="5902" max="5902" width="17.7109375" style="34" customWidth="1"/>
    <col min="5903" max="6146" width="9.140625" style="34"/>
    <col min="6147" max="6147" width="25" style="34" customWidth="1"/>
    <col min="6148" max="6148" width="9.140625" style="34"/>
    <col min="6149" max="6149" width="29.85546875" style="34" customWidth="1"/>
    <col min="6150" max="6156" width="9.140625" style="34"/>
    <col min="6157" max="6157" width="10" style="34" customWidth="1"/>
    <col min="6158" max="6158" width="17.7109375" style="34" customWidth="1"/>
    <col min="6159" max="6402" width="9.140625" style="34"/>
    <col min="6403" max="6403" width="25" style="34" customWidth="1"/>
    <col min="6404" max="6404" width="9.140625" style="34"/>
    <col min="6405" max="6405" width="29.85546875" style="34" customWidth="1"/>
    <col min="6406" max="6412" width="9.140625" style="34"/>
    <col min="6413" max="6413" width="10" style="34" customWidth="1"/>
    <col min="6414" max="6414" width="17.7109375" style="34" customWidth="1"/>
    <col min="6415" max="6658" width="9.140625" style="34"/>
    <col min="6659" max="6659" width="25" style="34" customWidth="1"/>
    <col min="6660" max="6660" width="9.140625" style="34"/>
    <col min="6661" max="6661" width="29.85546875" style="34" customWidth="1"/>
    <col min="6662" max="6668" width="9.140625" style="34"/>
    <col min="6669" max="6669" width="10" style="34" customWidth="1"/>
    <col min="6670" max="6670" width="17.7109375" style="34" customWidth="1"/>
    <col min="6671" max="6914" width="9.140625" style="34"/>
    <col min="6915" max="6915" width="25" style="34" customWidth="1"/>
    <col min="6916" max="6916" width="9.140625" style="34"/>
    <col min="6917" max="6917" width="29.85546875" style="34" customWidth="1"/>
    <col min="6918" max="6924" width="9.140625" style="34"/>
    <col min="6925" max="6925" width="10" style="34" customWidth="1"/>
    <col min="6926" max="6926" width="17.7109375" style="34" customWidth="1"/>
    <col min="6927" max="7170" width="9.140625" style="34"/>
    <col min="7171" max="7171" width="25" style="34" customWidth="1"/>
    <col min="7172" max="7172" width="9.140625" style="34"/>
    <col min="7173" max="7173" width="29.85546875" style="34" customWidth="1"/>
    <col min="7174" max="7180" width="9.140625" style="34"/>
    <col min="7181" max="7181" width="10" style="34" customWidth="1"/>
    <col min="7182" max="7182" width="17.7109375" style="34" customWidth="1"/>
    <col min="7183" max="7426" width="9.140625" style="34"/>
    <col min="7427" max="7427" width="25" style="34" customWidth="1"/>
    <col min="7428" max="7428" width="9.140625" style="34"/>
    <col min="7429" max="7429" width="29.85546875" style="34" customWidth="1"/>
    <col min="7430" max="7436" width="9.140625" style="34"/>
    <col min="7437" max="7437" width="10" style="34" customWidth="1"/>
    <col min="7438" max="7438" width="17.7109375" style="34" customWidth="1"/>
    <col min="7439" max="7682" width="9.140625" style="34"/>
    <col min="7683" max="7683" width="25" style="34" customWidth="1"/>
    <col min="7684" max="7684" width="9.140625" style="34"/>
    <col min="7685" max="7685" width="29.85546875" style="34" customWidth="1"/>
    <col min="7686" max="7692" width="9.140625" style="34"/>
    <col min="7693" max="7693" width="10" style="34" customWidth="1"/>
    <col min="7694" max="7694" width="17.7109375" style="34" customWidth="1"/>
    <col min="7695" max="7938" width="9.140625" style="34"/>
    <col min="7939" max="7939" width="25" style="34" customWidth="1"/>
    <col min="7940" max="7940" width="9.140625" style="34"/>
    <col min="7941" max="7941" width="29.85546875" style="34" customWidth="1"/>
    <col min="7942" max="7948" width="9.140625" style="34"/>
    <col min="7949" max="7949" width="10" style="34" customWidth="1"/>
    <col min="7950" max="7950" width="17.7109375" style="34" customWidth="1"/>
    <col min="7951" max="8194" width="9.140625" style="34"/>
    <col min="8195" max="8195" width="25" style="34" customWidth="1"/>
    <col min="8196" max="8196" width="9.140625" style="34"/>
    <col min="8197" max="8197" width="29.85546875" style="34" customWidth="1"/>
    <col min="8198" max="8204" width="9.140625" style="34"/>
    <col min="8205" max="8205" width="10" style="34" customWidth="1"/>
    <col min="8206" max="8206" width="17.7109375" style="34" customWidth="1"/>
    <col min="8207" max="8450" width="9.140625" style="34"/>
    <col min="8451" max="8451" width="25" style="34" customWidth="1"/>
    <col min="8452" max="8452" width="9.140625" style="34"/>
    <col min="8453" max="8453" width="29.85546875" style="34" customWidth="1"/>
    <col min="8454" max="8460" width="9.140625" style="34"/>
    <col min="8461" max="8461" width="10" style="34" customWidth="1"/>
    <col min="8462" max="8462" width="17.7109375" style="34" customWidth="1"/>
    <col min="8463" max="8706" width="9.140625" style="34"/>
    <col min="8707" max="8707" width="25" style="34" customWidth="1"/>
    <col min="8708" max="8708" width="9.140625" style="34"/>
    <col min="8709" max="8709" width="29.85546875" style="34" customWidth="1"/>
    <col min="8710" max="8716" width="9.140625" style="34"/>
    <col min="8717" max="8717" width="10" style="34" customWidth="1"/>
    <col min="8718" max="8718" width="17.7109375" style="34" customWidth="1"/>
    <col min="8719" max="8962" width="9.140625" style="34"/>
    <col min="8963" max="8963" width="25" style="34" customWidth="1"/>
    <col min="8964" max="8964" width="9.140625" style="34"/>
    <col min="8965" max="8965" width="29.85546875" style="34" customWidth="1"/>
    <col min="8966" max="8972" width="9.140625" style="34"/>
    <col min="8973" max="8973" width="10" style="34" customWidth="1"/>
    <col min="8974" max="8974" width="17.7109375" style="34" customWidth="1"/>
    <col min="8975" max="9218" width="9.140625" style="34"/>
    <col min="9219" max="9219" width="25" style="34" customWidth="1"/>
    <col min="9220" max="9220" width="9.140625" style="34"/>
    <col min="9221" max="9221" width="29.85546875" style="34" customWidth="1"/>
    <col min="9222" max="9228" width="9.140625" style="34"/>
    <col min="9229" max="9229" width="10" style="34" customWidth="1"/>
    <col min="9230" max="9230" width="17.7109375" style="34" customWidth="1"/>
    <col min="9231" max="9474" width="9.140625" style="34"/>
    <col min="9475" max="9475" width="25" style="34" customWidth="1"/>
    <col min="9476" max="9476" width="9.140625" style="34"/>
    <col min="9477" max="9477" width="29.85546875" style="34" customWidth="1"/>
    <col min="9478" max="9484" width="9.140625" style="34"/>
    <col min="9485" max="9485" width="10" style="34" customWidth="1"/>
    <col min="9486" max="9486" width="17.7109375" style="34" customWidth="1"/>
    <col min="9487" max="9730" width="9.140625" style="34"/>
    <col min="9731" max="9731" width="25" style="34" customWidth="1"/>
    <col min="9732" max="9732" width="9.140625" style="34"/>
    <col min="9733" max="9733" width="29.85546875" style="34" customWidth="1"/>
    <col min="9734" max="9740" width="9.140625" style="34"/>
    <col min="9741" max="9741" width="10" style="34" customWidth="1"/>
    <col min="9742" max="9742" width="17.7109375" style="34" customWidth="1"/>
    <col min="9743" max="9986" width="9.140625" style="34"/>
    <col min="9987" max="9987" width="25" style="34" customWidth="1"/>
    <col min="9988" max="9988" width="9.140625" style="34"/>
    <col min="9989" max="9989" width="29.85546875" style="34" customWidth="1"/>
    <col min="9990" max="9996" width="9.140625" style="34"/>
    <col min="9997" max="9997" width="10" style="34" customWidth="1"/>
    <col min="9998" max="9998" width="17.7109375" style="34" customWidth="1"/>
    <col min="9999" max="10242" width="9.140625" style="34"/>
    <col min="10243" max="10243" width="25" style="34" customWidth="1"/>
    <col min="10244" max="10244" width="9.140625" style="34"/>
    <col min="10245" max="10245" width="29.85546875" style="34" customWidth="1"/>
    <col min="10246" max="10252" width="9.140625" style="34"/>
    <col min="10253" max="10253" width="10" style="34" customWidth="1"/>
    <col min="10254" max="10254" width="17.7109375" style="34" customWidth="1"/>
    <col min="10255" max="10498" width="9.140625" style="34"/>
    <col min="10499" max="10499" width="25" style="34" customWidth="1"/>
    <col min="10500" max="10500" width="9.140625" style="34"/>
    <col min="10501" max="10501" width="29.85546875" style="34" customWidth="1"/>
    <col min="10502" max="10508" width="9.140625" style="34"/>
    <col min="10509" max="10509" width="10" style="34" customWidth="1"/>
    <col min="10510" max="10510" width="17.7109375" style="34" customWidth="1"/>
    <col min="10511" max="10754" width="9.140625" style="34"/>
    <col min="10755" max="10755" width="25" style="34" customWidth="1"/>
    <col min="10756" max="10756" width="9.140625" style="34"/>
    <col min="10757" max="10757" width="29.85546875" style="34" customWidth="1"/>
    <col min="10758" max="10764" width="9.140625" style="34"/>
    <col min="10765" max="10765" width="10" style="34" customWidth="1"/>
    <col min="10766" max="10766" width="17.7109375" style="34" customWidth="1"/>
    <col min="10767" max="11010" width="9.140625" style="34"/>
    <col min="11011" max="11011" width="25" style="34" customWidth="1"/>
    <col min="11012" max="11012" width="9.140625" style="34"/>
    <col min="11013" max="11013" width="29.85546875" style="34" customWidth="1"/>
    <col min="11014" max="11020" width="9.140625" style="34"/>
    <col min="11021" max="11021" width="10" style="34" customWidth="1"/>
    <col min="11022" max="11022" width="17.7109375" style="34" customWidth="1"/>
    <col min="11023" max="11266" width="9.140625" style="34"/>
    <col min="11267" max="11267" width="25" style="34" customWidth="1"/>
    <col min="11268" max="11268" width="9.140625" style="34"/>
    <col min="11269" max="11269" width="29.85546875" style="34" customWidth="1"/>
    <col min="11270" max="11276" width="9.140625" style="34"/>
    <col min="11277" max="11277" width="10" style="34" customWidth="1"/>
    <col min="11278" max="11278" width="17.7109375" style="34" customWidth="1"/>
    <col min="11279" max="11522" width="9.140625" style="34"/>
    <col min="11523" max="11523" width="25" style="34" customWidth="1"/>
    <col min="11524" max="11524" width="9.140625" style="34"/>
    <col min="11525" max="11525" width="29.85546875" style="34" customWidth="1"/>
    <col min="11526" max="11532" width="9.140625" style="34"/>
    <col min="11533" max="11533" width="10" style="34" customWidth="1"/>
    <col min="11534" max="11534" width="17.7109375" style="34" customWidth="1"/>
    <col min="11535" max="11778" width="9.140625" style="34"/>
    <col min="11779" max="11779" width="25" style="34" customWidth="1"/>
    <col min="11780" max="11780" width="9.140625" style="34"/>
    <col min="11781" max="11781" width="29.85546875" style="34" customWidth="1"/>
    <col min="11782" max="11788" width="9.140625" style="34"/>
    <col min="11789" max="11789" width="10" style="34" customWidth="1"/>
    <col min="11790" max="11790" width="17.7109375" style="34" customWidth="1"/>
    <col min="11791" max="12034" width="9.140625" style="34"/>
    <col min="12035" max="12035" width="25" style="34" customWidth="1"/>
    <col min="12036" max="12036" width="9.140625" style="34"/>
    <col min="12037" max="12037" width="29.85546875" style="34" customWidth="1"/>
    <col min="12038" max="12044" width="9.140625" style="34"/>
    <col min="12045" max="12045" width="10" style="34" customWidth="1"/>
    <col min="12046" max="12046" width="17.7109375" style="34" customWidth="1"/>
    <col min="12047" max="12290" width="9.140625" style="34"/>
    <col min="12291" max="12291" width="25" style="34" customWidth="1"/>
    <col min="12292" max="12292" width="9.140625" style="34"/>
    <col min="12293" max="12293" width="29.85546875" style="34" customWidth="1"/>
    <col min="12294" max="12300" width="9.140625" style="34"/>
    <col min="12301" max="12301" width="10" style="34" customWidth="1"/>
    <col min="12302" max="12302" width="17.7109375" style="34" customWidth="1"/>
    <col min="12303" max="12546" width="9.140625" style="34"/>
    <col min="12547" max="12547" width="25" style="34" customWidth="1"/>
    <col min="12548" max="12548" width="9.140625" style="34"/>
    <col min="12549" max="12549" width="29.85546875" style="34" customWidth="1"/>
    <col min="12550" max="12556" width="9.140625" style="34"/>
    <col min="12557" max="12557" width="10" style="34" customWidth="1"/>
    <col min="12558" max="12558" width="17.7109375" style="34" customWidth="1"/>
    <col min="12559" max="12802" width="9.140625" style="34"/>
    <col min="12803" max="12803" width="25" style="34" customWidth="1"/>
    <col min="12804" max="12804" width="9.140625" style="34"/>
    <col min="12805" max="12805" width="29.85546875" style="34" customWidth="1"/>
    <col min="12806" max="12812" width="9.140625" style="34"/>
    <col min="12813" max="12813" width="10" style="34" customWidth="1"/>
    <col min="12814" max="12814" width="17.7109375" style="34" customWidth="1"/>
    <col min="12815" max="13058" width="9.140625" style="34"/>
    <col min="13059" max="13059" width="25" style="34" customWidth="1"/>
    <col min="13060" max="13060" width="9.140625" style="34"/>
    <col min="13061" max="13061" width="29.85546875" style="34" customWidth="1"/>
    <col min="13062" max="13068" width="9.140625" style="34"/>
    <col min="13069" max="13069" width="10" style="34" customWidth="1"/>
    <col min="13070" max="13070" width="17.7109375" style="34" customWidth="1"/>
    <col min="13071" max="13314" width="9.140625" style="34"/>
    <col min="13315" max="13315" width="25" style="34" customWidth="1"/>
    <col min="13316" max="13316" width="9.140625" style="34"/>
    <col min="13317" max="13317" width="29.85546875" style="34" customWidth="1"/>
    <col min="13318" max="13324" width="9.140625" style="34"/>
    <col min="13325" max="13325" width="10" style="34" customWidth="1"/>
    <col min="13326" max="13326" width="17.7109375" style="34" customWidth="1"/>
    <col min="13327" max="13570" width="9.140625" style="34"/>
    <col min="13571" max="13571" width="25" style="34" customWidth="1"/>
    <col min="13572" max="13572" width="9.140625" style="34"/>
    <col min="13573" max="13573" width="29.85546875" style="34" customWidth="1"/>
    <col min="13574" max="13580" width="9.140625" style="34"/>
    <col min="13581" max="13581" width="10" style="34" customWidth="1"/>
    <col min="13582" max="13582" width="17.7109375" style="34" customWidth="1"/>
    <col min="13583" max="13826" width="9.140625" style="34"/>
    <col min="13827" max="13827" width="25" style="34" customWidth="1"/>
    <col min="13828" max="13828" width="9.140625" style="34"/>
    <col min="13829" max="13829" width="29.85546875" style="34" customWidth="1"/>
    <col min="13830" max="13836" width="9.140625" style="34"/>
    <col min="13837" max="13837" width="10" style="34" customWidth="1"/>
    <col min="13838" max="13838" width="17.7109375" style="34" customWidth="1"/>
    <col min="13839" max="14082" width="9.140625" style="34"/>
    <col min="14083" max="14083" width="25" style="34" customWidth="1"/>
    <col min="14084" max="14084" width="9.140625" style="34"/>
    <col min="14085" max="14085" width="29.85546875" style="34" customWidth="1"/>
    <col min="14086" max="14092" width="9.140625" style="34"/>
    <col min="14093" max="14093" width="10" style="34" customWidth="1"/>
    <col min="14094" max="14094" width="17.7109375" style="34" customWidth="1"/>
    <col min="14095" max="14338" width="9.140625" style="34"/>
    <col min="14339" max="14339" width="25" style="34" customWidth="1"/>
    <col min="14340" max="14340" width="9.140625" style="34"/>
    <col min="14341" max="14341" width="29.85546875" style="34" customWidth="1"/>
    <col min="14342" max="14348" width="9.140625" style="34"/>
    <col min="14349" max="14349" width="10" style="34" customWidth="1"/>
    <col min="14350" max="14350" width="17.7109375" style="34" customWidth="1"/>
    <col min="14351" max="14594" width="9.140625" style="34"/>
    <col min="14595" max="14595" width="25" style="34" customWidth="1"/>
    <col min="14596" max="14596" width="9.140625" style="34"/>
    <col min="14597" max="14597" width="29.85546875" style="34" customWidth="1"/>
    <col min="14598" max="14604" width="9.140625" style="34"/>
    <col min="14605" max="14605" width="10" style="34" customWidth="1"/>
    <col min="14606" max="14606" width="17.7109375" style="34" customWidth="1"/>
    <col min="14607" max="14850" width="9.140625" style="34"/>
    <col min="14851" max="14851" width="25" style="34" customWidth="1"/>
    <col min="14852" max="14852" width="9.140625" style="34"/>
    <col min="14853" max="14853" width="29.85546875" style="34" customWidth="1"/>
    <col min="14854" max="14860" width="9.140625" style="34"/>
    <col min="14861" max="14861" width="10" style="34" customWidth="1"/>
    <col min="14862" max="14862" width="17.7109375" style="34" customWidth="1"/>
    <col min="14863" max="15106" width="9.140625" style="34"/>
    <col min="15107" max="15107" width="25" style="34" customWidth="1"/>
    <col min="15108" max="15108" width="9.140625" style="34"/>
    <col min="15109" max="15109" width="29.85546875" style="34" customWidth="1"/>
    <col min="15110" max="15116" width="9.140625" style="34"/>
    <col min="15117" max="15117" width="10" style="34" customWidth="1"/>
    <col min="15118" max="15118" width="17.7109375" style="34" customWidth="1"/>
    <col min="15119" max="15362" width="9.140625" style="34"/>
    <col min="15363" max="15363" width="25" style="34" customWidth="1"/>
    <col min="15364" max="15364" width="9.140625" style="34"/>
    <col min="15365" max="15365" width="29.85546875" style="34" customWidth="1"/>
    <col min="15366" max="15372" width="9.140625" style="34"/>
    <col min="15373" max="15373" width="10" style="34" customWidth="1"/>
    <col min="15374" max="15374" width="17.7109375" style="34" customWidth="1"/>
    <col min="15375" max="15618" width="9.140625" style="34"/>
    <col min="15619" max="15619" width="25" style="34" customWidth="1"/>
    <col min="15620" max="15620" width="9.140625" style="34"/>
    <col min="15621" max="15621" width="29.85546875" style="34" customWidth="1"/>
    <col min="15622" max="15628" width="9.140625" style="34"/>
    <col min="15629" max="15629" width="10" style="34" customWidth="1"/>
    <col min="15630" max="15630" width="17.7109375" style="34" customWidth="1"/>
    <col min="15631" max="15874" width="9.140625" style="34"/>
    <col min="15875" max="15875" width="25" style="34" customWidth="1"/>
    <col min="15876" max="15876" width="9.140625" style="34"/>
    <col min="15877" max="15877" width="29.85546875" style="34" customWidth="1"/>
    <col min="15878" max="15884" width="9.140625" style="34"/>
    <col min="15885" max="15885" width="10" style="34" customWidth="1"/>
    <col min="15886" max="15886" width="17.7109375" style="34" customWidth="1"/>
    <col min="15887" max="16130" width="9.140625" style="34"/>
    <col min="16131" max="16131" width="25" style="34" customWidth="1"/>
    <col min="16132" max="16132" width="9.140625" style="34"/>
    <col min="16133" max="16133" width="29.85546875" style="34" customWidth="1"/>
    <col min="16134" max="16140" width="9.140625" style="34"/>
    <col min="16141" max="16141" width="10" style="34" customWidth="1"/>
    <col min="16142" max="16142" width="17.7109375" style="34" customWidth="1"/>
    <col min="16143" max="16384" width="9.140625" style="34"/>
  </cols>
  <sheetData>
    <row r="1" spans="1:15" ht="22.5" customHeight="1"/>
    <row r="2" spans="1:15" ht="25.5">
      <c r="A2" s="334" t="s">
        <v>22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 ht="26.25" thickBot="1">
      <c r="A3" s="298" t="s">
        <v>25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</row>
    <row r="4" spans="1:15" ht="18.75" customHeight="1">
      <c r="B4" s="344" t="s">
        <v>12</v>
      </c>
      <c r="C4" s="279" t="s">
        <v>38</v>
      </c>
      <c r="D4" s="288" t="s">
        <v>39</v>
      </c>
      <c r="E4" s="346" t="s">
        <v>16</v>
      </c>
      <c r="F4" s="348" t="s">
        <v>8</v>
      </c>
      <c r="G4" s="322" t="s">
        <v>4</v>
      </c>
      <c r="H4" s="322"/>
      <c r="I4" s="322"/>
      <c r="J4" s="322"/>
      <c r="K4" s="322"/>
      <c r="L4" s="322"/>
      <c r="M4" s="322"/>
      <c r="N4" s="350" t="s">
        <v>5</v>
      </c>
    </row>
    <row r="5" spans="1:15" ht="30" customHeight="1">
      <c r="B5" s="345"/>
      <c r="C5" s="280"/>
      <c r="D5" s="289"/>
      <c r="E5" s="347"/>
      <c r="F5" s="349"/>
      <c r="G5" s="352">
        <v>1</v>
      </c>
      <c r="H5" s="352">
        <v>2</v>
      </c>
      <c r="I5" s="352">
        <v>3</v>
      </c>
      <c r="J5" s="352">
        <v>4</v>
      </c>
      <c r="K5" s="352">
        <v>5</v>
      </c>
      <c r="L5" s="352">
        <v>6</v>
      </c>
      <c r="M5" s="310" t="s">
        <v>6</v>
      </c>
      <c r="N5" s="351"/>
    </row>
    <row r="6" spans="1:15" ht="46.5" customHeight="1" thickBot="1">
      <c r="B6" s="345"/>
      <c r="C6" s="280"/>
      <c r="D6" s="305"/>
      <c r="E6" s="347"/>
      <c r="F6" s="349"/>
      <c r="G6" s="353"/>
      <c r="H6" s="353"/>
      <c r="I6" s="353"/>
      <c r="J6" s="353"/>
      <c r="K6" s="353"/>
      <c r="L6" s="353"/>
      <c r="M6" s="360"/>
      <c r="N6" s="351"/>
    </row>
    <row r="7" spans="1:15" ht="15.75" thickBot="1">
      <c r="B7" s="199" t="s">
        <v>161</v>
      </c>
      <c r="C7" s="84" t="s">
        <v>93</v>
      </c>
      <c r="D7" s="48" t="s">
        <v>94</v>
      </c>
      <c r="E7" s="88">
        <v>2006</v>
      </c>
      <c r="F7" s="57" t="s">
        <v>119</v>
      </c>
      <c r="G7" s="201">
        <v>4.7699999999999996</v>
      </c>
      <c r="H7" s="117">
        <v>4.57</v>
      </c>
      <c r="I7" s="117">
        <v>4.53</v>
      </c>
      <c r="J7" s="117">
        <v>4.46</v>
      </c>
      <c r="K7" s="117">
        <v>4.4000000000000004</v>
      </c>
      <c r="L7" s="118">
        <v>4.67</v>
      </c>
      <c r="M7" s="86">
        <f t="shared" ref="M7:M18" si="0">MAX(G7:L7)</f>
        <v>4.7699999999999996</v>
      </c>
      <c r="N7" s="81" t="s">
        <v>129</v>
      </c>
    </row>
    <row r="8" spans="1:15" ht="15.75" thickBot="1">
      <c r="B8" s="199" t="s">
        <v>162</v>
      </c>
      <c r="C8" s="85" t="s">
        <v>57</v>
      </c>
      <c r="D8" s="4" t="s">
        <v>58</v>
      </c>
      <c r="E8" s="87">
        <v>2005</v>
      </c>
      <c r="F8" s="58" t="s">
        <v>2</v>
      </c>
      <c r="G8" s="202">
        <v>3.94</v>
      </c>
      <c r="H8" s="70">
        <v>4.28</v>
      </c>
      <c r="I8" s="70">
        <v>4.5</v>
      </c>
      <c r="J8" s="70" t="s">
        <v>136</v>
      </c>
      <c r="K8" s="70">
        <v>4.01</v>
      </c>
      <c r="L8" s="71">
        <v>4.0999999999999996</v>
      </c>
      <c r="M8" s="86">
        <f t="shared" si="0"/>
        <v>4.5</v>
      </c>
      <c r="N8" s="82" t="s">
        <v>130</v>
      </c>
    </row>
    <row r="9" spans="1:15" ht="15.75" thickBot="1">
      <c r="B9" s="199" t="s">
        <v>163</v>
      </c>
      <c r="C9" s="85" t="s">
        <v>61</v>
      </c>
      <c r="D9" s="4" t="s">
        <v>62</v>
      </c>
      <c r="E9" s="87">
        <v>2006</v>
      </c>
      <c r="F9" s="58" t="s">
        <v>2</v>
      </c>
      <c r="G9" s="202">
        <v>4.13</v>
      </c>
      <c r="H9" s="68">
        <v>4.0999999999999996</v>
      </c>
      <c r="I9" s="68">
        <v>4.41</v>
      </c>
      <c r="J9" s="68">
        <v>4.34</v>
      </c>
      <c r="K9" s="68">
        <v>4.13</v>
      </c>
      <c r="L9" s="69">
        <v>4.12</v>
      </c>
      <c r="M9" s="86">
        <f t="shared" si="0"/>
        <v>4.41</v>
      </c>
      <c r="N9" s="83" t="s">
        <v>131</v>
      </c>
    </row>
    <row r="10" spans="1:15" ht="15.75" thickBot="1">
      <c r="B10" s="199" t="s">
        <v>143</v>
      </c>
      <c r="C10" s="197" t="s">
        <v>59</v>
      </c>
      <c r="D10" s="6" t="s">
        <v>60</v>
      </c>
      <c r="E10" s="59">
        <v>2005</v>
      </c>
      <c r="F10" s="75" t="s">
        <v>2</v>
      </c>
      <c r="G10" s="203" t="s">
        <v>136</v>
      </c>
      <c r="H10" s="74">
        <v>4.05</v>
      </c>
      <c r="I10" s="74">
        <v>4.16</v>
      </c>
      <c r="J10" s="74">
        <v>3.6</v>
      </c>
      <c r="K10" s="74" t="s">
        <v>136</v>
      </c>
      <c r="L10" s="204" t="s">
        <v>136</v>
      </c>
      <c r="M10" s="86">
        <f t="shared" si="0"/>
        <v>4.16</v>
      </c>
      <c r="N10" s="119" t="s">
        <v>143</v>
      </c>
    </row>
    <row r="11" spans="1:15" ht="15.75" thickBot="1">
      <c r="B11" s="199" t="s">
        <v>144</v>
      </c>
      <c r="C11" s="85" t="s">
        <v>158</v>
      </c>
      <c r="D11" s="4" t="s">
        <v>71</v>
      </c>
      <c r="E11" s="87">
        <v>2006</v>
      </c>
      <c r="F11" s="58" t="s">
        <v>159</v>
      </c>
      <c r="G11" s="202">
        <v>3.99</v>
      </c>
      <c r="H11" s="72">
        <v>4.01</v>
      </c>
      <c r="I11" s="72" t="s">
        <v>136</v>
      </c>
      <c r="J11" s="72">
        <v>4.0199999999999996</v>
      </c>
      <c r="K11" s="72">
        <v>4.1399999999999997</v>
      </c>
      <c r="L11" s="73">
        <v>4.1500000000000004</v>
      </c>
      <c r="M11" s="86">
        <f t="shared" si="0"/>
        <v>4.1500000000000004</v>
      </c>
      <c r="N11" s="120" t="s">
        <v>144</v>
      </c>
    </row>
    <row r="12" spans="1:15" ht="15.75" thickBot="1">
      <c r="B12" s="199" t="s">
        <v>145</v>
      </c>
      <c r="C12" s="85" t="s">
        <v>68</v>
      </c>
      <c r="D12" s="4" t="s">
        <v>69</v>
      </c>
      <c r="E12" s="87">
        <v>2006</v>
      </c>
      <c r="F12" s="58" t="s">
        <v>159</v>
      </c>
      <c r="G12" s="202">
        <v>4.07</v>
      </c>
      <c r="H12" s="72">
        <v>3.96</v>
      </c>
      <c r="I12" s="72">
        <v>3.98</v>
      </c>
      <c r="J12" s="72">
        <v>3.3</v>
      </c>
      <c r="K12" s="72" t="s">
        <v>136</v>
      </c>
      <c r="L12" s="73" t="s">
        <v>136</v>
      </c>
      <c r="M12" s="86">
        <f t="shared" si="0"/>
        <v>4.07</v>
      </c>
      <c r="N12" s="119" t="s">
        <v>145</v>
      </c>
    </row>
    <row r="13" spans="1:15" ht="15.75" thickBot="1">
      <c r="B13" s="199" t="s">
        <v>146</v>
      </c>
      <c r="C13" s="85" t="s">
        <v>29</v>
      </c>
      <c r="D13" s="4" t="s">
        <v>108</v>
      </c>
      <c r="E13" s="87">
        <v>2005</v>
      </c>
      <c r="F13" s="58" t="s">
        <v>119</v>
      </c>
      <c r="G13" s="202" t="s">
        <v>136</v>
      </c>
      <c r="H13" s="72">
        <v>3.87</v>
      </c>
      <c r="I13" s="72" t="s">
        <v>136</v>
      </c>
      <c r="J13" s="72">
        <v>3.96</v>
      </c>
      <c r="K13" s="72">
        <v>3.98</v>
      </c>
      <c r="L13" s="73">
        <v>4.05</v>
      </c>
      <c r="M13" s="86">
        <f t="shared" si="0"/>
        <v>4.05</v>
      </c>
      <c r="N13" s="120" t="s">
        <v>146</v>
      </c>
    </row>
    <row r="14" spans="1:15" ht="15.75" thickBot="1">
      <c r="B14" s="199" t="s">
        <v>148</v>
      </c>
      <c r="C14" s="85" t="s">
        <v>100</v>
      </c>
      <c r="D14" s="4" t="s">
        <v>101</v>
      </c>
      <c r="E14" s="87">
        <v>2005</v>
      </c>
      <c r="F14" s="58" t="s">
        <v>119</v>
      </c>
      <c r="G14" s="202">
        <v>3.64</v>
      </c>
      <c r="H14" s="70">
        <v>3.66</v>
      </c>
      <c r="I14" s="70">
        <v>3.73</v>
      </c>
      <c r="J14" s="70">
        <v>3.75</v>
      </c>
      <c r="K14" s="70" t="s">
        <v>136</v>
      </c>
      <c r="L14" s="71">
        <v>3.17</v>
      </c>
      <c r="M14" s="86">
        <f t="shared" si="0"/>
        <v>3.75</v>
      </c>
      <c r="N14" s="120" t="s">
        <v>148</v>
      </c>
    </row>
    <row r="15" spans="1:15" ht="15.75" thickBot="1">
      <c r="B15" s="199" t="s">
        <v>147</v>
      </c>
      <c r="C15" s="85" t="s">
        <v>102</v>
      </c>
      <c r="D15" s="4" t="s">
        <v>103</v>
      </c>
      <c r="E15" s="87">
        <v>2006</v>
      </c>
      <c r="F15" s="58" t="s">
        <v>119</v>
      </c>
      <c r="G15" s="202" t="s">
        <v>136</v>
      </c>
      <c r="H15" s="68">
        <v>3.7</v>
      </c>
      <c r="I15" s="68" t="s">
        <v>136</v>
      </c>
      <c r="J15" s="68"/>
      <c r="K15" s="68"/>
      <c r="L15" s="69"/>
      <c r="M15" s="86">
        <f t="shared" si="0"/>
        <v>3.7</v>
      </c>
      <c r="N15" s="120" t="s">
        <v>147</v>
      </c>
    </row>
    <row r="16" spans="1:15" ht="15.75" thickBot="1">
      <c r="B16" s="199" t="s">
        <v>149</v>
      </c>
      <c r="C16" s="85" t="s">
        <v>109</v>
      </c>
      <c r="D16" s="4" t="s">
        <v>110</v>
      </c>
      <c r="E16" s="87">
        <v>2005</v>
      </c>
      <c r="F16" s="58" t="s">
        <v>119</v>
      </c>
      <c r="G16" s="202">
        <v>3.47</v>
      </c>
      <c r="H16" s="68">
        <v>3.43</v>
      </c>
      <c r="I16" s="68">
        <v>3.24</v>
      </c>
      <c r="J16" s="68"/>
      <c r="K16" s="68"/>
      <c r="L16" s="69"/>
      <c r="M16" s="86">
        <f t="shared" si="0"/>
        <v>3.47</v>
      </c>
      <c r="N16" s="120" t="s">
        <v>149</v>
      </c>
    </row>
    <row r="17" spans="1:16" ht="15.75" thickBot="1">
      <c r="B17" s="199" t="s">
        <v>150</v>
      </c>
      <c r="C17" s="85" t="s">
        <v>133</v>
      </c>
      <c r="D17" s="4" t="s">
        <v>134</v>
      </c>
      <c r="E17" s="87">
        <v>2006</v>
      </c>
      <c r="F17" s="58" t="s">
        <v>119</v>
      </c>
      <c r="G17" s="202">
        <v>2.78</v>
      </c>
      <c r="H17" s="72">
        <v>3.27</v>
      </c>
      <c r="I17" s="72">
        <v>2.97</v>
      </c>
      <c r="J17" s="72"/>
      <c r="K17" s="72"/>
      <c r="L17" s="73"/>
      <c r="M17" s="86">
        <f t="shared" si="0"/>
        <v>3.27</v>
      </c>
      <c r="N17" s="120" t="s">
        <v>150</v>
      </c>
    </row>
    <row r="18" spans="1:16" ht="15.75" thickBot="1">
      <c r="B18" s="200" t="s">
        <v>151</v>
      </c>
      <c r="C18" s="198" t="s">
        <v>95</v>
      </c>
      <c r="D18" s="123" t="s">
        <v>96</v>
      </c>
      <c r="E18" s="192">
        <v>2006</v>
      </c>
      <c r="F18" s="126" t="s">
        <v>1</v>
      </c>
      <c r="G18" s="205" t="s">
        <v>136</v>
      </c>
      <c r="H18" s="193" t="s">
        <v>136</v>
      </c>
      <c r="I18" s="193" t="s">
        <v>136</v>
      </c>
      <c r="J18" s="193"/>
      <c r="K18" s="193"/>
      <c r="L18" s="194"/>
      <c r="M18" s="195">
        <f t="shared" si="0"/>
        <v>0</v>
      </c>
      <c r="N18" s="196"/>
    </row>
    <row r="19" spans="1:16">
      <c r="B19" s="41"/>
      <c r="C19" s="41"/>
      <c r="D19" s="1"/>
      <c r="E19" s="17"/>
      <c r="F19" s="1"/>
      <c r="G19" s="24"/>
      <c r="H19" s="24"/>
      <c r="I19" s="24"/>
      <c r="J19" s="24"/>
      <c r="K19" s="24"/>
      <c r="L19" s="24"/>
      <c r="M19" s="25"/>
      <c r="N19" s="26"/>
    </row>
    <row r="20" spans="1:16">
      <c r="B20" s="35" t="s">
        <v>175</v>
      </c>
      <c r="C20" s="35"/>
      <c r="D20" s="1"/>
      <c r="E20" s="17"/>
      <c r="F20" s="1"/>
      <c r="G20" s="24"/>
      <c r="H20" s="24"/>
      <c r="I20" s="24"/>
      <c r="J20" s="24"/>
      <c r="K20" s="24"/>
      <c r="L20" s="24"/>
      <c r="M20" s="25"/>
      <c r="N20" s="26"/>
    </row>
    <row r="21" spans="1:16">
      <c r="B21" s="35" t="s">
        <v>176</v>
      </c>
      <c r="C21" s="35"/>
      <c r="D21" s="1"/>
      <c r="E21" s="17"/>
      <c r="F21" s="1"/>
      <c r="G21" s="24"/>
      <c r="H21" s="24"/>
      <c r="I21" s="24"/>
      <c r="J21" s="24"/>
      <c r="K21" s="24"/>
      <c r="L21" s="24"/>
      <c r="M21" s="25"/>
      <c r="N21" s="26"/>
    </row>
    <row r="22" spans="1:16" ht="16.5" customHeight="1">
      <c r="B22" s="35"/>
      <c r="C22" s="35"/>
      <c r="D22" s="1"/>
      <c r="E22" s="17"/>
      <c r="F22" s="1"/>
      <c r="G22" s="24"/>
      <c r="H22" s="24"/>
      <c r="I22" s="24"/>
      <c r="J22" s="24"/>
      <c r="K22" s="24"/>
      <c r="L22" s="24"/>
      <c r="M22" s="25"/>
      <c r="N22" s="26"/>
    </row>
    <row r="24" spans="1:16" ht="25.5">
      <c r="A24" s="334" t="s">
        <v>22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</row>
    <row r="25" spans="1:16" ht="26.25" thickBot="1">
      <c r="A25" s="298" t="s">
        <v>26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</row>
    <row r="26" spans="1:16" ht="23.25">
      <c r="B26" s="356" t="s">
        <v>12</v>
      </c>
      <c r="C26" s="279" t="s">
        <v>38</v>
      </c>
      <c r="D26" s="288" t="s">
        <v>39</v>
      </c>
      <c r="E26" s="361" t="s">
        <v>16</v>
      </c>
      <c r="F26" s="363" t="s">
        <v>14</v>
      </c>
      <c r="G26" s="365" t="s">
        <v>4</v>
      </c>
      <c r="H26" s="366"/>
      <c r="I26" s="366"/>
      <c r="J26" s="366"/>
      <c r="K26" s="366"/>
      <c r="L26" s="366"/>
      <c r="M26" s="367"/>
      <c r="N26" s="368" t="s">
        <v>5</v>
      </c>
    </row>
    <row r="27" spans="1:16" ht="30.75" customHeight="1">
      <c r="B27" s="357"/>
      <c r="C27" s="280"/>
      <c r="D27" s="289"/>
      <c r="E27" s="362"/>
      <c r="F27" s="363"/>
      <c r="G27" s="354">
        <v>1</v>
      </c>
      <c r="H27" s="354">
        <v>2</v>
      </c>
      <c r="I27" s="354">
        <v>3</v>
      </c>
      <c r="J27" s="354">
        <v>4</v>
      </c>
      <c r="K27" s="354">
        <v>5</v>
      </c>
      <c r="L27" s="354">
        <v>6</v>
      </c>
      <c r="M27" s="358" t="s">
        <v>6</v>
      </c>
      <c r="N27" s="369"/>
    </row>
    <row r="28" spans="1:16" ht="44.25" customHeight="1" thickBot="1">
      <c r="B28" s="357"/>
      <c r="C28" s="280"/>
      <c r="D28" s="305"/>
      <c r="E28" s="362"/>
      <c r="F28" s="364"/>
      <c r="G28" s="355"/>
      <c r="H28" s="355"/>
      <c r="I28" s="355"/>
      <c r="J28" s="355"/>
      <c r="K28" s="355"/>
      <c r="L28" s="355"/>
      <c r="M28" s="359"/>
      <c r="N28" s="369"/>
    </row>
    <row r="29" spans="1:16" ht="20.100000000000001" customHeight="1" thickBot="1">
      <c r="B29" s="212" t="s">
        <v>161</v>
      </c>
      <c r="C29" s="225" t="s">
        <v>63</v>
      </c>
      <c r="D29" s="215" t="s">
        <v>64</v>
      </c>
      <c r="E29" s="213">
        <v>2005</v>
      </c>
      <c r="F29" s="222" t="s">
        <v>3</v>
      </c>
      <c r="G29" s="230">
        <v>4.6100000000000003</v>
      </c>
      <c r="H29" s="231">
        <v>4.55</v>
      </c>
      <c r="I29" s="228">
        <v>4.82</v>
      </c>
      <c r="J29" s="228">
        <v>4.93</v>
      </c>
      <c r="K29" s="228">
        <v>5.0599999999999996</v>
      </c>
      <c r="L29" s="232">
        <v>5.15</v>
      </c>
      <c r="M29" s="206">
        <f>MAX(G29:L29)</f>
        <v>5.15</v>
      </c>
      <c r="N29" s="207" t="s">
        <v>129</v>
      </c>
      <c r="O29" s="76"/>
      <c r="P29" s="5"/>
    </row>
    <row r="30" spans="1:16" ht="20.100000000000001" customHeight="1" thickBot="1">
      <c r="B30" s="212" t="s">
        <v>162</v>
      </c>
      <c r="C30" s="226" t="s">
        <v>54</v>
      </c>
      <c r="D30" s="216" t="s">
        <v>107</v>
      </c>
      <c r="E30" s="214">
        <v>2006</v>
      </c>
      <c r="F30" s="223" t="s">
        <v>119</v>
      </c>
      <c r="G30" s="233">
        <v>4.3899999999999997</v>
      </c>
      <c r="H30" s="234">
        <v>4.3899999999999997</v>
      </c>
      <c r="I30" s="235" t="s">
        <v>136</v>
      </c>
      <c r="J30" s="235" t="s">
        <v>136</v>
      </c>
      <c r="K30" s="235">
        <v>4.4800000000000004</v>
      </c>
      <c r="L30" s="236">
        <v>4.22</v>
      </c>
      <c r="M30" s="208">
        <f t="shared" ref="M29:M53" si="1">MAX(G30:L30)</f>
        <v>4.4800000000000004</v>
      </c>
      <c r="N30" s="209" t="s">
        <v>130</v>
      </c>
      <c r="O30" s="5"/>
      <c r="P30" s="5"/>
    </row>
    <row r="31" spans="1:16" ht="20.100000000000001" customHeight="1" thickBot="1">
      <c r="B31" s="212" t="s">
        <v>163</v>
      </c>
      <c r="C31" s="226" t="s">
        <v>112</v>
      </c>
      <c r="D31" s="216" t="s">
        <v>113</v>
      </c>
      <c r="E31" s="214">
        <v>2005</v>
      </c>
      <c r="F31" s="223" t="s">
        <v>111</v>
      </c>
      <c r="G31" s="233">
        <v>4.25</v>
      </c>
      <c r="H31" s="234">
        <v>4.45</v>
      </c>
      <c r="I31" s="235">
        <v>4.4400000000000004</v>
      </c>
      <c r="J31" s="235" t="s">
        <v>136</v>
      </c>
      <c r="K31" s="235">
        <v>4.2300000000000004</v>
      </c>
      <c r="L31" s="236">
        <v>4.3</v>
      </c>
      <c r="M31" s="208">
        <f t="shared" si="1"/>
        <v>4.45</v>
      </c>
      <c r="N31" s="210" t="s">
        <v>131</v>
      </c>
      <c r="O31" s="5"/>
      <c r="P31" s="5"/>
    </row>
    <row r="32" spans="1:16" ht="20.100000000000001" customHeight="1" thickBot="1">
      <c r="B32" s="212" t="s">
        <v>143</v>
      </c>
      <c r="C32" s="226" t="s">
        <v>89</v>
      </c>
      <c r="D32" s="216" t="s">
        <v>90</v>
      </c>
      <c r="E32" s="214">
        <v>2005</v>
      </c>
      <c r="F32" s="223" t="s">
        <v>1</v>
      </c>
      <c r="G32" s="233">
        <v>3.92</v>
      </c>
      <c r="H32" s="229">
        <v>4.0599999999999996</v>
      </c>
      <c r="I32" s="229">
        <v>4.1100000000000003</v>
      </c>
      <c r="J32" s="229">
        <v>4.05</v>
      </c>
      <c r="K32" s="229">
        <v>4.38</v>
      </c>
      <c r="L32" s="237">
        <v>4.0599999999999996</v>
      </c>
      <c r="M32" s="206">
        <f t="shared" si="1"/>
        <v>4.38</v>
      </c>
      <c r="N32" s="211" t="s">
        <v>143</v>
      </c>
      <c r="O32" s="5"/>
      <c r="P32" s="5"/>
    </row>
    <row r="33" spans="2:16" ht="20.100000000000001" customHeight="1" thickBot="1">
      <c r="B33" s="212" t="s">
        <v>144</v>
      </c>
      <c r="C33" s="226" t="s">
        <v>52</v>
      </c>
      <c r="D33" s="216" t="s">
        <v>53</v>
      </c>
      <c r="E33" s="214">
        <v>2005</v>
      </c>
      <c r="F33" s="223" t="s">
        <v>2</v>
      </c>
      <c r="G33" s="233">
        <v>3.94</v>
      </c>
      <c r="H33" s="229">
        <v>4.22</v>
      </c>
      <c r="I33" s="229">
        <v>4.01</v>
      </c>
      <c r="J33" s="229">
        <v>4.29</v>
      </c>
      <c r="K33" s="229">
        <v>4.2</v>
      </c>
      <c r="L33" s="237">
        <v>4.13</v>
      </c>
      <c r="M33" s="206">
        <f t="shared" si="1"/>
        <v>4.29</v>
      </c>
      <c r="N33" s="211" t="s">
        <v>144</v>
      </c>
      <c r="O33" s="5"/>
      <c r="P33" s="5"/>
    </row>
    <row r="34" spans="2:16" ht="20.100000000000001" customHeight="1" thickBot="1">
      <c r="B34" s="212" t="s">
        <v>145</v>
      </c>
      <c r="C34" s="226" t="s">
        <v>49</v>
      </c>
      <c r="D34" s="216" t="s">
        <v>50</v>
      </c>
      <c r="E34" s="214">
        <v>2006</v>
      </c>
      <c r="F34" s="223" t="s">
        <v>2</v>
      </c>
      <c r="G34" s="233">
        <v>3.48</v>
      </c>
      <c r="H34" s="234">
        <v>3.39</v>
      </c>
      <c r="I34" s="229">
        <v>4</v>
      </c>
      <c r="J34" s="229">
        <v>3.67</v>
      </c>
      <c r="K34" s="229">
        <v>4.18</v>
      </c>
      <c r="L34" s="237">
        <v>3.94</v>
      </c>
      <c r="M34" s="206">
        <f t="shared" si="1"/>
        <v>4.18</v>
      </c>
      <c r="N34" s="211" t="s">
        <v>145</v>
      </c>
      <c r="O34" s="5"/>
      <c r="P34" s="5"/>
    </row>
    <row r="35" spans="2:16" ht="20.100000000000001" customHeight="1" thickBot="1">
      <c r="B35" s="212" t="s">
        <v>146</v>
      </c>
      <c r="C35" s="226" t="s">
        <v>157</v>
      </c>
      <c r="D35" s="216" t="s">
        <v>155</v>
      </c>
      <c r="E35" s="214">
        <v>2005</v>
      </c>
      <c r="F35" s="223" t="s">
        <v>142</v>
      </c>
      <c r="G35" s="233">
        <v>2.97</v>
      </c>
      <c r="H35" s="234">
        <v>3.25</v>
      </c>
      <c r="I35" s="235">
        <v>4.07</v>
      </c>
      <c r="J35" s="235">
        <v>4.16</v>
      </c>
      <c r="K35" s="235">
        <v>3.82</v>
      </c>
      <c r="L35" s="236" t="s">
        <v>136</v>
      </c>
      <c r="M35" s="208">
        <f t="shared" si="1"/>
        <v>4.16</v>
      </c>
      <c r="N35" s="211" t="s">
        <v>146</v>
      </c>
      <c r="O35" s="5"/>
      <c r="P35" s="5"/>
    </row>
    <row r="36" spans="2:16" ht="20.100000000000001" customHeight="1" thickBot="1">
      <c r="B36" s="212" t="s">
        <v>148</v>
      </c>
      <c r="C36" s="226" t="s">
        <v>85</v>
      </c>
      <c r="D36" s="216" t="s">
        <v>86</v>
      </c>
      <c r="E36" s="214">
        <v>2006</v>
      </c>
      <c r="F36" s="223" t="s">
        <v>1</v>
      </c>
      <c r="G36" s="233">
        <v>3.52</v>
      </c>
      <c r="H36" s="234">
        <v>4</v>
      </c>
      <c r="I36" s="229" t="s">
        <v>136</v>
      </c>
      <c r="J36" s="229">
        <v>4.1500000000000004</v>
      </c>
      <c r="K36" s="229">
        <v>3.85</v>
      </c>
      <c r="L36" s="237">
        <v>3.83</v>
      </c>
      <c r="M36" s="206">
        <f t="shared" si="1"/>
        <v>4.1500000000000004</v>
      </c>
      <c r="N36" s="211" t="s">
        <v>148</v>
      </c>
      <c r="O36" s="5"/>
      <c r="P36" s="5"/>
    </row>
    <row r="37" spans="2:16" ht="20.100000000000001" customHeight="1" thickBot="1">
      <c r="B37" s="212" t="s">
        <v>147</v>
      </c>
      <c r="C37" s="226" t="s">
        <v>35</v>
      </c>
      <c r="D37" s="216" t="s">
        <v>56</v>
      </c>
      <c r="E37" s="214">
        <v>2006</v>
      </c>
      <c r="F37" s="223" t="s">
        <v>2</v>
      </c>
      <c r="G37" s="233">
        <v>3.84</v>
      </c>
      <c r="H37" s="234">
        <v>3.99</v>
      </c>
      <c r="I37" s="229">
        <v>3.96</v>
      </c>
      <c r="J37" s="229"/>
      <c r="K37" s="229"/>
      <c r="L37" s="237"/>
      <c r="M37" s="206">
        <f t="shared" si="1"/>
        <v>3.99</v>
      </c>
      <c r="N37" s="211" t="s">
        <v>147</v>
      </c>
      <c r="O37" s="5"/>
      <c r="P37" s="5"/>
    </row>
    <row r="38" spans="2:16" ht="20.100000000000001" customHeight="1" thickBot="1">
      <c r="B38" s="212" t="s">
        <v>149</v>
      </c>
      <c r="C38" s="226" t="s">
        <v>66</v>
      </c>
      <c r="D38" s="216" t="s">
        <v>67</v>
      </c>
      <c r="E38" s="214">
        <v>2005</v>
      </c>
      <c r="F38" s="223" t="s">
        <v>3</v>
      </c>
      <c r="G38" s="233">
        <v>3.46</v>
      </c>
      <c r="H38" s="234">
        <v>3.53</v>
      </c>
      <c r="I38" s="229">
        <v>3.98</v>
      </c>
      <c r="J38" s="229"/>
      <c r="K38" s="229"/>
      <c r="L38" s="237"/>
      <c r="M38" s="206">
        <f t="shared" si="1"/>
        <v>3.98</v>
      </c>
      <c r="N38" s="211" t="s">
        <v>149</v>
      </c>
      <c r="O38" s="5"/>
      <c r="P38" s="5"/>
    </row>
    <row r="39" spans="2:16" ht="20.100000000000001" customHeight="1" thickBot="1">
      <c r="B39" s="212" t="s">
        <v>150</v>
      </c>
      <c r="C39" s="226" t="s">
        <v>79</v>
      </c>
      <c r="D39" s="216" t="s">
        <v>80</v>
      </c>
      <c r="E39" s="214">
        <v>2006</v>
      </c>
      <c r="F39" s="223" t="s">
        <v>0</v>
      </c>
      <c r="G39" s="233">
        <v>3.75</v>
      </c>
      <c r="H39" s="234">
        <v>3.98</v>
      </c>
      <c r="I39" s="229">
        <v>3.97</v>
      </c>
      <c r="J39" s="229"/>
      <c r="K39" s="229"/>
      <c r="L39" s="237"/>
      <c r="M39" s="206">
        <f t="shared" si="1"/>
        <v>3.98</v>
      </c>
      <c r="N39" s="211" t="s">
        <v>150</v>
      </c>
      <c r="O39" s="5"/>
      <c r="P39" s="5"/>
    </row>
    <row r="40" spans="2:16" ht="20.100000000000001" customHeight="1" thickBot="1">
      <c r="B40" s="212" t="s">
        <v>151</v>
      </c>
      <c r="C40" s="226" t="s">
        <v>83</v>
      </c>
      <c r="D40" s="216" t="s">
        <v>84</v>
      </c>
      <c r="E40" s="214">
        <v>2005</v>
      </c>
      <c r="F40" s="223" t="s">
        <v>1</v>
      </c>
      <c r="G40" s="233">
        <v>3.3</v>
      </c>
      <c r="H40" s="229">
        <v>3.23</v>
      </c>
      <c r="I40" s="229">
        <v>3.96</v>
      </c>
      <c r="J40" s="229"/>
      <c r="K40" s="229"/>
      <c r="L40" s="237"/>
      <c r="M40" s="206">
        <f t="shared" si="1"/>
        <v>3.96</v>
      </c>
      <c r="N40" s="211" t="s">
        <v>151</v>
      </c>
      <c r="O40" s="5"/>
      <c r="P40" s="5"/>
    </row>
    <row r="41" spans="2:16" ht="20.100000000000001" customHeight="1" thickBot="1">
      <c r="B41" s="212" t="s">
        <v>152</v>
      </c>
      <c r="C41" s="226" t="s">
        <v>76</v>
      </c>
      <c r="D41" s="216" t="s">
        <v>77</v>
      </c>
      <c r="E41" s="214">
        <v>2006</v>
      </c>
      <c r="F41" s="223" t="s">
        <v>0</v>
      </c>
      <c r="G41" s="233">
        <v>3.11</v>
      </c>
      <c r="H41" s="234">
        <v>3.95</v>
      </c>
      <c r="I41" s="229">
        <v>2.96</v>
      </c>
      <c r="J41" s="229"/>
      <c r="K41" s="229"/>
      <c r="L41" s="237"/>
      <c r="M41" s="206">
        <f t="shared" si="1"/>
        <v>3.95</v>
      </c>
      <c r="N41" s="211" t="s">
        <v>152</v>
      </c>
      <c r="O41" s="5"/>
      <c r="P41" s="5"/>
    </row>
    <row r="42" spans="2:16" ht="20.100000000000001" customHeight="1" thickBot="1">
      <c r="B42" s="212" t="s">
        <v>153</v>
      </c>
      <c r="C42" s="226" t="s">
        <v>47</v>
      </c>
      <c r="D42" s="216" t="s">
        <v>48</v>
      </c>
      <c r="E42" s="214">
        <v>2006</v>
      </c>
      <c r="F42" s="223" t="s">
        <v>2</v>
      </c>
      <c r="G42" s="233">
        <v>3.72</v>
      </c>
      <c r="H42" s="234">
        <v>3.93</v>
      </c>
      <c r="I42" s="229" t="s">
        <v>136</v>
      </c>
      <c r="J42" s="229"/>
      <c r="K42" s="229"/>
      <c r="L42" s="237"/>
      <c r="M42" s="206">
        <f t="shared" si="1"/>
        <v>3.93</v>
      </c>
      <c r="N42" s="211" t="s">
        <v>153</v>
      </c>
      <c r="O42" s="5"/>
      <c r="P42" s="5"/>
    </row>
    <row r="43" spans="2:16" ht="20.100000000000001" customHeight="1" thickBot="1">
      <c r="B43" s="212" t="s">
        <v>164</v>
      </c>
      <c r="C43" s="226" t="s">
        <v>34</v>
      </c>
      <c r="D43" s="216" t="s">
        <v>97</v>
      </c>
      <c r="E43" s="214">
        <v>2006</v>
      </c>
      <c r="F43" s="223" t="s">
        <v>119</v>
      </c>
      <c r="G43" s="233">
        <v>3.57</v>
      </c>
      <c r="H43" s="234" t="s">
        <v>136</v>
      </c>
      <c r="I43" s="235">
        <v>3.79</v>
      </c>
      <c r="J43" s="235"/>
      <c r="K43" s="235"/>
      <c r="L43" s="236"/>
      <c r="M43" s="208">
        <f t="shared" si="1"/>
        <v>3.79</v>
      </c>
      <c r="N43" s="211" t="s">
        <v>164</v>
      </c>
      <c r="O43" s="5"/>
      <c r="P43" s="5"/>
    </row>
    <row r="44" spans="2:16" ht="20.100000000000001" customHeight="1" thickBot="1">
      <c r="B44" s="212" t="s">
        <v>165</v>
      </c>
      <c r="C44" s="226" t="s">
        <v>81</v>
      </c>
      <c r="D44" s="216" t="s">
        <v>82</v>
      </c>
      <c r="E44" s="214">
        <v>2006</v>
      </c>
      <c r="F44" s="223" t="s">
        <v>1</v>
      </c>
      <c r="G44" s="233">
        <v>3.12</v>
      </c>
      <c r="H44" s="234">
        <v>3.78</v>
      </c>
      <c r="I44" s="229">
        <v>3.59</v>
      </c>
      <c r="J44" s="229"/>
      <c r="K44" s="229"/>
      <c r="L44" s="237"/>
      <c r="M44" s="206">
        <f t="shared" si="1"/>
        <v>3.78</v>
      </c>
      <c r="N44" s="211" t="s">
        <v>165</v>
      </c>
      <c r="O44" s="5"/>
      <c r="P44" s="5"/>
    </row>
    <row r="45" spans="2:16" ht="20.100000000000001" customHeight="1" thickBot="1">
      <c r="B45" s="212" t="s">
        <v>166</v>
      </c>
      <c r="C45" s="226" t="s">
        <v>87</v>
      </c>
      <c r="D45" s="216" t="s">
        <v>88</v>
      </c>
      <c r="E45" s="214">
        <v>2005</v>
      </c>
      <c r="F45" s="223" t="s">
        <v>1</v>
      </c>
      <c r="G45" s="233">
        <v>3.76</v>
      </c>
      <c r="H45" s="234">
        <v>3.72</v>
      </c>
      <c r="I45" s="235">
        <v>3.78</v>
      </c>
      <c r="J45" s="235"/>
      <c r="K45" s="235"/>
      <c r="L45" s="236"/>
      <c r="M45" s="208">
        <f t="shared" si="1"/>
        <v>3.78</v>
      </c>
      <c r="N45" s="211" t="s">
        <v>166</v>
      </c>
      <c r="O45" s="5"/>
      <c r="P45" s="5"/>
    </row>
    <row r="46" spans="2:16" ht="20.100000000000001" customHeight="1" thickBot="1">
      <c r="B46" s="212" t="s">
        <v>167</v>
      </c>
      <c r="C46" s="226" t="s">
        <v>45</v>
      </c>
      <c r="D46" s="216" t="s">
        <v>46</v>
      </c>
      <c r="E46" s="214">
        <v>2006</v>
      </c>
      <c r="F46" s="223" t="s">
        <v>2</v>
      </c>
      <c r="G46" s="233">
        <v>3.63</v>
      </c>
      <c r="H46" s="234">
        <v>3.66</v>
      </c>
      <c r="I46" s="229">
        <v>3.76</v>
      </c>
      <c r="J46" s="229"/>
      <c r="K46" s="229"/>
      <c r="L46" s="237"/>
      <c r="M46" s="206">
        <f t="shared" si="1"/>
        <v>3.76</v>
      </c>
      <c r="N46" s="211" t="s">
        <v>167</v>
      </c>
      <c r="O46" s="5"/>
      <c r="P46" s="5"/>
    </row>
    <row r="47" spans="2:16" ht="20.100000000000001" customHeight="1" thickBot="1">
      <c r="B47" s="212" t="s">
        <v>168</v>
      </c>
      <c r="C47" s="226" t="s">
        <v>78</v>
      </c>
      <c r="D47" s="216" t="s">
        <v>33</v>
      </c>
      <c r="E47" s="214">
        <v>2005</v>
      </c>
      <c r="F47" s="223" t="s">
        <v>0</v>
      </c>
      <c r="G47" s="233">
        <v>3.63</v>
      </c>
      <c r="H47" s="234">
        <v>3.75</v>
      </c>
      <c r="I47" s="229">
        <v>3.31</v>
      </c>
      <c r="J47" s="229"/>
      <c r="K47" s="229"/>
      <c r="L47" s="237"/>
      <c r="M47" s="206">
        <f t="shared" si="1"/>
        <v>3.75</v>
      </c>
      <c r="N47" s="211" t="s">
        <v>168</v>
      </c>
      <c r="O47" s="5"/>
      <c r="P47" s="5"/>
    </row>
    <row r="48" spans="2:16" ht="20.100000000000001" customHeight="1" thickBot="1">
      <c r="B48" s="212" t="s">
        <v>169</v>
      </c>
      <c r="C48" s="226" t="s">
        <v>30</v>
      </c>
      <c r="D48" s="216" t="s">
        <v>92</v>
      </c>
      <c r="E48" s="214">
        <v>2006</v>
      </c>
      <c r="F48" s="223" t="s">
        <v>1</v>
      </c>
      <c r="G48" s="233" t="s">
        <v>136</v>
      </c>
      <c r="H48" s="234">
        <v>3.69</v>
      </c>
      <c r="I48" s="229">
        <v>3.71</v>
      </c>
      <c r="J48" s="229"/>
      <c r="K48" s="229"/>
      <c r="L48" s="237"/>
      <c r="M48" s="206">
        <f t="shared" si="1"/>
        <v>3.71</v>
      </c>
      <c r="N48" s="211" t="s">
        <v>169</v>
      </c>
      <c r="O48" s="5"/>
      <c r="P48" s="5"/>
    </row>
    <row r="49" spans="2:16" ht="20.100000000000001" customHeight="1" thickBot="1">
      <c r="B49" s="212" t="s">
        <v>170</v>
      </c>
      <c r="C49" s="226" t="s">
        <v>52</v>
      </c>
      <c r="D49" s="216" t="s">
        <v>91</v>
      </c>
      <c r="E49" s="214">
        <v>2005</v>
      </c>
      <c r="F49" s="223" t="s">
        <v>1</v>
      </c>
      <c r="G49" s="233">
        <v>3.62</v>
      </c>
      <c r="H49" s="229" t="s">
        <v>136</v>
      </c>
      <c r="I49" s="229" t="s">
        <v>136</v>
      </c>
      <c r="J49" s="229"/>
      <c r="K49" s="229"/>
      <c r="L49" s="237"/>
      <c r="M49" s="206">
        <f t="shared" si="1"/>
        <v>3.62</v>
      </c>
      <c r="N49" s="211" t="s">
        <v>170</v>
      </c>
      <c r="O49" s="5"/>
      <c r="P49" s="5"/>
    </row>
    <row r="50" spans="2:16" ht="20.100000000000001" customHeight="1" thickBot="1">
      <c r="B50" s="212" t="s">
        <v>171</v>
      </c>
      <c r="C50" s="226" t="s">
        <v>74</v>
      </c>
      <c r="D50" s="216" t="s">
        <v>75</v>
      </c>
      <c r="E50" s="214">
        <v>2005</v>
      </c>
      <c r="F50" s="223" t="s">
        <v>0</v>
      </c>
      <c r="G50" s="233">
        <v>3.61</v>
      </c>
      <c r="H50" s="234">
        <v>3.18</v>
      </c>
      <c r="I50" s="229">
        <v>3.41</v>
      </c>
      <c r="J50" s="229"/>
      <c r="K50" s="229"/>
      <c r="L50" s="237"/>
      <c r="M50" s="206">
        <f t="shared" si="1"/>
        <v>3.61</v>
      </c>
      <c r="N50" s="211" t="s">
        <v>171</v>
      </c>
      <c r="O50" s="5"/>
      <c r="P50" s="5"/>
    </row>
    <row r="51" spans="2:16" ht="20.100000000000001" customHeight="1" thickBot="1">
      <c r="B51" s="212" t="s">
        <v>172</v>
      </c>
      <c r="C51" s="226" t="s">
        <v>114</v>
      </c>
      <c r="D51" s="216" t="s">
        <v>115</v>
      </c>
      <c r="E51" s="214">
        <v>2005</v>
      </c>
      <c r="F51" s="223" t="s">
        <v>111</v>
      </c>
      <c r="G51" s="233">
        <v>3.34</v>
      </c>
      <c r="H51" s="234">
        <v>3.38</v>
      </c>
      <c r="I51" s="235">
        <v>3.51</v>
      </c>
      <c r="J51" s="235"/>
      <c r="K51" s="235"/>
      <c r="L51" s="236"/>
      <c r="M51" s="208">
        <f t="shared" si="1"/>
        <v>3.51</v>
      </c>
      <c r="N51" s="211" t="s">
        <v>172</v>
      </c>
      <c r="O51" s="5"/>
      <c r="P51" s="5"/>
    </row>
    <row r="52" spans="2:16" ht="20.100000000000001" customHeight="1" thickBot="1">
      <c r="B52" s="212" t="s">
        <v>173</v>
      </c>
      <c r="C52" s="226" t="s">
        <v>98</v>
      </c>
      <c r="D52" s="216" t="s">
        <v>140</v>
      </c>
      <c r="E52" s="214">
        <v>2005</v>
      </c>
      <c r="F52" s="223" t="s">
        <v>142</v>
      </c>
      <c r="G52" s="233">
        <v>3.21</v>
      </c>
      <c r="H52" s="234">
        <v>3.49</v>
      </c>
      <c r="I52" s="235">
        <v>3.32</v>
      </c>
      <c r="J52" s="235"/>
      <c r="K52" s="235"/>
      <c r="L52" s="236"/>
      <c r="M52" s="208">
        <f t="shared" si="1"/>
        <v>3.49</v>
      </c>
      <c r="N52" s="211" t="s">
        <v>173</v>
      </c>
      <c r="O52" s="5"/>
      <c r="P52" s="5"/>
    </row>
    <row r="53" spans="2:16" ht="20.100000000000001" customHeight="1" thickBot="1">
      <c r="B53" s="217" t="s">
        <v>174</v>
      </c>
      <c r="C53" s="227" t="s">
        <v>137</v>
      </c>
      <c r="D53" s="218" t="s">
        <v>138</v>
      </c>
      <c r="E53" s="219">
        <v>2005</v>
      </c>
      <c r="F53" s="224" t="s">
        <v>142</v>
      </c>
      <c r="G53" s="238" t="s">
        <v>136</v>
      </c>
      <c r="H53" s="239">
        <v>3.1</v>
      </c>
      <c r="I53" s="240" t="s">
        <v>136</v>
      </c>
      <c r="J53" s="240"/>
      <c r="K53" s="240"/>
      <c r="L53" s="241"/>
      <c r="M53" s="220">
        <f t="shared" si="1"/>
        <v>3.1</v>
      </c>
      <c r="N53" s="221" t="s">
        <v>174</v>
      </c>
      <c r="O53" s="5"/>
      <c r="P53" s="5"/>
    </row>
    <row r="54" spans="2:16">
      <c r="B54" s="35" t="s">
        <v>175</v>
      </c>
      <c r="C54" s="35"/>
    </row>
    <row r="55" spans="2:16">
      <c r="B55" s="35" t="s">
        <v>176</v>
      </c>
      <c r="C55" s="35"/>
    </row>
  </sheetData>
  <sortState ref="B7:M18">
    <sortCondition descending="1" ref="M7:M18"/>
  </sortState>
  <mergeCells count="32">
    <mergeCell ref="L27:L28"/>
    <mergeCell ref="M27:M28"/>
    <mergeCell ref="M5:M6"/>
    <mergeCell ref="C4:C6"/>
    <mergeCell ref="K5:K6"/>
    <mergeCell ref="L5:L6"/>
    <mergeCell ref="E26:E28"/>
    <mergeCell ref="F26:F28"/>
    <mergeCell ref="G26:M26"/>
    <mergeCell ref="A24:O24"/>
    <mergeCell ref="A25:O25"/>
    <mergeCell ref="N26:N28"/>
    <mergeCell ref="G27:G28"/>
    <mergeCell ref="H27:H28"/>
    <mergeCell ref="I27:I28"/>
    <mergeCell ref="J27:J28"/>
    <mergeCell ref="K27:K28"/>
    <mergeCell ref="C26:C28"/>
    <mergeCell ref="B26:B28"/>
    <mergeCell ref="D26:D28"/>
    <mergeCell ref="A2:O2"/>
    <mergeCell ref="A3:O3"/>
    <mergeCell ref="B4:B6"/>
    <mergeCell ref="D4:D6"/>
    <mergeCell ref="E4:E6"/>
    <mergeCell ref="F4:F6"/>
    <mergeCell ref="G4:M4"/>
    <mergeCell ref="N4:N6"/>
    <mergeCell ref="G5:G6"/>
    <mergeCell ref="H5:H6"/>
    <mergeCell ref="I5:I6"/>
    <mergeCell ref="J5:J6"/>
  </mergeCells>
  <pageMargins left="0.36" right="0.26" top="0.21" bottom="0.18" header="0.22" footer="0.12"/>
  <pageSetup paperSize="9" scale="70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="80" zoomScaleNormal="80" workbookViewId="0">
      <selection activeCell="U24" sqref="U24"/>
    </sheetView>
  </sheetViews>
  <sheetFormatPr defaultRowHeight="15"/>
  <cols>
    <col min="2" max="2" width="8.28515625" customWidth="1"/>
    <col min="3" max="3" width="19.28515625" style="34" customWidth="1"/>
    <col min="4" max="4" width="19.42578125" customWidth="1"/>
    <col min="5" max="5" width="6.5703125" customWidth="1"/>
    <col min="6" max="6" width="34.85546875" customWidth="1"/>
    <col min="7" max="12" width="7.7109375" customWidth="1"/>
    <col min="13" max="13" width="10.7109375" bestFit="1" customWidth="1"/>
    <col min="14" max="14" width="5.28515625" customWidth="1"/>
    <col min="15" max="15" width="9.140625" customWidth="1"/>
  </cols>
  <sheetData>
    <row r="1" spans="1:15" s="11" customFormat="1" ht="15" customHeight="1">
      <c r="A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1" customFormat="1" ht="1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1" customFormat="1" ht="29.25" customHeight="1">
      <c r="A3" s="306" t="s">
        <v>22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44"/>
    </row>
    <row r="4" spans="1:15" ht="27.75" customHeight="1">
      <c r="A4" s="13"/>
      <c r="B4" s="298" t="s">
        <v>10</v>
      </c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13"/>
    </row>
    <row r="5" spans="1:15" ht="21">
      <c r="B5" s="307" t="s">
        <v>9</v>
      </c>
      <c r="C5" s="295" t="s">
        <v>38</v>
      </c>
      <c r="D5" s="289" t="s">
        <v>39</v>
      </c>
      <c r="E5" s="307" t="s">
        <v>7</v>
      </c>
      <c r="F5" s="307" t="s">
        <v>8</v>
      </c>
      <c r="G5" s="308" t="s">
        <v>4</v>
      </c>
      <c r="H5" s="308"/>
      <c r="I5" s="308"/>
      <c r="J5" s="308"/>
      <c r="K5" s="308"/>
      <c r="L5" s="308"/>
      <c r="M5" s="308"/>
      <c r="N5" s="309" t="s">
        <v>5</v>
      </c>
    </row>
    <row r="6" spans="1:15" ht="46.5" customHeight="1">
      <c r="B6" s="307"/>
      <c r="C6" s="295"/>
      <c r="D6" s="289"/>
      <c r="E6" s="307"/>
      <c r="F6" s="307"/>
      <c r="G6" s="311">
        <v>1</v>
      </c>
      <c r="H6" s="311">
        <v>2</v>
      </c>
      <c r="I6" s="311">
        <v>3</v>
      </c>
      <c r="J6" s="311">
        <v>4</v>
      </c>
      <c r="K6" s="311">
        <v>5</v>
      </c>
      <c r="L6" s="311">
        <v>6</v>
      </c>
      <c r="M6" s="310" t="s">
        <v>6</v>
      </c>
      <c r="N6" s="309"/>
    </row>
    <row r="7" spans="1:15" ht="57.75" customHeight="1">
      <c r="B7" s="371"/>
      <c r="C7" s="304"/>
      <c r="D7" s="305"/>
      <c r="E7" s="371"/>
      <c r="F7" s="371"/>
      <c r="G7" s="370"/>
      <c r="H7" s="370"/>
      <c r="I7" s="370"/>
      <c r="J7" s="370"/>
      <c r="K7" s="370"/>
      <c r="L7" s="370"/>
      <c r="M7" s="360"/>
      <c r="N7" s="372"/>
    </row>
    <row r="8" spans="1:15" ht="20.100000000000001" customHeight="1">
      <c r="B8" s="8" t="s">
        <v>161</v>
      </c>
      <c r="C8" s="89" t="s">
        <v>93</v>
      </c>
      <c r="D8" s="89" t="s">
        <v>94</v>
      </c>
      <c r="E8" s="90">
        <v>2006</v>
      </c>
      <c r="F8" s="89" t="s">
        <v>1</v>
      </c>
      <c r="G8" s="94">
        <v>6.22</v>
      </c>
      <c r="H8" s="278">
        <v>6.77</v>
      </c>
      <c r="I8" s="278">
        <v>6.9</v>
      </c>
      <c r="J8" s="278">
        <v>7.7</v>
      </c>
      <c r="K8" s="278">
        <v>7.77</v>
      </c>
      <c r="L8" s="278">
        <v>7.61</v>
      </c>
      <c r="M8" s="96">
        <f t="shared" ref="M8:M10" si="0">MAX(G8:L8)</f>
        <v>7.77</v>
      </c>
      <c r="N8" s="42" t="s">
        <v>129</v>
      </c>
    </row>
    <row r="9" spans="1:15" ht="20.100000000000001" customHeight="1">
      <c r="B9" s="8" t="s">
        <v>162</v>
      </c>
      <c r="C9" s="4" t="s">
        <v>133</v>
      </c>
      <c r="D9" s="4" t="s">
        <v>134</v>
      </c>
      <c r="E9" s="9">
        <v>2006</v>
      </c>
      <c r="F9" s="89" t="s">
        <v>1</v>
      </c>
      <c r="G9" s="278">
        <v>5.28</v>
      </c>
      <c r="H9" s="278">
        <v>5.67</v>
      </c>
      <c r="I9" s="278" t="s">
        <v>135</v>
      </c>
      <c r="J9" s="278" t="s">
        <v>135</v>
      </c>
      <c r="K9" s="278">
        <v>5.68</v>
      </c>
      <c r="L9" s="278"/>
      <c r="M9" s="96">
        <f>MAX(G9:L9)</f>
        <v>5.68</v>
      </c>
      <c r="N9" s="43" t="s">
        <v>130</v>
      </c>
    </row>
    <row r="10" spans="1:15" ht="20.100000000000001" customHeight="1">
      <c r="B10" s="8" t="s">
        <v>163</v>
      </c>
      <c r="C10" s="89" t="s">
        <v>95</v>
      </c>
      <c r="D10" s="89" t="s">
        <v>96</v>
      </c>
      <c r="E10" s="93">
        <v>2006</v>
      </c>
      <c r="F10" s="89" t="s">
        <v>1</v>
      </c>
      <c r="G10" s="278">
        <v>5.22</v>
      </c>
      <c r="H10" s="278">
        <v>5.36</v>
      </c>
      <c r="I10" s="278" t="s">
        <v>135</v>
      </c>
      <c r="J10" s="278">
        <v>5.43</v>
      </c>
      <c r="K10" s="278" t="s">
        <v>135</v>
      </c>
      <c r="L10" s="278">
        <v>5.65</v>
      </c>
      <c r="M10" s="96">
        <f t="shared" si="0"/>
        <v>5.65</v>
      </c>
      <c r="N10" s="277" t="s">
        <v>131</v>
      </c>
    </row>
    <row r="12" spans="1:15">
      <c r="B12" s="35" t="s">
        <v>175</v>
      </c>
      <c r="C12" s="35"/>
    </row>
    <row r="13" spans="1:15">
      <c r="B13" s="35" t="s">
        <v>176</v>
      </c>
      <c r="C13" s="35"/>
    </row>
    <row r="14" spans="1:15">
      <c r="A14" s="11"/>
      <c r="B14" s="12"/>
      <c r="C14" s="35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s="11" customFormat="1" ht="27" customHeight="1">
      <c r="B15" s="12"/>
      <c r="C15" s="35"/>
    </row>
    <row r="16" spans="1:15" s="11" customFormat="1" ht="33" customHeight="1">
      <c r="A16" s="312" t="s">
        <v>22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</row>
    <row r="17" spans="1:15" s="11" customFormat="1" ht="25.5">
      <c r="A17" s="13"/>
      <c r="B17" s="298" t="s">
        <v>11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39"/>
    </row>
    <row r="18" spans="1:15" s="11" customFormat="1" ht="25.5">
      <c r="A18"/>
      <c r="B18" s="307" t="s">
        <v>9</v>
      </c>
      <c r="C18" s="295" t="s">
        <v>38</v>
      </c>
      <c r="D18" s="289" t="s">
        <v>39</v>
      </c>
      <c r="E18" s="307" t="s">
        <v>7</v>
      </c>
      <c r="F18" s="307" t="s">
        <v>8</v>
      </c>
      <c r="G18" s="308" t="s">
        <v>4</v>
      </c>
      <c r="H18" s="308"/>
      <c r="I18" s="308"/>
      <c r="J18" s="308"/>
      <c r="K18" s="308"/>
      <c r="L18" s="308"/>
      <c r="M18" s="308"/>
      <c r="N18" s="309" t="s">
        <v>5</v>
      </c>
      <c r="O18" s="13"/>
    </row>
    <row r="19" spans="1:15" ht="18.75" customHeight="1">
      <c r="B19" s="307"/>
      <c r="C19" s="295"/>
      <c r="D19" s="289"/>
      <c r="E19" s="307"/>
      <c r="F19" s="307"/>
      <c r="G19" s="311">
        <v>1</v>
      </c>
      <c r="H19" s="311">
        <v>2</v>
      </c>
      <c r="I19" s="311">
        <v>3</v>
      </c>
      <c r="J19" s="311">
        <v>4</v>
      </c>
      <c r="K19" s="311">
        <v>5</v>
      </c>
      <c r="L19" s="311">
        <v>6</v>
      </c>
      <c r="M19" s="310" t="s">
        <v>6</v>
      </c>
      <c r="N19" s="309"/>
      <c r="O19" s="3"/>
    </row>
    <row r="20" spans="1:15" ht="72.75" customHeight="1" thickBot="1">
      <c r="B20" s="371"/>
      <c r="C20" s="304"/>
      <c r="D20" s="305"/>
      <c r="E20" s="371"/>
      <c r="F20" s="371"/>
      <c r="G20" s="370"/>
      <c r="H20" s="370"/>
      <c r="I20" s="370"/>
      <c r="J20" s="370"/>
      <c r="K20" s="370"/>
      <c r="L20" s="370"/>
      <c r="M20" s="360"/>
      <c r="N20" s="372"/>
      <c r="O20" s="3"/>
    </row>
    <row r="21" spans="1:15" ht="20.100000000000001" customHeight="1" thickBot="1">
      <c r="B21" s="259" t="s">
        <v>161</v>
      </c>
      <c r="C21" s="260" t="s">
        <v>30</v>
      </c>
      <c r="D21" s="261" t="s">
        <v>65</v>
      </c>
      <c r="E21" s="243">
        <v>2005</v>
      </c>
      <c r="F21" s="262" t="s">
        <v>3</v>
      </c>
      <c r="G21" s="242">
        <v>12.86</v>
      </c>
      <c r="H21" s="243">
        <v>12.53</v>
      </c>
      <c r="I21" s="244">
        <v>11.8</v>
      </c>
      <c r="J21" s="244">
        <v>12.53</v>
      </c>
      <c r="K21" s="244">
        <v>13.67</v>
      </c>
      <c r="L21" s="245">
        <v>12.98</v>
      </c>
      <c r="M21" s="263">
        <f>MAX(G21:L21)</f>
        <v>13.67</v>
      </c>
      <c r="N21" s="264" t="s">
        <v>129</v>
      </c>
      <c r="O21" s="3"/>
    </row>
    <row r="22" spans="1:15" ht="20.100000000000001" customHeight="1" thickBot="1">
      <c r="B22" s="259" t="s">
        <v>162</v>
      </c>
      <c r="C22" s="265" t="s">
        <v>43</v>
      </c>
      <c r="D22" s="266" t="s">
        <v>44</v>
      </c>
      <c r="E22" s="247">
        <v>2005</v>
      </c>
      <c r="F22" s="267" t="s">
        <v>2</v>
      </c>
      <c r="G22" s="246">
        <v>10.71</v>
      </c>
      <c r="H22" s="247">
        <v>9.99</v>
      </c>
      <c r="I22" s="248">
        <v>10.050000000000001</v>
      </c>
      <c r="J22" s="248">
        <v>10.25</v>
      </c>
      <c r="K22" s="248">
        <v>9.25</v>
      </c>
      <c r="L22" s="249">
        <v>9.24</v>
      </c>
      <c r="M22" s="263">
        <f t="shared" ref="M22:M34" si="1">MAX(G22:L22)</f>
        <v>10.71</v>
      </c>
      <c r="N22" s="268" t="s">
        <v>130</v>
      </c>
    </row>
    <row r="23" spans="1:15" ht="20.100000000000001" customHeight="1" thickBot="1">
      <c r="B23" s="259" t="s">
        <v>163</v>
      </c>
      <c r="C23" s="265" t="s">
        <v>83</v>
      </c>
      <c r="D23" s="266" t="s">
        <v>84</v>
      </c>
      <c r="E23" s="247">
        <v>2005</v>
      </c>
      <c r="F23" s="267" t="s">
        <v>1</v>
      </c>
      <c r="G23" s="246">
        <v>9.36</v>
      </c>
      <c r="H23" s="247">
        <v>10.42</v>
      </c>
      <c r="I23" s="250">
        <v>9.91</v>
      </c>
      <c r="J23" s="250">
        <v>10.07</v>
      </c>
      <c r="K23" s="250">
        <v>8.86</v>
      </c>
      <c r="L23" s="251">
        <v>9.89</v>
      </c>
      <c r="M23" s="263">
        <f t="shared" si="1"/>
        <v>10.42</v>
      </c>
      <c r="N23" s="269" t="s">
        <v>131</v>
      </c>
    </row>
    <row r="24" spans="1:15" ht="20.100000000000001" customHeight="1" thickBot="1">
      <c r="B24" s="259" t="s">
        <v>143</v>
      </c>
      <c r="C24" s="265" t="s">
        <v>27</v>
      </c>
      <c r="D24" s="266" t="s">
        <v>51</v>
      </c>
      <c r="E24" s="247">
        <v>2005</v>
      </c>
      <c r="F24" s="267" t="s">
        <v>2</v>
      </c>
      <c r="G24" s="246">
        <v>9.18</v>
      </c>
      <c r="H24" s="247">
        <v>10.02</v>
      </c>
      <c r="I24" s="252">
        <v>9.9</v>
      </c>
      <c r="J24" s="248">
        <v>9.84</v>
      </c>
      <c r="K24" s="248">
        <v>9.93</v>
      </c>
      <c r="L24" s="249">
        <v>9.93</v>
      </c>
      <c r="M24" s="263">
        <f t="shared" si="1"/>
        <v>10.02</v>
      </c>
      <c r="N24" s="270" t="s">
        <v>143</v>
      </c>
    </row>
    <row r="25" spans="1:15" ht="20.100000000000001" customHeight="1" thickBot="1">
      <c r="B25" s="259" t="s">
        <v>144</v>
      </c>
      <c r="C25" s="265" t="s">
        <v>116</v>
      </c>
      <c r="D25" s="266" t="s">
        <v>117</v>
      </c>
      <c r="E25" s="247">
        <v>2005</v>
      </c>
      <c r="F25" s="267" t="s">
        <v>111</v>
      </c>
      <c r="G25" s="246">
        <v>7.65</v>
      </c>
      <c r="H25" s="247">
        <v>7.74</v>
      </c>
      <c r="I25" s="250">
        <v>8.69</v>
      </c>
      <c r="J25" s="250">
        <v>8.25</v>
      </c>
      <c r="K25" s="250">
        <v>7.94</v>
      </c>
      <c r="L25" s="251">
        <v>7.76</v>
      </c>
      <c r="M25" s="263">
        <f t="shared" si="1"/>
        <v>8.69</v>
      </c>
      <c r="N25" s="271" t="s">
        <v>144</v>
      </c>
    </row>
    <row r="26" spans="1:15" ht="20.100000000000001" customHeight="1" thickBot="1">
      <c r="B26" s="259" t="s">
        <v>145</v>
      </c>
      <c r="C26" s="265" t="s">
        <v>72</v>
      </c>
      <c r="D26" s="266" t="s">
        <v>73</v>
      </c>
      <c r="E26" s="247">
        <v>2005</v>
      </c>
      <c r="F26" s="267" t="s">
        <v>0</v>
      </c>
      <c r="G26" s="246">
        <v>7.03</v>
      </c>
      <c r="H26" s="247">
        <v>8.69</v>
      </c>
      <c r="I26" s="248">
        <v>7.72</v>
      </c>
      <c r="J26" s="248">
        <v>8.18</v>
      </c>
      <c r="K26" s="248" t="s">
        <v>136</v>
      </c>
      <c r="L26" s="249" t="s">
        <v>136</v>
      </c>
      <c r="M26" s="263">
        <f t="shared" si="1"/>
        <v>8.69</v>
      </c>
      <c r="N26" s="270" t="s">
        <v>145</v>
      </c>
    </row>
    <row r="27" spans="1:15" s="34" customFormat="1" ht="20.100000000000001" customHeight="1" thickBot="1">
      <c r="B27" s="259" t="s">
        <v>146</v>
      </c>
      <c r="C27" s="266" t="s">
        <v>141</v>
      </c>
      <c r="D27" s="266" t="s">
        <v>110</v>
      </c>
      <c r="E27" s="247">
        <v>2005</v>
      </c>
      <c r="F27" s="267" t="s">
        <v>142</v>
      </c>
      <c r="G27" s="248">
        <v>8.17</v>
      </c>
      <c r="H27" s="247">
        <v>7.96</v>
      </c>
      <c r="I27" s="248">
        <v>7.84</v>
      </c>
      <c r="J27" s="248">
        <v>7.47</v>
      </c>
      <c r="K27" s="248">
        <v>8.48</v>
      </c>
      <c r="L27" s="249">
        <v>8.35</v>
      </c>
      <c r="M27" s="263">
        <f t="shared" si="1"/>
        <v>8.48</v>
      </c>
      <c r="N27" s="270" t="s">
        <v>146</v>
      </c>
      <c r="O27" s="62"/>
    </row>
    <row r="28" spans="1:15" ht="20.100000000000001" customHeight="1" thickBot="1">
      <c r="B28" s="259" t="s">
        <v>148</v>
      </c>
      <c r="C28" s="265" t="s">
        <v>32</v>
      </c>
      <c r="D28" s="266" t="s">
        <v>118</v>
      </c>
      <c r="E28" s="247">
        <v>2005</v>
      </c>
      <c r="F28" s="267" t="s">
        <v>111</v>
      </c>
      <c r="G28" s="253">
        <v>7</v>
      </c>
      <c r="H28" s="254">
        <v>7.3</v>
      </c>
      <c r="I28" s="248">
        <v>7.24</v>
      </c>
      <c r="J28" s="252">
        <v>7.9</v>
      </c>
      <c r="K28" s="252">
        <v>7.7</v>
      </c>
      <c r="L28" s="249">
        <v>7.58</v>
      </c>
      <c r="M28" s="263">
        <f t="shared" si="1"/>
        <v>7.9</v>
      </c>
      <c r="N28" s="270" t="s">
        <v>148</v>
      </c>
    </row>
    <row r="29" spans="1:15" s="34" customFormat="1" ht="20.100000000000001" customHeight="1" thickBot="1">
      <c r="B29" s="259" t="s">
        <v>147</v>
      </c>
      <c r="C29" s="265" t="s">
        <v>28</v>
      </c>
      <c r="D29" s="266" t="s">
        <v>105</v>
      </c>
      <c r="E29" s="247">
        <v>2006</v>
      </c>
      <c r="F29" s="267" t="s">
        <v>119</v>
      </c>
      <c r="G29" s="246">
        <v>5.58</v>
      </c>
      <c r="H29" s="247">
        <v>7.21</v>
      </c>
      <c r="I29" s="248">
        <v>7.22</v>
      </c>
      <c r="J29" s="248"/>
      <c r="K29" s="248"/>
      <c r="L29" s="249"/>
      <c r="M29" s="263">
        <f t="shared" si="1"/>
        <v>7.22</v>
      </c>
      <c r="N29" s="270" t="s">
        <v>147</v>
      </c>
    </row>
    <row r="30" spans="1:15" ht="20.100000000000001" customHeight="1" thickBot="1">
      <c r="B30" s="259" t="s">
        <v>149</v>
      </c>
      <c r="C30" s="265" t="s">
        <v>31</v>
      </c>
      <c r="D30" s="266" t="s">
        <v>104</v>
      </c>
      <c r="E30" s="247">
        <v>2005</v>
      </c>
      <c r="F30" s="267" t="s">
        <v>119</v>
      </c>
      <c r="G30" s="246" t="s">
        <v>136</v>
      </c>
      <c r="H30" s="247">
        <v>6.75</v>
      </c>
      <c r="I30" s="250">
        <v>7.06</v>
      </c>
      <c r="J30" s="250"/>
      <c r="K30" s="250"/>
      <c r="L30" s="251"/>
      <c r="M30" s="263">
        <f t="shared" si="1"/>
        <v>7.06</v>
      </c>
      <c r="N30" s="271" t="s">
        <v>149</v>
      </c>
    </row>
    <row r="31" spans="1:15" s="34" customFormat="1" ht="20.100000000000001" customHeight="1" thickBot="1">
      <c r="B31" s="259" t="s">
        <v>150</v>
      </c>
      <c r="C31" s="265" t="s">
        <v>106</v>
      </c>
      <c r="D31" s="266" t="s">
        <v>120</v>
      </c>
      <c r="E31" s="247">
        <v>2006</v>
      </c>
      <c r="F31" s="267" t="s">
        <v>119</v>
      </c>
      <c r="G31" s="246">
        <v>7.05</v>
      </c>
      <c r="H31" s="247">
        <v>6.93</v>
      </c>
      <c r="I31" s="248">
        <v>6.93</v>
      </c>
      <c r="J31" s="248"/>
      <c r="K31" s="248"/>
      <c r="L31" s="249"/>
      <c r="M31" s="263">
        <f t="shared" si="1"/>
        <v>7.05</v>
      </c>
      <c r="N31" s="270" t="s">
        <v>150</v>
      </c>
    </row>
    <row r="32" spans="1:15" s="34" customFormat="1" ht="20.100000000000001" customHeight="1" thickBot="1">
      <c r="B32" s="259" t="s">
        <v>151</v>
      </c>
      <c r="C32" s="265" t="s">
        <v>137</v>
      </c>
      <c r="D32" s="266" t="s">
        <v>138</v>
      </c>
      <c r="E32" s="247">
        <v>2005</v>
      </c>
      <c r="F32" s="267" t="s">
        <v>142</v>
      </c>
      <c r="G32" s="246">
        <v>6.23</v>
      </c>
      <c r="H32" s="247">
        <v>6.68</v>
      </c>
      <c r="I32" s="248">
        <v>6.84</v>
      </c>
      <c r="J32" s="248"/>
      <c r="K32" s="248"/>
      <c r="L32" s="249"/>
      <c r="M32" s="263">
        <f t="shared" si="1"/>
        <v>6.84</v>
      </c>
      <c r="N32" s="270" t="s">
        <v>151</v>
      </c>
    </row>
    <row r="33" spans="2:14" s="34" customFormat="1" ht="20.100000000000001" customHeight="1" thickBot="1">
      <c r="B33" s="259" t="s">
        <v>152</v>
      </c>
      <c r="C33" s="266" t="s">
        <v>139</v>
      </c>
      <c r="D33" s="266" t="s">
        <v>140</v>
      </c>
      <c r="E33" s="247">
        <v>2005</v>
      </c>
      <c r="F33" s="267" t="s">
        <v>142</v>
      </c>
      <c r="G33" s="248">
        <v>6.55</v>
      </c>
      <c r="H33" s="247">
        <v>6.78</v>
      </c>
      <c r="I33" s="248">
        <v>5.86</v>
      </c>
      <c r="J33" s="248"/>
      <c r="K33" s="248"/>
      <c r="L33" s="249"/>
      <c r="M33" s="263">
        <f t="shared" si="1"/>
        <v>6.78</v>
      </c>
      <c r="N33" s="270" t="s">
        <v>152</v>
      </c>
    </row>
    <row r="34" spans="2:14" ht="20.100000000000001" customHeight="1" thickBot="1">
      <c r="B34" s="272" t="s">
        <v>153</v>
      </c>
      <c r="C34" s="273" t="s">
        <v>81</v>
      </c>
      <c r="D34" s="274" t="s">
        <v>36</v>
      </c>
      <c r="E34" s="256">
        <v>2006</v>
      </c>
      <c r="F34" s="275" t="s">
        <v>119</v>
      </c>
      <c r="G34" s="255">
        <v>6.68</v>
      </c>
      <c r="H34" s="256">
        <v>6.29</v>
      </c>
      <c r="I34" s="257" t="s">
        <v>136</v>
      </c>
      <c r="J34" s="257"/>
      <c r="K34" s="257"/>
      <c r="L34" s="258"/>
      <c r="M34" s="387">
        <f t="shared" si="1"/>
        <v>6.68</v>
      </c>
      <c r="N34" s="276" t="s">
        <v>153</v>
      </c>
    </row>
    <row r="36" spans="2:14">
      <c r="B36" s="35" t="s">
        <v>175</v>
      </c>
      <c r="C36" s="35"/>
    </row>
    <row r="37" spans="2:14">
      <c r="B37" s="35" t="s">
        <v>176</v>
      </c>
      <c r="C37" s="35"/>
    </row>
  </sheetData>
  <sortState ref="C25:O40">
    <sortCondition descending="1" ref="E25:E40"/>
  </sortState>
  <mergeCells count="32">
    <mergeCell ref="L19:L20"/>
    <mergeCell ref="M19:M20"/>
    <mergeCell ref="G5:M5"/>
    <mergeCell ref="N18:N20"/>
    <mergeCell ref="B4:N4"/>
    <mergeCell ref="B17:N17"/>
    <mergeCell ref="B18:B20"/>
    <mergeCell ref="D18:D20"/>
    <mergeCell ref="E18:E20"/>
    <mergeCell ref="F18:F20"/>
    <mergeCell ref="F5:F7"/>
    <mergeCell ref="N5:N7"/>
    <mergeCell ref="I6:I7"/>
    <mergeCell ref="J6:J7"/>
    <mergeCell ref="K6:K7"/>
    <mergeCell ref="G18:M18"/>
    <mergeCell ref="M6:M7"/>
    <mergeCell ref="A3:N3"/>
    <mergeCell ref="H6:H7"/>
    <mergeCell ref="L6:L7"/>
    <mergeCell ref="G19:G20"/>
    <mergeCell ref="H19:H20"/>
    <mergeCell ref="I19:I20"/>
    <mergeCell ref="J19:J20"/>
    <mergeCell ref="K19:K20"/>
    <mergeCell ref="E5:E7"/>
    <mergeCell ref="D5:D7"/>
    <mergeCell ref="B5:B7"/>
    <mergeCell ref="C18:C20"/>
    <mergeCell ref="A16:N16"/>
    <mergeCell ref="G6:G7"/>
    <mergeCell ref="C5:C7"/>
  </mergeCells>
  <pageMargins left="0.7" right="0.7" top="0.75" bottom="0.75" header="0.3" footer="0.3"/>
  <pageSetup paperSize="9" scale="5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zoomScale="80" zoomScaleNormal="80" workbookViewId="0">
      <selection activeCell="H30" sqref="H30"/>
    </sheetView>
  </sheetViews>
  <sheetFormatPr defaultRowHeight="15"/>
  <cols>
    <col min="2" max="2" width="9.140625" style="15"/>
    <col min="3" max="3" width="15.42578125" style="29" customWidth="1"/>
    <col min="4" max="4" width="22.140625" style="18" customWidth="1"/>
    <col min="5" max="5" width="9.140625" style="15"/>
    <col min="6" max="6" width="30.85546875" style="18" customWidth="1"/>
    <col min="7" max="7" width="12.7109375" style="15" customWidth="1"/>
    <col min="8" max="8" width="11" style="15" customWidth="1"/>
  </cols>
  <sheetData>
    <row r="1" spans="1:15" s="20" customFormat="1">
      <c r="B1" s="22"/>
      <c r="C1" s="29"/>
      <c r="D1" s="18"/>
      <c r="E1" s="22"/>
      <c r="F1" s="18"/>
      <c r="G1" s="22"/>
      <c r="H1" s="22"/>
    </row>
    <row r="2" spans="1:15">
      <c r="A2" s="20"/>
      <c r="B2" s="21"/>
      <c r="C2" s="35"/>
      <c r="D2" s="20"/>
      <c r="E2" s="20"/>
      <c r="F2" s="20"/>
      <c r="G2" s="20"/>
      <c r="H2" s="20"/>
      <c r="I2" s="20"/>
    </row>
    <row r="3" spans="1:15" ht="20.25">
      <c r="A3" s="388" t="s">
        <v>22</v>
      </c>
      <c r="B3" s="388"/>
      <c r="C3" s="388"/>
      <c r="D3" s="388"/>
      <c r="E3" s="388"/>
      <c r="F3" s="388"/>
      <c r="G3" s="388"/>
      <c r="H3" s="388"/>
      <c r="I3" s="388"/>
    </row>
    <row r="4" spans="1:15" ht="25.5">
      <c r="A4" s="298" t="s">
        <v>127</v>
      </c>
      <c r="B4" s="298"/>
      <c r="C4" s="298"/>
      <c r="D4" s="298"/>
      <c r="E4" s="298"/>
      <c r="F4" s="298"/>
      <c r="G4" s="298"/>
      <c r="H4" s="298"/>
      <c r="I4" s="298"/>
    </row>
    <row r="5" spans="1:15" ht="15.75" customHeight="1">
      <c r="A5" s="14"/>
      <c r="B5" s="295" t="s">
        <v>12</v>
      </c>
      <c r="C5" s="304" t="s">
        <v>38</v>
      </c>
      <c r="D5" s="289" t="s">
        <v>37</v>
      </c>
      <c r="E5" s="292" t="s">
        <v>16</v>
      </c>
      <c r="F5" s="295" t="s">
        <v>8</v>
      </c>
      <c r="G5" s="375" t="s">
        <v>4</v>
      </c>
      <c r="H5" s="375" t="s">
        <v>15</v>
      </c>
    </row>
    <row r="6" spans="1:15" ht="15.75" customHeight="1">
      <c r="A6" s="14"/>
      <c r="B6" s="295"/>
      <c r="C6" s="280"/>
      <c r="D6" s="289"/>
      <c r="E6" s="292"/>
      <c r="F6" s="295"/>
      <c r="G6" s="375"/>
      <c r="H6" s="375"/>
    </row>
    <row r="7" spans="1:15" ht="15.75" customHeight="1">
      <c r="A7" s="14"/>
      <c r="B7" s="304"/>
      <c r="C7" s="280"/>
      <c r="D7" s="305"/>
      <c r="E7" s="303"/>
      <c r="F7" s="304"/>
      <c r="G7" s="376"/>
      <c r="H7" s="376"/>
    </row>
    <row r="8" spans="1:15" ht="20.100000000000001" customHeight="1">
      <c r="A8" s="14"/>
      <c r="B8" s="94">
        <v>1</v>
      </c>
      <c r="C8" s="89" t="s">
        <v>102</v>
      </c>
      <c r="D8" s="89" t="s">
        <v>103</v>
      </c>
      <c r="E8" s="90">
        <v>2006</v>
      </c>
      <c r="F8" s="89" t="s">
        <v>119</v>
      </c>
      <c r="G8" s="105">
        <v>2.749189814814815E-3</v>
      </c>
      <c r="H8" s="45" t="s">
        <v>129</v>
      </c>
    </row>
    <row r="9" spans="1:15" s="29" customFormat="1" ht="20.100000000000001" customHeight="1">
      <c r="B9" s="94">
        <v>2</v>
      </c>
      <c r="C9" s="89" t="s">
        <v>109</v>
      </c>
      <c r="D9" s="89" t="s">
        <v>110</v>
      </c>
      <c r="E9" s="90">
        <v>2005</v>
      </c>
      <c r="F9" s="89" t="s">
        <v>119</v>
      </c>
      <c r="G9" s="105">
        <v>2.7620370370370368E-3</v>
      </c>
      <c r="H9" s="46" t="s">
        <v>130</v>
      </c>
    </row>
    <row r="10" spans="1:15" ht="20.100000000000001" customHeight="1">
      <c r="A10" s="14"/>
      <c r="B10" s="94">
        <v>3</v>
      </c>
      <c r="C10" s="89" t="s">
        <v>100</v>
      </c>
      <c r="D10" s="89" t="s">
        <v>101</v>
      </c>
      <c r="E10" s="90">
        <v>2005</v>
      </c>
      <c r="F10" s="89" t="s">
        <v>119</v>
      </c>
      <c r="G10" s="105">
        <v>2.7780092592592596E-3</v>
      </c>
      <c r="H10" s="42" t="s">
        <v>131</v>
      </c>
    </row>
    <row r="11" spans="1:15" s="14" customFormat="1">
      <c r="B11" s="35" t="s">
        <v>175</v>
      </c>
      <c r="C11" s="35"/>
      <c r="D11" s="19"/>
      <c r="E11" s="17"/>
      <c r="F11" s="19"/>
      <c r="G11" s="16"/>
      <c r="H11" s="16"/>
    </row>
    <row r="12" spans="1:15" s="14" customFormat="1">
      <c r="B12" s="35" t="s">
        <v>176</v>
      </c>
      <c r="C12" s="35"/>
      <c r="D12" s="19"/>
      <c r="E12" s="17"/>
      <c r="F12" s="19"/>
      <c r="G12" s="16"/>
      <c r="H12" s="16"/>
    </row>
    <row r="13" spans="1:15" s="14" customFormat="1" ht="25.5">
      <c r="A13" s="388" t="s">
        <v>22</v>
      </c>
      <c r="B13" s="388"/>
      <c r="C13" s="388"/>
      <c r="D13" s="388"/>
      <c r="E13" s="388"/>
      <c r="F13" s="388"/>
      <c r="G13" s="388"/>
      <c r="H13" s="388"/>
      <c r="I13" s="388"/>
      <c r="J13" s="13"/>
      <c r="K13" s="13"/>
      <c r="L13" s="13"/>
      <c r="M13" s="13"/>
      <c r="N13" s="13"/>
      <c r="O13" s="13"/>
    </row>
    <row r="14" spans="1:15" ht="25.5">
      <c r="A14" s="298" t="s">
        <v>128</v>
      </c>
      <c r="B14" s="298"/>
      <c r="C14" s="298"/>
      <c r="D14" s="298"/>
      <c r="E14" s="298"/>
      <c r="F14" s="298"/>
      <c r="G14" s="298"/>
      <c r="H14" s="298"/>
      <c r="I14" s="298"/>
      <c r="J14" s="23"/>
      <c r="K14" s="23"/>
      <c r="L14" s="23"/>
      <c r="M14" s="23"/>
      <c r="N14" s="23"/>
      <c r="O14" s="13"/>
    </row>
    <row r="15" spans="1:15">
      <c r="A15" s="14"/>
    </row>
    <row r="16" spans="1:15" ht="15" customHeight="1">
      <c r="A16" s="14"/>
      <c r="B16" s="295" t="s">
        <v>12</v>
      </c>
      <c r="C16" s="304" t="s">
        <v>38</v>
      </c>
      <c r="D16" s="289" t="s">
        <v>37</v>
      </c>
      <c r="E16" s="292" t="s">
        <v>16</v>
      </c>
      <c r="F16" s="373" t="s">
        <v>8</v>
      </c>
      <c r="G16" s="375" t="s">
        <v>4</v>
      </c>
      <c r="H16" s="375" t="s">
        <v>15</v>
      </c>
    </row>
    <row r="17" spans="1:8" ht="15" customHeight="1">
      <c r="A17" s="14"/>
      <c r="B17" s="295"/>
      <c r="C17" s="280"/>
      <c r="D17" s="289"/>
      <c r="E17" s="292"/>
      <c r="F17" s="373"/>
      <c r="G17" s="375"/>
      <c r="H17" s="375"/>
    </row>
    <row r="18" spans="1:8" ht="15.75" customHeight="1">
      <c r="A18" s="14"/>
      <c r="B18" s="295"/>
      <c r="C18" s="280"/>
      <c r="D18" s="305"/>
      <c r="E18" s="303"/>
      <c r="F18" s="374"/>
      <c r="G18" s="376"/>
      <c r="H18" s="376"/>
    </row>
    <row r="19" spans="1:8" ht="20.100000000000001" customHeight="1">
      <c r="A19" s="14"/>
      <c r="B19" s="104">
        <v>1</v>
      </c>
      <c r="C19" s="89" t="s">
        <v>54</v>
      </c>
      <c r="D19" s="89" t="s">
        <v>107</v>
      </c>
      <c r="E19" s="90">
        <v>2006</v>
      </c>
      <c r="F19" s="89" t="s">
        <v>119</v>
      </c>
      <c r="G19" s="105">
        <v>2.5930555555555555E-3</v>
      </c>
      <c r="H19" s="42" t="s">
        <v>129</v>
      </c>
    </row>
    <row r="20" spans="1:8" ht="20.100000000000001" customHeight="1">
      <c r="A20" s="14"/>
      <c r="B20" s="104">
        <v>2</v>
      </c>
      <c r="C20" s="89" t="s">
        <v>72</v>
      </c>
      <c r="D20" s="89" t="s">
        <v>73</v>
      </c>
      <c r="E20" s="90">
        <v>2005</v>
      </c>
      <c r="F20" s="89" t="s">
        <v>0</v>
      </c>
      <c r="G20" s="105">
        <v>2.6009259259259262E-3</v>
      </c>
      <c r="H20" s="121" t="s">
        <v>130</v>
      </c>
    </row>
    <row r="21" spans="1:8" ht="20.100000000000001" customHeight="1">
      <c r="A21" s="14"/>
      <c r="B21" s="104">
        <v>3</v>
      </c>
      <c r="C21" s="89" t="s">
        <v>85</v>
      </c>
      <c r="D21" s="89" t="s">
        <v>86</v>
      </c>
      <c r="E21" s="90">
        <v>2006</v>
      </c>
      <c r="F21" s="89" t="s">
        <v>1</v>
      </c>
      <c r="G21" s="105">
        <v>2.6332175925925928E-3</v>
      </c>
      <c r="H21" s="43" t="s">
        <v>131</v>
      </c>
    </row>
    <row r="22" spans="1:8" ht="20.100000000000001" customHeight="1">
      <c r="A22" s="14"/>
      <c r="B22" s="104">
        <v>4</v>
      </c>
      <c r="C22" s="89" t="s">
        <v>34</v>
      </c>
      <c r="D22" s="89" t="s">
        <v>97</v>
      </c>
      <c r="E22" s="90">
        <v>2006</v>
      </c>
      <c r="F22" s="89" t="s">
        <v>119</v>
      </c>
      <c r="G22" s="105">
        <v>2.8099537037037034E-3</v>
      </c>
      <c r="H22" s="47" t="s">
        <v>143</v>
      </c>
    </row>
    <row r="23" spans="1:8" ht="20.100000000000001" customHeight="1">
      <c r="A23" s="14"/>
      <c r="B23" s="104">
        <v>5</v>
      </c>
      <c r="C23" s="89" t="s">
        <v>98</v>
      </c>
      <c r="D23" s="89" t="s">
        <v>99</v>
      </c>
      <c r="E23" s="90">
        <v>2005</v>
      </c>
      <c r="F23" s="89" t="s">
        <v>119</v>
      </c>
      <c r="G23" s="105">
        <v>2.8767361111111112E-3</v>
      </c>
      <c r="H23" s="47" t="s">
        <v>144</v>
      </c>
    </row>
    <row r="24" spans="1:8" s="34" customFormat="1" ht="15.75">
      <c r="B24" s="106"/>
      <c r="C24" s="106"/>
      <c r="D24" s="107"/>
      <c r="E24" s="108"/>
      <c r="F24" s="107"/>
      <c r="G24" s="109"/>
      <c r="H24" s="77"/>
    </row>
    <row r="25" spans="1:8">
      <c r="B25" s="35" t="s">
        <v>175</v>
      </c>
      <c r="C25" s="35"/>
    </row>
    <row r="26" spans="1:8">
      <c r="B26" s="35" t="s">
        <v>176</v>
      </c>
      <c r="C26" s="35"/>
    </row>
  </sheetData>
  <sortState ref="D8:I12">
    <sortCondition ref="G8:G12"/>
  </sortState>
  <mergeCells count="18">
    <mergeCell ref="A3:I3"/>
    <mergeCell ref="A4:I4"/>
    <mergeCell ref="H16:H18"/>
    <mergeCell ref="A13:I13"/>
    <mergeCell ref="A14:I14"/>
    <mergeCell ref="B5:B7"/>
    <mergeCell ref="E5:E7"/>
    <mergeCell ref="B16:B18"/>
    <mergeCell ref="D16:D18"/>
    <mergeCell ref="F5:F7"/>
    <mergeCell ref="E16:E18"/>
    <mergeCell ref="F16:F18"/>
    <mergeCell ref="G16:G18"/>
    <mergeCell ref="H5:H7"/>
    <mergeCell ref="C5:C7"/>
    <mergeCell ref="C16:C18"/>
    <mergeCell ref="D5:D7"/>
    <mergeCell ref="G5:G7"/>
  </mergeCells>
  <pageMargins left="0.70866141732283472" right="0.70866141732283472" top="0.57999999999999996" bottom="0.74803149606299213" header="0.31496062992125984" footer="0.31496062992125984"/>
  <pageSetup paperSize="9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80m</vt:lpstr>
      <vt:lpstr>80mb</vt:lpstr>
      <vt:lpstr>ŠĶĒPS</vt:lpstr>
      <vt:lpstr>AL</vt:lpstr>
      <vt:lpstr>TL</vt:lpstr>
      <vt:lpstr>LODE</vt:lpstr>
      <vt:lpstr>1000m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Skolotajs</dc:creator>
  <cp:lastModifiedBy>Windows User</cp:lastModifiedBy>
  <cp:lastPrinted>2018-05-31T12:33:14Z</cp:lastPrinted>
  <dcterms:created xsi:type="dcterms:W3CDTF">2017-10-31T21:16:16Z</dcterms:created>
  <dcterms:modified xsi:type="dcterms:W3CDTF">2018-05-31T12:33:30Z</dcterms:modified>
</cp:coreProperties>
</file>