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worksheets/wsSortMap2.xml" ContentType="application/vnd.ms-excel.wsSortMap+xml"/>
  <Override PartName="/xl/worksheets/wsSortMap3.xml" ContentType="application/vnd.ms-excel.wsSortMap+xml"/>
  <Override PartName="/xl/worksheets/wsSortMap4.xml" ContentType="application/vnd.ms-excel.wsSortMap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18690" windowHeight="6330" tabRatio="720"/>
  </bookViews>
  <sheets>
    <sheet name="1km" sheetId="1" r:id="rId1"/>
    <sheet name="2km" sheetId="2" r:id="rId2"/>
    <sheet name="3km" sheetId="3" r:id="rId3"/>
    <sheet name="5km" sheetId="4" r:id="rId4"/>
    <sheet name="10km" sheetId="5" r:id="rId5"/>
  </sheets>
  <definedNames>
    <definedName name="_xlnm._FilterDatabase" localSheetId="4" hidden="1">'10km'!$A$5:$F$9</definedName>
    <definedName name="_xlnm._FilterDatabase" localSheetId="0" hidden="1">'1km'!$A$5:$F$13</definedName>
    <definedName name="_xlnm._FilterDatabase" localSheetId="1" hidden="1">'2km'!$A$5:$F$14</definedName>
    <definedName name="_xlnm._FilterDatabase" localSheetId="2" hidden="1">'3km'!$A$5:$F$14</definedName>
    <definedName name="_xlnm._FilterDatabase" localSheetId="3" hidden="1">'5km'!$A$5:$F$14</definedName>
    <definedName name="_xlnm.Print_Area" localSheetId="4">'10km'!$A$1:$G$11</definedName>
    <definedName name="_xlnm.Print_Area" localSheetId="0">'1km'!$A$1:$F$41</definedName>
    <definedName name="_xlnm.Print_Area" localSheetId="2">'3km'!$A$1:$G$49</definedName>
    <definedName name="_xlnm.Print_Area" localSheetId="3">'5km'!$A$1:$F$40</definedName>
    <definedName name="Z_050B8A21_FAC3_4D17_94BA_E05B21EF65F6_.wvu.FilterData" localSheetId="4" hidden="1">'10km'!$A$5:$F$9</definedName>
    <definedName name="Z_06AD1656_F3E1_4D8B_8131_D24EB6395EB9_.wvu.FilterData" localSheetId="4" hidden="1">'10km'!$A$5:$F$9</definedName>
    <definedName name="Z_06AD1656_F3E1_4D8B_8131_D24EB6395EB9_.wvu.FilterData" localSheetId="0" hidden="1">'1km'!$A$5:$F$13</definedName>
    <definedName name="Z_06AD1656_F3E1_4D8B_8131_D24EB6395EB9_.wvu.FilterData" localSheetId="1" hidden="1">'2km'!$A$5:$F$14</definedName>
    <definedName name="Z_06AD1656_F3E1_4D8B_8131_D24EB6395EB9_.wvu.FilterData" localSheetId="2" hidden="1">'3km'!$A$5:$F$14</definedName>
    <definedName name="Z_06AD1656_F3E1_4D8B_8131_D24EB6395EB9_.wvu.FilterData" localSheetId="3" hidden="1">'5km'!$A$5:$F$14</definedName>
    <definedName name="Z_0FB1BA19_958B_4133_A2A0_BACBA3786711_.wvu.FilterData" localSheetId="3" hidden="1">'5km'!$A$5:$F$14</definedName>
    <definedName name="Z_14545C58_644F_4CF7_A31A_0995B29BF74C_.wvu.FilterData" localSheetId="4" hidden="1">'10km'!$A$5:$F$9</definedName>
    <definedName name="Z_14545C58_644F_4CF7_A31A_0995B29BF74C_.wvu.FilterData" localSheetId="0" hidden="1">'1km'!$A$5:$F$13</definedName>
    <definedName name="Z_14545C58_644F_4CF7_A31A_0995B29BF74C_.wvu.FilterData" localSheetId="1" hidden="1">'2km'!$A$5:$F$14</definedName>
    <definedName name="Z_14545C58_644F_4CF7_A31A_0995B29BF74C_.wvu.FilterData" localSheetId="2" hidden="1">'3km'!$A$5:$F$14</definedName>
    <definedName name="Z_14545C58_644F_4CF7_A31A_0995B29BF74C_.wvu.FilterData" localSheetId="3" hidden="1">'5km'!$A$5:$F$14</definedName>
    <definedName name="Z_2208D157_C0F2_41B1_B46C_2828F9F6E8D7_.wvu.FilterData" localSheetId="4" hidden="1">'10km'!$A$5:$F$9</definedName>
    <definedName name="Z_2208D157_C0F2_41B1_B46C_2828F9F6E8D7_.wvu.FilterData" localSheetId="0" hidden="1">'1km'!$A$5:$F$13</definedName>
    <definedName name="Z_2208D157_C0F2_41B1_B46C_2828F9F6E8D7_.wvu.FilterData" localSheetId="1" hidden="1">'2km'!$A$5:$F$14</definedName>
    <definedName name="Z_2208D157_C0F2_41B1_B46C_2828F9F6E8D7_.wvu.FilterData" localSheetId="2" hidden="1">'3km'!$A$5:$F$14</definedName>
    <definedName name="Z_2208D157_C0F2_41B1_B46C_2828F9F6E8D7_.wvu.FilterData" localSheetId="3" hidden="1">'5km'!$A$5:$F$14</definedName>
    <definedName name="Z_28CB6279_7149_4DE4_B8EE_A7073063E9B9_.wvu.FilterData" localSheetId="4" hidden="1">'10km'!$A$5:$F$9</definedName>
    <definedName name="Z_28CB6279_7149_4DE4_B8EE_A7073063E9B9_.wvu.FilterData" localSheetId="0" hidden="1">'1km'!$A$5:$F$13</definedName>
    <definedName name="Z_28CB6279_7149_4DE4_B8EE_A7073063E9B9_.wvu.FilterData" localSheetId="1" hidden="1">'2km'!$A$5:$F$14</definedName>
    <definedName name="Z_28CB6279_7149_4DE4_B8EE_A7073063E9B9_.wvu.FilterData" localSheetId="2" hidden="1">'3km'!$A$5:$F$14</definedName>
    <definedName name="Z_28CB6279_7149_4DE4_B8EE_A7073063E9B9_.wvu.FilterData" localSheetId="3" hidden="1">'5km'!$A$5:$F$14</definedName>
    <definedName name="Z_3AB91F6B_B6AC_46A3_95DC_7B10DE2BFCF3_.wvu.FilterData" localSheetId="0" hidden="1">'1km'!$A$5:$F$13</definedName>
    <definedName name="Z_3E5C86DD_19A3_4A67_B0E3_4D0D5E837B0E_.wvu.FilterData" localSheetId="4" hidden="1">'10km'!$A$5:$F$9</definedName>
    <definedName name="Z_3E5C86DD_19A3_4A67_B0E3_4D0D5E837B0E_.wvu.FilterData" localSheetId="1" hidden="1">'2km'!$A$5:$F$14</definedName>
    <definedName name="Z_3E5C86DD_19A3_4A67_B0E3_4D0D5E837B0E_.wvu.FilterData" localSheetId="2" hidden="1">'3km'!$A$5:$F$14</definedName>
    <definedName name="Z_3E5C86DD_19A3_4A67_B0E3_4D0D5E837B0E_.wvu.FilterData" localSheetId="3" hidden="1">'5km'!$A$5:$F$14</definedName>
    <definedName name="Z_470670BF_1461_450C_A053_E6677C40CDE9_.wvu.FilterData" localSheetId="4" hidden="1">'10km'!$A$5:$F$9</definedName>
    <definedName name="Z_470670BF_1461_450C_A053_E6677C40CDE9_.wvu.FilterData" localSheetId="0" hidden="1">'1km'!$A$5:$F$13</definedName>
    <definedName name="Z_470670BF_1461_450C_A053_E6677C40CDE9_.wvu.FilterData" localSheetId="1" hidden="1">'2km'!$A$5:$F$14</definedName>
    <definedName name="Z_470670BF_1461_450C_A053_E6677C40CDE9_.wvu.FilterData" localSheetId="2" hidden="1">'3km'!$A$5:$F$14</definedName>
    <definedName name="Z_470670BF_1461_450C_A053_E6677C40CDE9_.wvu.FilterData" localSheetId="3" hidden="1">'5km'!$A$5:$F$14</definedName>
    <definedName name="Z_470670BF_1461_450C_A053_E6677C40CDE9_.wvu.PrintArea" localSheetId="4" hidden="1">'10km'!$A$1:$G$11</definedName>
    <definedName name="Z_470670BF_1461_450C_A053_E6677C40CDE9_.wvu.PrintArea" localSheetId="0" hidden="1">'1km'!$A$1:$F$41</definedName>
    <definedName name="Z_470670BF_1461_450C_A053_E6677C40CDE9_.wvu.PrintArea" localSheetId="2" hidden="1">'3km'!$A$1:$G$49</definedName>
    <definedName name="Z_470670BF_1461_450C_A053_E6677C40CDE9_.wvu.PrintArea" localSheetId="3" hidden="1">'5km'!$A$1:$F$40</definedName>
    <definedName name="Z_79260748_F388_418F_B0B0_711D29D19949_.wvu.FilterData" localSheetId="4" hidden="1">'10km'!$A$5:$F$9</definedName>
    <definedName name="Z_79260748_F388_418F_B0B0_711D29D19949_.wvu.FilterData" localSheetId="0" hidden="1">'1km'!$A$5:$F$13</definedName>
    <definedName name="Z_79260748_F388_418F_B0B0_711D29D19949_.wvu.FilterData" localSheetId="1" hidden="1">'2km'!$A$5:$F$14</definedName>
    <definedName name="Z_79260748_F388_418F_B0B0_711D29D19949_.wvu.FilterData" localSheetId="2" hidden="1">'3km'!$A$5:$F$14</definedName>
    <definedName name="Z_79260748_F388_418F_B0B0_711D29D19949_.wvu.FilterData" localSheetId="3" hidden="1">'5km'!$A$5:$F$14</definedName>
    <definedName name="Z_929FF46C_D9AC_4EA4_8E0E_A5CB44A9DEE0_.wvu.FilterData" localSheetId="4" hidden="1">'10km'!$A$5:$F$9</definedName>
    <definedName name="Z_929FF46C_D9AC_4EA4_8E0E_A5CB44A9DEE0_.wvu.FilterData" localSheetId="1" hidden="1">'2km'!$A$5:$F$14</definedName>
    <definedName name="Z_929FF46C_D9AC_4EA4_8E0E_A5CB44A9DEE0_.wvu.FilterData" localSheetId="2" hidden="1">'3km'!$A$5:$F$14</definedName>
    <definedName name="Z_929FF46C_D9AC_4EA4_8E0E_A5CB44A9DEE0_.wvu.FilterData" localSheetId="3" hidden="1">'5km'!$A$5:$F$14</definedName>
    <definedName name="Z_9A203061_CCC8_47FD_938A_00436DDA913E_.wvu.FilterData" localSheetId="4" hidden="1">'10km'!$A$5:$F$9</definedName>
    <definedName name="Z_9A203061_CCC8_47FD_938A_00436DDA913E_.wvu.FilterData" localSheetId="0" hidden="1">'1km'!$A$5:$F$13</definedName>
    <definedName name="Z_9A203061_CCC8_47FD_938A_00436DDA913E_.wvu.FilterData" localSheetId="1" hidden="1">'2km'!$A$5:$F$14</definedName>
    <definedName name="Z_9A203061_CCC8_47FD_938A_00436DDA913E_.wvu.FilterData" localSheetId="2" hidden="1">'3km'!$A$5:$F$14</definedName>
    <definedName name="Z_9A203061_CCC8_47FD_938A_00436DDA913E_.wvu.FilterData" localSheetId="3" hidden="1">'5km'!$A$5:$F$14</definedName>
    <definedName name="Z_9A203061_CCC8_47FD_938A_00436DDA913E_.wvu.PrintArea" localSheetId="4" hidden="1">'10km'!$A$1:$F$44</definedName>
    <definedName name="Z_9A203061_CCC8_47FD_938A_00436DDA913E_.wvu.PrintArea" localSheetId="0" hidden="1">'1km'!$A$1:$F$43</definedName>
    <definedName name="Z_9A203061_CCC8_47FD_938A_00436DDA913E_.wvu.PrintArea" localSheetId="2" hidden="1">'3km'!$A$1:$G$49</definedName>
    <definedName name="Z_9A203061_CCC8_47FD_938A_00436DDA913E_.wvu.PrintArea" localSheetId="3" hidden="1">'5km'!$A$1:$F$52</definedName>
    <definedName name="Z_9DFA07B2_FDF2_47F9_8133_3BE5BBB12A84_.wvu.FilterData" localSheetId="4" hidden="1">'10km'!$A$5:$F$9</definedName>
    <definedName name="Z_9DFA07B2_FDF2_47F9_8133_3BE5BBB12A84_.wvu.FilterData" localSheetId="0" hidden="1">'1km'!$A$5:$F$13</definedName>
    <definedName name="Z_9DFA07B2_FDF2_47F9_8133_3BE5BBB12A84_.wvu.FilterData" localSheetId="1" hidden="1">'2km'!$A$5:$F$14</definedName>
    <definedName name="Z_9DFA07B2_FDF2_47F9_8133_3BE5BBB12A84_.wvu.FilterData" localSheetId="2" hidden="1">'3km'!$A$5:$F$14</definedName>
    <definedName name="Z_9DFA07B2_FDF2_47F9_8133_3BE5BBB12A84_.wvu.FilterData" localSheetId="3" hidden="1">'5km'!$A$5:$F$14</definedName>
    <definedName name="Z_A3FF439D_5C83_4989_ABC9_09B28134AC19_.wvu.FilterData" localSheetId="4" hidden="1">'10km'!$A$5:$F$9</definedName>
    <definedName name="Z_A3FF439D_5C83_4989_ABC9_09B28134AC19_.wvu.FilterData" localSheetId="0" hidden="1">'1km'!$A$5:$F$13</definedName>
    <definedName name="Z_A3FF439D_5C83_4989_ABC9_09B28134AC19_.wvu.FilterData" localSheetId="1" hidden="1">'2km'!$A$5:$F$14</definedName>
    <definedName name="Z_A3FF439D_5C83_4989_ABC9_09B28134AC19_.wvu.FilterData" localSheetId="2" hidden="1">'3km'!$A$5:$F$14</definedName>
    <definedName name="Z_A3FF439D_5C83_4989_ABC9_09B28134AC19_.wvu.FilterData" localSheetId="3" hidden="1">'5km'!$A$5:$F$14</definedName>
    <definedName name="Z_AFE43EA3_2720_4190_87F6_2C16D6CB9888_.wvu.FilterData" localSheetId="4" hidden="1">'10km'!$A$5:$F$9</definedName>
    <definedName name="Z_AFE43EA3_2720_4190_87F6_2C16D6CB9888_.wvu.FilterData" localSheetId="0" hidden="1">'1km'!$A$5:$F$13</definedName>
    <definedName name="Z_AFE43EA3_2720_4190_87F6_2C16D6CB9888_.wvu.FilterData" localSheetId="1" hidden="1">'2km'!$A$5:$F$14</definedName>
    <definedName name="Z_AFE43EA3_2720_4190_87F6_2C16D6CB9888_.wvu.FilterData" localSheetId="2" hidden="1">'3km'!$A$5:$F$14</definedName>
    <definedName name="Z_AFE43EA3_2720_4190_87F6_2C16D6CB9888_.wvu.FilterData" localSheetId="3" hidden="1">'5km'!$A$5:$F$14</definedName>
    <definedName name="Z_AFE43EA3_2720_4190_87F6_2C16D6CB9888_.wvu.PrintArea" localSheetId="0" hidden="1">'1km'!$A$1:$F$13</definedName>
    <definedName name="Z_B1E19B55_EDF3_490E_8724_6880005A9BFD_.wvu.FilterData" localSheetId="4" hidden="1">'10km'!$A$5:$F$9</definedName>
    <definedName name="Z_B1E19B55_EDF3_490E_8724_6880005A9BFD_.wvu.FilterData" localSheetId="0" hidden="1">'1km'!$A$5:$F$13</definedName>
    <definedName name="Z_B1E19B55_EDF3_490E_8724_6880005A9BFD_.wvu.FilterData" localSheetId="1" hidden="1">'2km'!$A$5:$F$14</definedName>
    <definedName name="Z_B1E19B55_EDF3_490E_8724_6880005A9BFD_.wvu.FilterData" localSheetId="2" hidden="1">'3km'!$A$5:$F$14</definedName>
    <definedName name="Z_B1E19B55_EDF3_490E_8724_6880005A9BFD_.wvu.FilterData" localSheetId="3" hidden="1">'5km'!$A$5:$F$14</definedName>
    <definedName name="Z_B1E19B55_EDF3_490E_8724_6880005A9BFD_.wvu.PrintArea" localSheetId="4" hidden="1">'10km'!$A$1:$G$11</definedName>
    <definedName name="Z_B1E19B55_EDF3_490E_8724_6880005A9BFD_.wvu.PrintArea" localSheetId="0" hidden="1">'1km'!$A$1:$F$51</definedName>
    <definedName name="Z_B1E19B55_EDF3_490E_8724_6880005A9BFD_.wvu.PrintArea" localSheetId="1" hidden="1">'2km'!$A$1:$G$53</definedName>
    <definedName name="Z_B1E19B55_EDF3_490E_8724_6880005A9BFD_.wvu.PrintArea" localSheetId="2" hidden="1">'3km'!$A$1:$G$49</definedName>
    <definedName name="Z_B1E19B55_EDF3_490E_8724_6880005A9BFD_.wvu.PrintArea" localSheetId="3" hidden="1">'5km'!$A$1:$G$37</definedName>
    <definedName name="Z_BFC19797_356B_407A_9B26_1546FE9F7690_.wvu.FilterData" localSheetId="4" hidden="1">'10km'!$A$5:$F$9</definedName>
    <definedName name="Z_BFC19797_356B_407A_9B26_1546FE9F7690_.wvu.FilterData" localSheetId="0" hidden="1">'1km'!$A$5:$F$13</definedName>
    <definedName name="Z_BFC19797_356B_407A_9B26_1546FE9F7690_.wvu.FilterData" localSheetId="1" hidden="1">'2km'!$A$5:$F$14</definedName>
    <definedName name="Z_BFC19797_356B_407A_9B26_1546FE9F7690_.wvu.FilterData" localSheetId="2" hidden="1">'3km'!$A$5:$F$14</definedName>
    <definedName name="Z_BFC19797_356B_407A_9B26_1546FE9F7690_.wvu.FilterData" localSheetId="3" hidden="1">'5km'!$A$5:$F$14</definedName>
    <definedName name="Z_C0BD5273_CD8D_427E_9A54_34FEE1B82C8F_.wvu.FilterData" localSheetId="1" hidden="1">'2km'!$A$5:$F$14</definedName>
    <definedName name="Z_C20ECEEE_EEA3_4BE0_ACE6_A1457D30360B_.wvu.FilterData" localSheetId="4" hidden="1">'10km'!$A$5:$F$9</definedName>
    <definedName name="Z_C20ECEEE_EEA3_4BE0_ACE6_A1457D30360B_.wvu.FilterData" localSheetId="0" hidden="1">'1km'!$A$5:$F$13</definedName>
    <definedName name="Z_C20ECEEE_EEA3_4BE0_ACE6_A1457D30360B_.wvu.FilterData" localSheetId="1" hidden="1">'2km'!$A$5:$F$14</definedName>
    <definedName name="Z_C20ECEEE_EEA3_4BE0_ACE6_A1457D30360B_.wvu.FilterData" localSheetId="2" hidden="1">'3km'!$A$5:$F$14</definedName>
    <definedName name="Z_C20ECEEE_EEA3_4BE0_ACE6_A1457D30360B_.wvu.FilterData" localSheetId="3" hidden="1">'5km'!$A$5:$F$14</definedName>
    <definedName name="Z_C256030A_4AF5_4A6D_B384_E790AFA40126_.wvu.FilterData" localSheetId="2" hidden="1">'3km'!$A$5:$F$14</definedName>
    <definedName name="Z_C6DC2567_FCF8_4942_8FAE_BBE3F1AE69CB_.wvu.FilterData" localSheetId="4" hidden="1">'10km'!$A$5:$F$9</definedName>
    <definedName name="Z_C6DC2567_FCF8_4942_8FAE_BBE3F1AE69CB_.wvu.FilterData" localSheetId="0" hidden="1">'1km'!$A$5:$F$13</definedName>
    <definedName name="Z_C6DC2567_FCF8_4942_8FAE_BBE3F1AE69CB_.wvu.FilterData" localSheetId="1" hidden="1">'2km'!$A$5:$F$14</definedName>
    <definedName name="Z_C6DC2567_FCF8_4942_8FAE_BBE3F1AE69CB_.wvu.FilterData" localSheetId="2" hidden="1">'3km'!$A$5:$F$14</definedName>
    <definedName name="Z_C6DC2567_FCF8_4942_8FAE_BBE3F1AE69CB_.wvu.FilterData" localSheetId="3" hidden="1">'5km'!$A$5:$F$14</definedName>
    <definedName name="Z_C6E5853E_4778_4542_AE91_CF4383593D5C_.wvu.FilterData" localSheetId="4" hidden="1">'10km'!$A$5:$F$9</definedName>
    <definedName name="Z_C6E5853E_4778_4542_AE91_CF4383593D5C_.wvu.FilterData" localSheetId="0" hidden="1">'1km'!$A$5:$F$13</definedName>
    <definedName name="Z_C6E5853E_4778_4542_AE91_CF4383593D5C_.wvu.FilterData" localSheetId="1" hidden="1">'2km'!$A$5:$F$14</definedName>
    <definedName name="Z_C6E5853E_4778_4542_AE91_CF4383593D5C_.wvu.FilterData" localSheetId="2" hidden="1">'3km'!$A$5:$F$14</definedName>
    <definedName name="Z_C6E5853E_4778_4542_AE91_CF4383593D5C_.wvu.FilterData" localSheetId="3" hidden="1">'5km'!$A$5:$F$14</definedName>
    <definedName name="Z_D1193CB6_B6DE_42EA_A8DF_7294F56C57F0_.wvu.FilterData" localSheetId="4" hidden="1">'10km'!$A$5:$F$9</definedName>
    <definedName name="Z_D1193CB6_B6DE_42EA_A8DF_7294F56C57F0_.wvu.FilterData" localSheetId="0" hidden="1">'1km'!$A$5:$F$13</definedName>
    <definedName name="Z_D1193CB6_B6DE_42EA_A8DF_7294F56C57F0_.wvu.FilterData" localSheetId="1" hidden="1">'2km'!$A$5:$F$14</definedName>
    <definedName name="Z_D1193CB6_B6DE_42EA_A8DF_7294F56C57F0_.wvu.FilterData" localSheetId="2" hidden="1">'3km'!$A$5:$F$14</definedName>
    <definedName name="Z_D1193CB6_B6DE_42EA_A8DF_7294F56C57F0_.wvu.FilterData" localSheetId="3" hidden="1">'5km'!$A$5:$F$14</definedName>
    <definedName name="Z_D3F3A8E1_853F_4CE5_9B6A_75B7ADF45A9A_.wvu.FilterData" localSheetId="4" hidden="1">'10km'!$A$5:$F$9</definedName>
    <definedName name="Z_D3F3A8E1_853F_4CE5_9B6A_75B7ADF45A9A_.wvu.FilterData" localSheetId="0" hidden="1">'1km'!$A$5:$F$13</definedName>
    <definedName name="Z_D3F3A8E1_853F_4CE5_9B6A_75B7ADF45A9A_.wvu.FilterData" localSheetId="1" hidden="1">'2km'!$A$5:$F$14</definedName>
    <definedName name="Z_D3F3A8E1_853F_4CE5_9B6A_75B7ADF45A9A_.wvu.FilterData" localSheetId="2" hidden="1">'3km'!$A$5:$F$14</definedName>
    <definedName name="Z_D3F3A8E1_853F_4CE5_9B6A_75B7ADF45A9A_.wvu.FilterData" localSheetId="3" hidden="1">'5km'!$A$5:$F$14</definedName>
    <definedName name="Z_D5C67640_84EE_4C18_85B9_11F003E1FB0D_.wvu.FilterData" localSheetId="4" hidden="1">'10km'!$A$5:$F$9</definedName>
    <definedName name="Z_D5C67640_84EE_4C18_85B9_11F003E1FB0D_.wvu.FilterData" localSheetId="0" hidden="1">'1km'!$A$5:$F$13</definedName>
    <definedName name="Z_D5C67640_84EE_4C18_85B9_11F003E1FB0D_.wvu.FilterData" localSheetId="1" hidden="1">'2km'!$A$5:$F$14</definedName>
    <definedName name="Z_D5C67640_84EE_4C18_85B9_11F003E1FB0D_.wvu.FilterData" localSheetId="2" hidden="1">'3km'!$A$5:$F$14</definedName>
    <definedName name="Z_D5C67640_84EE_4C18_85B9_11F003E1FB0D_.wvu.FilterData" localSheetId="3" hidden="1">'5km'!$A$5:$F$14</definedName>
    <definedName name="Z_D72CA0F0_EF74_44E6_936D_8491E1D4B7D0_.wvu.FilterData" localSheetId="4" hidden="1">'10km'!$A$5:$F$9</definedName>
    <definedName name="Z_D72CA0F0_EF74_44E6_936D_8491E1D4B7D0_.wvu.FilterData" localSheetId="0" hidden="1">'1km'!$A$5:$F$13</definedName>
    <definedName name="Z_D72CA0F0_EF74_44E6_936D_8491E1D4B7D0_.wvu.FilterData" localSheetId="1" hidden="1">'2km'!$A$5:$F$14</definedName>
    <definedName name="Z_D72CA0F0_EF74_44E6_936D_8491E1D4B7D0_.wvu.FilterData" localSheetId="2" hidden="1">'3km'!$A$5:$F$14</definedName>
    <definedName name="Z_D72CA0F0_EF74_44E6_936D_8491E1D4B7D0_.wvu.FilterData" localSheetId="3" hidden="1">'5km'!$A$5:$F$14</definedName>
    <definedName name="Z_DD3C466C_41DB_400C_AA7C_E8BF87AE6D92_.wvu.FilterData" localSheetId="4" hidden="1">'10km'!$A$5:$F$9</definedName>
    <definedName name="Z_DD3C466C_41DB_400C_AA7C_E8BF87AE6D92_.wvu.FilterData" localSheetId="0" hidden="1">'1km'!$A$5:$F$13</definedName>
    <definedName name="Z_DD3C466C_41DB_400C_AA7C_E8BF87AE6D92_.wvu.FilterData" localSheetId="1" hidden="1">'2km'!$A$5:$F$14</definedName>
    <definedName name="Z_DD3C466C_41DB_400C_AA7C_E8BF87AE6D92_.wvu.FilterData" localSheetId="2" hidden="1">'3km'!$A$5:$F$14</definedName>
    <definedName name="Z_DD3C466C_41DB_400C_AA7C_E8BF87AE6D92_.wvu.FilterData" localSheetId="3" hidden="1">'5km'!$A$5:$F$14</definedName>
    <definedName name="Z_DD3C466C_41DB_400C_AA7C_E8BF87AE6D92_.wvu.PrintArea" localSheetId="4" hidden="1">'10km'!$A$1:$G$11</definedName>
    <definedName name="Z_DD3C466C_41DB_400C_AA7C_E8BF87AE6D92_.wvu.PrintArea" localSheetId="0" hidden="1">'1km'!$A$1:$F$41</definedName>
    <definedName name="Z_DD3C466C_41DB_400C_AA7C_E8BF87AE6D92_.wvu.PrintArea" localSheetId="2" hidden="1">'3km'!$A$1:$G$49</definedName>
    <definedName name="Z_DD3C466C_41DB_400C_AA7C_E8BF87AE6D92_.wvu.PrintArea" localSheetId="3" hidden="1">'5km'!$A$1:$F$40</definedName>
    <definedName name="Z_E70D722D_6E8E_4C96_B233_5BF8911C6F43_.wvu.FilterData" localSheetId="4" hidden="1">'10km'!$A$5:$F$9</definedName>
    <definedName name="Z_E70D722D_6E8E_4C96_B233_5BF8911C6F43_.wvu.FilterData" localSheetId="1" hidden="1">'2km'!$A$5:$F$14</definedName>
    <definedName name="Z_E70D722D_6E8E_4C96_B233_5BF8911C6F43_.wvu.FilterData" localSheetId="2" hidden="1">'3km'!$A$5:$F$14</definedName>
    <definedName name="Z_E70D722D_6E8E_4C96_B233_5BF8911C6F43_.wvu.FilterData" localSheetId="3" hidden="1">'5km'!$A$5:$F$14</definedName>
    <definedName name="Z_EAE42D88_AC4D_4D55_9A92_E64BB32A2439_.wvu.FilterData" localSheetId="4" hidden="1">'10km'!$A$5:$F$9</definedName>
    <definedName name="Z_EAE42D88_AC4D_4D55_9A92_E64BB32A2439_.wvu.FilterData" localSheetId="1" hidden="1">'2km'!$A$5:$F$14</definedName>
    <definedName name="Z_EAE42D88_AC4D_4D55_9A92_E64BB32A2439_.wvu.FilterData" localSheetId="2" hidden="1">'3km'!$A$5:$F$14</definedName>
    <definedName name="Z_EAE42D88_AC4D_4D55_9A92_E64BB32A2439_.wvu.FilterData" localSheetId="3" hidden="1">'5km'!$A$5:$F$14</definedName>
    <definedName name="Z_EF0717EB_CDDA_4947_A4F2_893F3D097EC3_.wvu.FilterData" localSheetId="4" hidden="1">'10km'!$A$5:$F$9</definedName>
    <definedName name="Z_EF0717EB_CDDA_4947_A4F2_893F3D097EC3_.wvu.FilterData" localSheetId="0" hidden="1">'1km'!$A$5:$F$13</definedName>
    <definedName name="Z_EF0717EB_CDDA_4947_A4F2_893F3D097EC3_.wvu.FilterData" localSheetId="1" hidden="1">'2km'!$A$5:$F$14</definedName>
    <definedName name="Z_EF0717EB_CDDA_4947_A4F2_893F3D097EC3_.wvu.FilterData" localSheetId="2" hidden="1">'3km'!$A$5:$F$14</definedName>
    <definedName name="Z_EF0717EB_CDDA_4947_A4F2_893F3D097EC3_.wvu.FilterData" localSheetId="3" hidden="1">'5km'!$A$5:$F$14</definedName>
  </definedNames>
  <calcPr calcId="162913"/>
  <customWorkbookViews>
    <customWorkbookView name="Lietotajs - Personal View" guid="{470670BF-1461-450C-A053-E6677C40CDE9}" mergeInterval="0" personalView="1" xWindow="380" yWindow="380" windowWidth="1248" windowHeight="642" tabRatio="720" activeSheetId="1"/>
    <customWorkbookView name="Ivars Pakers - Personal View" guid="{B1E19B55-EDF3-490E-8724-6880005A9BFD}" mergeInterval="0" personalView="1" maximized="1" xWindow="-8" yWindow="-8" windowWidth="1936" windowHeight="1056" tabRatio="720" activeSheetId="1"/>
    <customWorkbookView name="Juris Erts - Personal View" guid="{AFE43EA3-2720-4190-87F6-2C16D6CB9888}" mergeInterval="0" personalView="1" maximized="1" xWindow="-8" yWindow="-8" windowWidth="1936" windowHeight="1056" tabRatio="720" activeSheetId="6"/>
    <customWorkbookView name="skola - Personal View" guid="{14545C58-644F-4CF7-A31A-0995B29BF74C}" mergeInterval="0" personalView="1" maximized="1" windowWidth="973" windowHeight="758" tabRatio="720" activeSheetId="1"/>
    <customWorkbookView name="Edgars - Personal View" guid="{28CB6279-7149-4DE4-B8EE-A7073063E9B9}" mergeInterval="0" personalView="1" maximized="1" xWindow="1" yWindow="1" windowWidth="1280" windowHeight="661" tabRatio="720" activeSheetId="3"/>
    <customWorkbookView name="vika - Personal View" guid="{D1193CB6-B6DE-42EA-A8DF-7294F56C57F0}" mergeInterval="0" personalView="1" maximized="1" windowWidth="1020" windowHeight="450" tabRatio="925" activeSheetId="1"/>
    <customWorkbookView name="putenis - Personal View" guid="{C20ECEEE-EEA3-4BE0-ACE6-A1457D30360B}" mergeInterval="0" personalView="1" maximized="1" xWindow="1" yWindow="1" windowWidth="1400" windowHeight="829" tabRatio="720" activeSheetId="4"/>
    <customWorkbookView name="putenis - personīgais skats" guid="{06AD1656-F3E1-4D8B-8131-D24EB6395EB9}" mergeInterval="0" personalView="1" maximized="1" windowWidth="1916" windowHeight="872" tabRatio="720" activeSheetId="1"/>
    <customWorkbookView name="ivars - personīgais skats" guid="{9DFA07B2-FDF2-47F9-8133-3BE5BBB12A84}" mergeInterval="0" personalView="1" maximized="1" windowWidth="1276" windowHeight="852" tabRatio="720" activeSheetId="5"/>
    <customWorkbookView name="admin - Personal View" guid="{C6E5853E-4778-4542-AE91-CF4383593D5C}" mergeInterval="0" personalView="1" maximized="1" windowWidth="1276" windowHeight="596" tabRatio="720" activeSheetId="9"/>
    <customWorkbookView name="Iedz - Personal View" guid="{C6DC2567-FCF8-4942-8FAE-BBE3F1AE69CB}" autoUpdate="1" mergeInterval="5" personalView="1" maximized="1" windowWidth="1020" windowHeight="596" tabRatio="720" activeSheetId="2"/>
    <customWorkbookView name="Dome1 - personīgais skats" guid="{2208D157-C0F2-41B1-B46C-2828F9F6E8D7}" mergeInterval="0" personalView="1" maximized="1" windowWidth="1916" windowHeight="839" tabRatio="720" activeSheetId="1"/>
    <customWorkbookView name="Ivars Pakers - personiskais skats" guid="{A3FF439D-5C83-4989-ABC9-09B28134AC19}" mergeInterval="0" personalView="1" maximized="1" xWindow="-8" yWindow="-8" windowWidth="1936" windowHeight="1056" tabRatio="720" activeSheetId="12"/>
    <customWorkbookView name="ivars - Personal View" guid="{EF0717EB-CDDA-4947-A4F2-893F3D097EC3}" mergeInterval="0" personalView="1" maximized="1" xWindow="1" yWindow="1" windowWidth="1400" windowHeight="829" tabRatio="720" activeSheetId="1"/>
    <customWorkbookView name="Ineta Trūpa - personiskais skats" guid="{BFC19797-356B-407A-9B26-1546FE9F7690}" mergeInterval="0" personalView="1" maximized="1" xWindow="-8" yWindow="-8" windowWidth="1936" windowHeight="1056" tabRatio="720" activeSheetId="10"/>
    <customWorkbookView name="Putenis 2017 - personiskais skats" guid="{9A203061-CCC8-47FD-938A-00436DDA913E}" mergeInterval="0" personalView="1" maximized="1" xWindow="-8" yWindow="-8" windowWidth="1936" windowHeight="1056" tabRatio="720" activeSheetId="1"/>
    <customWorkbookView name="Putenis 2016 - personiskais skats" guid="{DD3C466C-41DB-400C-AA7C-E8BF87AE6D92}" mergeInterval="0" personalView="1" maximized="1" xWindow="-8" yWindow="-8" windowWidth="1936" windowHeight="1056" tabRatio="720" activeSheetId="1"/>
  </customWorkbookViews>
</workbook>
</file>

<file path=xl/calcChain.xml><?xml version="1.0" encoding="utf-8"?>
<calcChain xmlns="http://schemas.openxmlformats.org/spreadsheetml/2006/main">
  <c r="F30" i="4" l="1"/>
  <c r="F31" i="4"/>
  <c r="F32" i="4"/>
  <c r="F33" i="4"/>
  <c r="F34" i="4"/>
  <c r="F35" i="4"/>
  <c r="F36" i="4"/>
  <c r="F37" i="4"/>
  <c r="F24" i="4"/>
  <c r="F23" i="4"/>
  <c r="F22" i="4"/>
  <c r="F21" i="4"/>
  <c r="F15" i="4"/>
  <c r="F14" i="4"/>
  <c r="F13" i="4"/>
  <c r="F12" i="4"/>
  <c r="F11" i="4"/>
  <c r="F10" i="4"/>
  <c r="F21" i="3"/>
  <c r="F46" i="3"/>
  <c r="F45" i="3"/>
  <c r="F44" i="3"/>
  <c r="F43" i="3"/>
  <c r="F37" i="3"/>
  <c r="F24" i="3"/>
  <c r="F23" i="3"/>
  <c r="F22" i="3"/>
  <c r="F15" i="3"/>
  <c r="F14" i="3"/>
  <c r="F13" i="3"/>
  <c r="F12" i="3"/>
  <c r="F11" i="3"/>
  <c r="F41" i="2"/>
  <c r="F40" i="2"/>
  <c r="F39" i="2"/>
  <c r="F38" i="2"/>
  <c r="F37" i="2"/>
  <c r="F36" i="2"/>
  <c r="F24" i="2"/>
  <c r="F25" i="2"/>
  <c r="F26" i="2"/>
  <c r="F27" i="2"/>
  <c r="F28" i="2"/>
  <c r="F18" i="2"/>
  <c r="F19" i="2"/>
  <c r="F14" i="2"/>
  <c r="F15" i="2"/>
  <c r="F16" i="2"/>
  <c r="F17" i="2"/>
  <c r="F17" i="1"/>
  <c r="F18" i="1"/>
  <c r="F1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<sst xmlns="http://schemas.openxmlformats.org/spreadsheetml/2006/main" count="319" uniqueCount="168">
  <si>
    <t>Vieta</t>
  </si>
  <si>
    <t>Dal. Nr.</t>
  </si>
  <si>
    <t>Organizācija</t>
  </si>
  <si>
    <t>Meitenes</t>
  </si>
  <si>
    <t>Sievietes</t>
  </si>
  <si>
    <t>Dz.g.</t>
  </si>
  <si>
    <t>Laiks</t>
  </si>
  <si>
    <t>Uzvārds, vārds</t>
  </si>
  <si>
    <t>1km</t>
  </si>
  <si>
    <t>2 km</t>
  </si>
  <si>
    <t>3 km</t>
  </si>
  <si>
    <t>5 km</t>
  </si>
  <si>
    <t>Potehina Polina</t>
  </si>
  <si>
    <t>Ločmele Darija</t>
  </si>
  <si>
    <t>Jefremenkova Marina</t>
  </si>
  <si>
    <t>Krišāne Viktorija</t>
  </si>
  <si>
    <t>Kirillova Sofja</t>
  </si>
  <si>
    <t>Kursīte Varvara</t>
  </si>
  <si>
    <t>Zabalujeva Ksenija</t>
  </si>
  <si>
    <t xml:space="preserve">2018.gada 14.aprīlī, Preiļos </t>
  </si>
  <si>
    <t>Soļošana pa Preiļu pilsētas ielām"Cīruļputenis-2018"</t>
  </si>
  <si>
    <t>2007.g.dz.un jaunākas</t>
  </si>
  <si>
    <t>Kuzņecova Ketrīna</t>
  </si>
  <si>
    <t>Borovika Ilārija</t>
  </si>
  <si>
    <t>Bojāre Marija</t>
  </si>
  <si>
    <t>Rutka Ilvita</t>
  </si>
  <si>
    <t>Rutka Vineta</t>
  </si>
  <si>
    <t>Tumaševiča   Natālija</t>
  </si>
  <si>
    <t>Ivanova Violeta</t>
  </si>
  <si>
    <t>Ivanova Veronika</t>
  </si>
  <si>
    <t>Romančaka Oļesja</t>
  </si>
  <si>
    <t>Čača Alise</t>
  </si>
  <si>
    <t>Ludzas novada Sporta skola</t>
  </si>
  <si>
    <t>Dagdas novada Sporta skola</t>
  </si>
  <si>
    <t>Preiļi</t>
  </si>
  <si>
    <t>Galēnu pamatskola</t>
  </si>
  <si>
    <t>2005.-2006.g.dz.</t>
  </si>
  <si>
    <t>Mūrniece-Krišāne Brigita</t>
  </si>
  <si>
    <t>Polukejeva Kristīne</t>
  </si>
  <si>
    <t>Vrubļevska Jolanta</t>
  </si>
  <si>
    <t>Dronova Viktorija</t>
  </si>
  <si>
    <t>Zilupe</t>
  </si>
  <si>
    <t>2003.-2004.g.dz.</t>
  </si>
  <si>
    <t>Pētersone Ginta</t>
  </si>
  <si>
    <t>Zakutajeva Ksenija</t>
  </si>
  <si>
    <t>Balode Ieva</t>
  </si>
  <si>
    <t>Šerpīte Sintija</t>
  </si>
  <si>
    <t xml:space="preserve">Zalāne Madara </t>
  </si>
  <si>
    <t xml:space="preserve">Saleniece Kristīne </t>
  </si>
  <si>
    <t xml:space="preserve">Barkauska Līva Marija </t>
  </si>
  <si>
    <t>Ludzas novada Sporta skolas</t>
  </si>
  <si>
    <t>Aizkraukles novada Sporta skola</t>
  </si>
  <si>
    <t>Gulbenes BJSS</t>
  </si>
  <si>
    <t>Galēnu psk.</t>
  </si>
  <si>
    <t>Sīļukalna psk.</t>
  </si>
  <si>
    <t>Līvānu BJSS</t>
  </si>
  <si>
    <t>1958. un vec. siev.</t>
  </si>
  <si>
    <t>2007.g.dz.un jaunāki</t>
  </si>
  <si>
    <t>Zēni</t>
  </si>
  <si>
    <t xml:space="preserve">Andrejevs Daniels </t>
  </si>
  <si>
    <t>Puduls Dans</t>
  </si>
  <si>
    <t>Jansons Daniels Kristians</t>
  </si>
  <si>
    <t>Galēnu psk</t>
  </si>
  <si>
    <t>Ivanovs Sandis</t>
  </si>
  <si>
    <t xml:space="preserve">Laizāns Olivers </t>
  </si>
  <si>
    <t xml:space="preserve">Laizāns Liners </t>
  </si>
  <si>
    <t>Freivalds Patriks</t>
  </si>
  <si>
    <t>Bernsons Miks Severīns</t>
  </si>
  <si>
    <t>Cvetkovs Ņikita</t>
  </si>
  <si>
    <t>Gulbenes bjss</t>
  </si>
  <si>
    <t>Gulbenes Bjss</t>
  </si>
  <si>
    <t>2001.-2002.g.dz.</t>
  </si>
  <si>
    <t>Krišāne Vivita</t>
  </si>
  <si>
    <t xml:space="preserve">Rezcova Jūlija </t>
  </si>
  <si>
    <t>1959.-1978.g.dz.</t>
  </si>
  <si>
    <t>Sirmā Inese</t>
  </si>
  <si>
    <t xml:space="preserve">Ormane Vita </t>
  </si>
  <si>
    <t>Tirza</t>
  </si>
  <si>
    <t>Rudzātu pagasts</t>
  </si>
  <si>
    <t>Čulkovs Vladislavs</t>
  </si>
  <si>
    <t>Beļajevs Iļja</t>
  </si>
  <si>
    <t>Dronovs Deniss</t>
  </si>
  <si>
    <t>Ivanovs Deniss</t>
  </si>
  <si>
    <t>Valkjuns Atis</t>
  </si>
  <si>
    <t>Račiks Kristaps</t>
  </si>
  <si>
    <t>1958.un vecāki</t>
  </si>
  <si>
    <t>Vīrieši</t>
  </si>
  <si>
    <t>Lauris Lapsa</t>
  </si>
  <si>
    <t>Stanislavskis Ronalds</t>
  </si>
  <si>
    <t>Kokins Kristaps</t>
  </si>
  <si>
    <t>1979.-2000.g.dz.</t>
  </si>
  <si>
    <t>Litvjakova Alīna</t>
  </si>
  <si>
    <t>Riebiņu vidusskola</t>
  </si>
  <si>
    <t>10 km</t>
  </si>
  <si>
    <t>1979.-2000. g.dz.</t>
  </si>
  <si>
    <t>Gadžega Edgars</t>
  </si>
  <si>
    <t>Laganovskis Rūdis</t>
  </si>
  <si>
    <t>Mošerenoks Boris</t>
  </si>
  <si>
    <t>Gjačs Edgars</t>
  </si>
  <si>
    <t>Salcevičs Dāvis</t>
  </si>
  <si>
    <t>Vārkavas vsk.</t>
  </si>
  <si>
    <t>Ūsāne Elīna</t>
  </si>
  <si>
    <t>Liniņš Raivo</t>
  </si>
  <si>
    <t>Preiļu BJSS</t>
  </si>
  <si>
    <t>Ivzāns Normunds</t>
  </si>
  <si>
    <t>Jēkabpils</t>
  </si>
  <si>
    <t>zils</t>
  </si>
  <si>
    <t>balts</t>
  </si>
  <si>
    <t>oranžs</t>
  </si>
  <si>
    <t>dzeltens</t>
  </si>
  <si>
    <t>Čangule -Čivkule Liāna</t>
  </si>
  <si>
    <t>Saulgriezis Ilmārs</t>
  </si>
  <si>
    <t>Rīga</t>
  </si>
  <si>
    <t>Zagrebajeva Valērija</t>
  </si>
  <si>
    <t>5,10,2</t>
  </si>
  <si>
    <t>5,42,6</t>
  </si>
  <si>
    <t>5,51,1</t>
  </si>
  <si>
    <t>5,55,1</t>
  </si>
  <si>
    <t>5,56,6</t>
  </si>
  <si>
    <t>5,57,5</t>
  </si>
  <si>
    <t>5,58,0</t>
  </si>
  <si>
    <t>5,58,7</t>
  </si>
  <si>
    <t>5,59,9</t>
  </si>
  <si>
    <t>6,04,9</t>
  </si>
  <si>
    <t>6,22,6</t>
  </si>
  <si>
    <t>6,43,7</t>
  </si>
  <si>
    <t>6,51,8</t>
  </si>
  <si>
    <t>6,52,2</t>
  </si>
  <si>
    <t>5,10,0</t>
  </si>
  <si>
    <t>10,46,5</t>
  </si>
  <si>
    <t>11,08,7</t>
  </si>
  <si>
    <t>11,18,1</t>
  </si>
  <si>
    <t>11,52,0</t>
  </si>
  <si>
    <t>12,03,7</t>
  </si>
  <si>
    <t>12,09,9</t>
  </si>
  <si>
    <t>12,26,9</t>
  </si>
  <si>
    <t>12,30,9</t>
  </si>
  <si>
    <t>12,55,2</t>
  </si>
  <si>
    <t>13,05,8</t>
  </si>
  <si>
    <t>13,19,4</t>
  </si>
  <si>
    <t>13,25,3</t>
  </si>
  <si>
    <t>13,54,5</t>
  </si>
  <si>
    <t>14,03,7</t>
  </si>
  <si>
    <t>14,07,1</t>
  </si>
  <si>
    <t>14,15,7</t>
  </si>
  <si>
    <t>13,49,0</t>
  </si>
  <si>
    <t>15,48,8</t>
  </si>
  <si>
    <t>16,16,7</t>
  </si>
  <si>
    <t>16,56,5</t>
  </si>
  <si>
    <t>17,06,0</t>
  </si>
  <si>
    <t>17,07,5</t>
  </si>
  <si>
    <t>17,08,4</t>
  </si>
  <si>
    <t>17,50,0</t>
  </si>
  <si>
    <t>18,21,7</t>
  </si>
  <si>
    <t>18,44,1</t>
  </si>
  <si>
    <t>19,00,0</t>
  </si>
  <si>
    <t>20,00,0</t>
  </si>
  <si>
    <t>20,44,0</t>
  </si>
  <si>
    <t>21,47,0</t>
  </si>
  <si>
    <t>22,58,2</t>
  </si>
  <si>
    <t>27,42,9</t>
  </si>
  <si>
    <t>31,12,1</t>
  </si>
  <si>
    <t>31,41,7</t>
  </si>
  <si>
    <t>35,52,9</t>
  </si>
  <si>
    <t>45,40,0</t>
  </si>
  <si>
    <t>54,15,40</t>
  </si>
  <si>
    <t>1:05,24,9</t>
  </si>
  <si>
    <t>izstājās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</si>
</sst>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2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1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0BB64C-1925-46F0-ACFA-5E93CB93C6C6}" diskRevisions="1" revisionId="259" version="2">
  <header guid="{0DA2E4AE-8C07-4108-B47E-C4268EF762BC}" dateTime="2018-04-13T20:52:03" maxSheetId="6" userName="Ivars Pakers" r:id="rId1">
    <sheetIdMap count="5">
      <sheetId val="1"/>
      <sheetId val="2"/>
      <sheetId val="3"/>
      <sheetId val="4"/>
      <sheetId val="5"/>
    </sheetIdMap>
  </header>
  <header guid="{EC21DE38-CE25-4117-A398-B3EF1A2D04F6}" dateTime="2018-04-14T08:04:02" maxSheetId="6" userName="Putenis 2016" r:id="rId2">
    <sheetIdMap count="5">
      <sheetId val="1"/>
      <sheetId val="2"/>
      <sheetId val="3"/>
      <sheetId val="4"/>
      <sheetId val="5"/>
    </sheetIdMap>
  </header>
  <header guid="{E7C2920D-C7B2-4495-856B-40DE124EF039}" dateTime="2018-04-14T08:24:37" maxSheetId="6" userName="Putenis 2016" r:id="rId3" minRId="10" maxRId="13">
    <sheetIdMap count="5">
      <sheetId val="1"/>
      <sheetId val="2"/>
      <sheetId val="3"/>
      <sheetId val="4"/>
      <sheetId val="5"/>
    </sheetIdMap>
  </header>
  <header guid="{C6ADA1C7-5A84-4829-A66B-B37D6292416D}" dateTime="2018-04-14T09:02:09" maxSheetId="6" userName="Putenis 2017" r:id="rId4" minRId="23" maxRId="26">
    <sheetIdMap count="5">
      <sheetId val="1"/>
      <sheetId val="2"/>
      <sheetId val="3"/>
      <sheetId val="4"/>
      <sheetId val="5"/>
    </sheetIdMap>
  </header>
  <header guid="{7F3D727A-68E3-40C6-8F32-2F92A395EBA3}" dateTime="2018-04-14T09:07:30" maxSheetId="6" userName="Putenis 2017" r:id="rId5">
    <sheetIdMap count="5">
      <sheetId val="1"/>
      <sheetId val="2"/>
      <sheetId val="3"/>
      <sheetId val="4"/>
      <sheetId val="5"/>
    </sheetIdMap>
  </header>
  <header guid="{293B4F8A-046E-4719-8F0C-26073A6039A9}" dateTime="2018-04-14T09:09:43" maxSheetId="6" userName="Putenis 2017" r:id="rId6" minRId="27" maxRId="30">
    <sheetIdMap count="5">
      <sheetId val="1"/>
      <sheetId val="2"/>
      <sheetId val="3"/>
      <sheetId val="4"/>
      <sheetId val="5"/>
    </sheetIdMap>
  </header>
  <header guid="{595EFE09-6035-4644-A6E7-1077C2D9D707}" dateTime="2018-04-14T09:11:09" maxSheetId="6" userName="Putenis 2017" r:id="rId7" minRId="31" maxRId="34">
    <sheetIdMap count="5">
      <sheetId val="1"/>
      <sheetId val="2"/>
      <sheetId val="3"/>
      <sheetId val="4"/>
      <sheetId val="5"/>
    </sheetIdMap>
  </header>
  <header guid="{58C36A8D-2848-46EF-9E0B-216AC35FC2D5}" dateTime="2018-04-14T09:14:30" maxSheetId="6" userName="Putenis 2017" r:id="rId8" minRId="35" maxRId="39">
    <sheetIdMap count="5">
      <sheetId val="1"/>
      <sheetId val="2"/>
      <sheetId val="3"/>
      <sheetId val="4"/>
      <sheetId val="5"/>
    </sheetIdMap>
  </header>
  <header guid="{10DC98FC-3831-4CC9-8850-DF1EC0838FB8}" dateTime="2018-04-14T09:16:59" maxSheetId="6" userName="Putenis 2017" r:id="rId9" minRId="40" maxRId="43">
    <sheetIdMap count="5">
      <sheetId val="1"/>
      <sheetId val="2"/>
      <sheetId val="3"/>
      <sheetId val="4"/>
      <sheetId val="5"/>
    </sheetIdMap>
  </header>
  <header guid="{2BA3D504-C30E-4D88-A1E6-A45D9E9AD1E0}" dateTime="2018-04-14T09:18:58" maxSheetId="6" userName="Putenis 2017" r:id="rId10" minRId="44" maxRId="47">
    <sheetIdMap count="5">
      <sheetId val="1"/>
      <sheetId val="2"/>
      <sheetId val="3"/>
      <sheetId val="4"/>
      <sheetId val="5"/>
    </sheetIdMap>
  </header>
  <header guid="{225B53D9-71B3-44F2-8D4C-065EDB1B0EA2}" dateTime="2018-04-14T09:25:23" maxSheetId="6" userName="Putenis 2017" r:id="rId11" minRId="48">
    <sheetIdMap count="5">
      <sheetId val="1"/>
      <sheetId val="2"/>
      <sheetId val="3"/>
      <sheetId val="4"/>
      <sheetId val="5"/>
    </sheetIdMap>
  </header>
  <header guid="{8A4D3411-103D-4A73-94B6-9682B7EC5C6C}" dateTime="2018-04-14T09:26:21" maxSheetId="6" userName="Putenis 2017" r:id="rId12" minRId="49" maxRId="57">
    <sheetIdMap count="5">
      <sheetId val="1"/>
      <sheetId val="2"/>
      <sheetId val="3"/>
      <sheetId val="4"/>
      <sheetId val="5"/>
    </sheetIdMap>
  </header>
  <header guid="{42EB949D-23F2-4697-ADB7-2259BF95C975}" dateTime="2018-04-14T09:35:19" maxSheetId="6" userName="Putenis 2017" r:id="rId13" minRId="67" maxRId="70">
    <sheetIdMap count="5">
      <sheetId val="1"/>
      <sheetId val="2"/>
      <sheetId val="3"/>
      <sheetId val="4"/>
      <sheetId val="5"/>
    </sheetIdMap>
  </header>
  <header guid="{B01C0E26-47B9-416C-AA72-D7DC6903F5D6}" dateTime="2018-04-14T09:50:55" maxSheetId="6" userName="Putenis 2016" r:id="rId14">
    <sheetIdMap count="5">
      <sheetId val="1"/>
      <sheetId val="2"/>
      <sheetId val="3"/>
      <sheetId val="4"/>
      <sheetId val="5"/>
    </sheetIdMap>
  </header>
  <header guid="{F8B03D35-C944-4DD3-8CE1-5C0883A144F1}" dateTime="2018-04-14T09:51:57" maxSheetId="6" userName="Putenis 2017" r:id="rId15" minRId="80">
    <sheetIdMap count="5">
      <sheetId val="1"/>
      <sheetId val="2"/>
      <sheetId val="3"/>
      <sheetId val="4"/>
      <sheetId val="5"/>
    </sheetIdMap>
  </header>
  <header guid="{79FFBF2F-E7D6-4B46-8465-AF8E034C61F4}" dateTime="2018-04-14T09:53:43" maxSheetId="6" userName="Putenis 2016" r:id="rId16">
    <sheetIdMap count="5">
      <sheetId val="1"/>
      <sheetId val="2"/>
      <sheetId val="3"/>
      <sheetId val="4"/>
      <sheetId val="5"/>
    </sheetIdMap>
  </header>
  <header guid="{CBDB30E4-CBEA-433C-928B-45C432290D8A}" dateTime="2018-04-14T10:06:06" maxSheetId="6" userName="Putenis 2016" r:id="rId17">
    <sheetIdMap count="5">
      <sheetId val="1"/>
      <sheetId val="2"/>
      <sheetId val="3"/>
      <sheetId val="4"/>
      <sheetId val="5"/>
    </sheetIdMap>
  </header>
  <header guid="{48FCC116-FB1B-429B-8E64-2AFC1D9AEE37}" dateTime="2018-04-14T10:13:10" maxSheetId="6" userName="Putenis 2017" r:id="rId18" minRId="99" maxRId="128">
    <sheetIdMap count="5">
      <sheetId val="1"/>
      <sheetId val="2"/>
      <sheetId val="3"/>
      <sheetId val="4"/>
      <sheetId val="5"/>
    </sheetIdMap>
  </header>
  <header guid="{7ABF161A-E67E-4162-BFA7-BD8F6A196417}" dateTime="2018-04-14T10:17:25" maxSheetId="6" userName="Putenis 2016" r:id="rId19">
    <sheetIdMap count="5">
      <sheetId val="1"/>
      <sheetId val="2"/>
      <sheetId val="3"/>
      <sheetId val="4"/>
      <sheetId val="5"/>
    </sheetIdMap>
  </header>
  <header guid="{E6072D65-8C8A-43D0-B64D-E323EEDB9EAC}" dateTime="2018-04-14T10:19:58" maxSheetId="6" userName="Putenis 2017" r:id="rId20" minRId="138" maxRId="169">
    <sheetIdMap count="5">
      <sheetId val="1"/>
      <sheetId val="2"/>
      <sheetId val="3"/>
      <sheetId val="4"/>
      <sheetId val="5"/>
    </sheetIdMap>
  </header>
  <header guid="{D2EC53D4-B084-4711-821F-E8F201A22D9B}" dateTime="2018-04-14T10:20:58" maxSheetId="6" userName="Putenis 2016" r:id="rId21">
    <sheetIdMap count="5">
      <sheetId val="1"/>
      <sheetId val="2"/>
      <sheetId val="3"/>
      <sheetId val="4"/>
      <sheetId val="5"/>
    </sheetIdMap>
  </header>
  <header guid="{8A73AE28-4431-4CA3-801C-1624CD380A44}" dateTime="2018-04-14T10:22:05" maxSheetId="6" userName="Putenis 2016" r:id="rId22">
    <sheetIdMap count="5">
      <sheetId val="1"/>
      <sheetId val="2"/>
      <sheetId val="3"/>
      <sheetId val="4"/>
      <sheetId val="5"/>
    </sheetIdMap>
  </header>
  <header guid="{0D1E4027-52E1-46A1-B7C9-DD14F0B49CA0}" dateTime="2018-04-14T10:27:49" maxSheetId="6" userName="Putenis 2017" r:id="rId23" minRId="179" maxRId="206">
    <sheetIdMap count="5">
      <sheetId val="1"/>
      <sheetId val="2"/>
      <sheetId val="3"/>
      <sheetId val="4"/>
      <sheetId val="5"/>
    </sheetIdMap>
  </header>
  <header guid="{BCCBB11B-7025-4230-8011-B367CC0852F6}" dateTime="2018-04-14T10:39:55" maxSheetId="6" userName="Putenis 2017" r:id="rId24" minRId="207" maxRId="216">
    <sheetIdMap count="5">
      <sheetId val="1"/>
      <sheetId val="2"/>
      <sheetId val="3"/>
      <sheetId val="4"/>
      <sheetId val="5"/>
    </sheetIdMap>
  </header>
  <header guid="{402606C8-F376-4F38-BE57-8D6F7F4C6002}" dateTime="2018-04-14T10:44:50" maxSheetId="6" userName="Putenis 2016" r:id="rId25">
    <sheetIdMap count="5">
      <sheetId val="1"/>
      <sheetId val="2"/>
      <sheetId val="3"/>
      <sheetId val="4"/>
      <sheetId val="5"/>
    </sheetIdMap>
  </header>
  <header guid="{6ADA8443-E2DB-450E-84B0-0ED4A2070607}" dateTime="2018-04-14T11:12:14" maxSheetId="6" userName="Putenis 2017" r:id="rId26" minRId="226" maxRId="233">
    <sheetIdMap count="5">
      <sheetId val="1"/>
      <sheetId val="2"/>
      <sheetId val="3"/>
      <sheetId val="4"/>
      <sheetId val="5"/>
    </sheetIdMap>
  </header>
  <header guid="{D6F0FC3B-2609-4DDD-9124-DD327E44AF78}" dateTime="2018-04-14T11:23:02" maxSheetId="6" userName="Putenis 2016" r:id="rId27" minRId="234" maxRId="241">
    <sheetIdMap count="5">
      <sheetId val="1"/>
      <sheetId val="2"/>
      <sheetId val="3"/>
      <sheetId val="4"/>
      <sheetId val="5"/>
    </sheetIdMap>
  </header>
  <header guid="{EB421A83-4FA0-42A1-864A-9B18CB729820}" dateTime="2018-04-14T11:36:30" maxSheetId="6" userName="Putenis 2016" r:id="rId28">
    <sheetIdMap count="5">
      <sheetId val="1"/>
      <sheetId val="2"/>
      <sheetId val="3"/>
      <sheetId val="4"/>
      <sheetId val="5"/>
    </sheetIdMap>
  </header>
  <header guid="{C20BB64C-1925-46F0-ACFA-5E93CB93C6C6}" dateTime="2018-04-19T17:15:18" maxSheetId="6" userName="Lietotajs" r:id="rId29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3">
    <oc r="F8">
      <f>IF(E8="","",RANK(E8,$E$7:$E$15,1))</f>
    </oc>
    <nc r="F8"/>
  </rcc>
  <rcc rId="45" sId="3">
    <oc r="F10">
      <f>IF(E10="","",RANK(E10,$E$7:$E$15,1))</f>
    </oc>
    <nc r="F10"/>
  </rcc>
  <rcc rId="46" sId="3">
    <oc r="F9">
      <f>IF(E9="","",RANK(E9,$E$7:$E$15,1))</f>
    </oc>
    <nc r="F9"/>
  </rcc>
  <rcc rId="47" sId="3">
    <oc r="F7">
      <f>IF(E7="","",RANK(E7,$E$7:$E$15,1))</f>
    </oc>
    <nc r="F7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" sId="1">
    <oc r="C25">
      <v>5</v>
    </oc>
    <nc r="C25">
      <v>61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2">
    <oc r="A36" t="inlineStr">
      <is>
        <t>Mošerenoks Artjoms</t>
      </is>
    </oc>
    <nc r="A36"/>
  </rcc>
  <rcc rId="50" sId="2">
    <oc r="B36">
      <v>2007</v>
    </oc>
    <nc r="B36"/>
  </rcc>
  <rcc rId="51" sId="2">
    <oc r="C36">
      <v>20</v>
    </oc>
    <nc r="C36"/>
  </rcc>
  <rcc rId="52" sId="2">
    <oc r="D36" t="inlineStr">
      <is>
        <t>Zilupe</t>
      </is>
    </oc>
    <nc r="D36"/>
  </rcc>
  <rcc rId="53" sId="1">
    <oc r="A31" t="inlineStr">
      <is>
        <t>Rezcova Olga</t>
      </is>
    </oc>
    <nc r="A31"/>
  </rcc>
  <rcc rId="54" sId="1">
    <oc r="B31">
      <v>2006</v>
    </oc>
    <nc r="B31"/>
  </rcc>
  <rcc rId="55" sId="1">
    <oc r="C31">
      <v>18</v>
    </oc>
    <nc r="C31"/>
  </rcc>
  <rcc rId="56" sId="1">
    <oc r="D31" t="inlineStr">
      <is>
        <t>Zilupe</t>
      </is>
    </oc>
    <nc r="D31"/>
  </rcc>
  <rm rId="57" sheetId="1" source="A32:D32" destination="A31:D31" sourceSheetId="1">
    <rfmt sheetId="1" sqref="A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9A203061-CCC8-47FD-938A-00436DDA913E}" action="delete"/>
  <rdn rId="0" localSheetId="1" customView="1" name="Z_9A203061_CCC8_47FD_938A_00436DDA913E_.wvu.PrintArea" hidden="1" oldHidden="1">
    <formula>'1km'!$A$1:$F$43</formula>
    <oldFormula>'1km'!$A$1:$F$13</oldFormula>
  </rdn>
  <rdn rId="0" localSheetId="1" customView="1" name="Z_9A203061_CCC8_47FD_938A_00436DDA913E_.wvu.FilterData" hidden="1" oldHidden="1">
    <formula>'1km'!$A$5:$F$13</formula>
    <oldFormula>'1km'!$A$5:$F$13</oldFormula>
  </rdn>
  <rdn rId="0" localSheetId="2" customView="1" name="Z_9A203061_CCC8_47FD_938A_00436DDA913E_.wvu.FilterData" hidden="1" oldHidden="1">
    <formula>'2km'!$A$5:$F$14</formula>
    <oldFormula>'2km'!$A$5:$F$14</oldFormula>
  </rdn>
  <rdn rId="0" localSheetId="3" customView="1" name="Z_9A203061_CCC8_47FD_938A_00436DDA913E_.wvu.PrintArea" hidden="1" oldHidden="1">
    <formula>'3km'!$A$1:$G$49</formula>
  </rdn>
  <rdn rId="0" localSheetId="3" customView="1" name="Z_9A203061_CCC8_47FD_938A_00436DDA913E_.wvu.FilterData" hidden="1" oldHidden="1">
    <formula>'3km'!$A$5:$F$14</formula>
    <oldFormula>'3km'!$A$5:$F$14</oldFormula>
  </rdn>
  <rdn rId="0" localSheetId="4" customView="1" name="Z_9A203061_CCC8_47FD_938A_00436DDA913E_.wvu.PrintArea" hidden="1" oldHidden="1">
    <formula>'5km'!$A$1:$F$52</formula>
  </rdn>
  <rdn rId="0" localSheetId="4" customView="1" name="Z_9A203061_CCC8_47FD_938A_00436DDA913E_.wvu.FilterData" hidden="1" oldHidden="1">
    <formula>'5km'!$A$5:$F$14</formula>
    <oldFormula>'5km'!$A$5:$F$14</oldFormula>
  </rdn>
  <rdn rId="0" localSheetId="5" customView="1" name="Z_9A203061_CCC8_47FD_938A_00436DDA913E_.wvu.PrintArea" hidden="1" oldHidden="1">
    <formula>'10km'!$A$1:$F$49</formula>
  </rdn>
  <rdn rId="0" localSheetId="5" customView="1" name="Z_9A203061_CCC8_47FD_938A_00436DDA913E_.wvu.FilterData" hidden="1" oldHidden="1">
    <formula>'10km'!$A$5:$F$14</formula>
    <oldFormula>'10km'!$A$5:$F$14</oldFormula>
  </rdn>
  <rcv guid="{9A203061-CCC8-47FD-938A-00436DDA913E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1:A34" start="0" length="0">
    <dxf>
      <border>
        <left style="thin">
          <color indexed="64"/>
        </left>
      </border>
    </dxf>
  </rfmt>
  <rcc rId="67" sId="3">
    <nc r="A42" t="inlineStr">
      <is>
        <t>Saulgriezis Ilmārs</t>
      </is>
    </nc>
  </rcc>
  <rcc rId="68" sId="3">
    <nc r="B42">
      <v>1956</v>
    </nc>
  </rcc>
  <rcc rId="69" sId="3">
    <nc r="D42" t="inlineStr">
      <is>
        <t>Rīga</t>
      </is>
    </nc>
  </rcc>
  <rcc rId="70" sId="3">
    <nc r="C42">
      <v>65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'1km'!$A$1:$F$13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A29" t="inlineStr">
      <is>
        <t>ZagreBajeva Valērija</t>
      </is>
    </oc>
    <nc r="A29" t="inlineStr">
      <is>
        <t>Zagrebajeva Valērija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'1km'!$A$1:$F$13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'1km'!$A$1:$F$13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>
    <nc r="E30" t="inlineStr">
      <is>
        <t>5,10,2</t>
      </is>
    </nc>
  </rcc>
  <rfmt sheetId="1" sqref="E24">
    <dxf>
      <numFmt numFmtId="1" formatCode="0"/>
    </dxf>
  </rfmt>
  <rfmt sheetId="1" sqref="E24">
    <dxf>
      <numFmt numFmtId="164" formatCode="0.0"/>
    </dxf>
  </rfmt>
  <rfmt sheetId="1" sqref="E24">
    <dxf>
      <numFmt numFmtId="2" formatCode="0.00"/>
    </dxf>
  </rfmt>
  <rcc rId="100" sId="1">
    <nc r="E11" t="inlineStr">
      <is>
        <t>5,42,6</t>
      </is>
    </nc>
  </rcc>
  <rcc rId="101" sId="1" odxf="1" dxf="1">
    <nc r="E31" t="inlineStr">
      <is>
        <t>5,51,1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02" sId="1" odxf="1" dxf="1">
    <nc r="E15" t="inlineStr">
      <is>
        <t>5,55,1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03" sId="1">
    <nc r="E26" t="inlineStr">
      <is>
        <t>5,56,6</t>
      </is>
    </nc>
  </rcc>
  <rcc rId="104" sId="1">
    <nc r="E10" t="inlineStr">
      <is>
        <t>5,57,5</t>
      </is>
    </nc>
  </rcc>
  <rcc rId="105" sId="1">
    <nc r="E7" t="inlineStr">
      <is>
        <t>5,58,0</t>
      </is>
    </nc>
  </rcc>
  <rcc rId="106" sId="1">
    <nc r="E29" t="inlineStr">
      <is>
        <t>5,58,7</t>
      </is>
    </nc>
  </rcc>
  <rcc rId="107" sId="1">
    <nc r="E25" t="inlineStr">
      <is>
        <t>5,59,9</t>
      </is>
    </nc>
  </rcc>
  <rcc rId="108" sId="1">
    <nc r="E13" t="inlineStr">
      <is>
        <t>6,04,9</t>
      </is>
    </nc>
  </rcc>
  <rcc rId="109" sId="1">
    <nc r="E9" t="inlineStr">
      <is>
        <t>6,22,6</t>
      </is>
    </nc>
  </rcc>
  <rcc rId="110" sId="1" odxf="1" dxf="1">
    <nc r="E16" t="inlineStr">
      <is>
        <t>6,43,7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11" sId="1">
    <nc r="E8" t="inlineStr">
      <is>
        <t>6,51,8</t>
      </is>
    </nc>
  </rcc>
  <rcc rId="112" sId="1" odxf="1" dxf="1">
    <nc r="E14" t="inlineStr">
      <is>
        <t>6,52,2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13" sId="1" numFmtId="4">
    <nc r="E24" t="inlineStr">
      <is>
        <t>5,10,0</t>
      </is>
    </nc>
  </rcc>
  <rcc rId="114" sId="1">
    <nc r="F11">
      <v>1</v>
    </nc>
  </rcc>
  <rcc rId="115" sId="1">
    <oc r="F15">
      <f>IF(E8="","",RANK(E8,$E$7:$E$19,1))</f>
    </oc>
    <nc r="F15">
      <v>2</v>
    </nc>
  </rcc>
  <rcc rId="116" sId="1">
    <nc r="F10">
      <v>3</v>
    </nc>
  </rcc>
  <rcc rId="117" sId="1">
    <nc r="F7">
      <v>4</v>
    </nc>
  </rcc>
  <rcc rId="118" sId="1">
    <oc r="F13">
      <f>IF(E11="","",RANK(E11,$E$7:$E$19,1))</f>
    </oc>
    <nc r="F13">
      <v>5</v>
    </nc>
  </rcc>
  <rcc rId="119" sId="1">
    <nc r="F9">
      <v>6</v>
    </nc>
  </rcc>
  <rcc rId="120" sId="1">
    <oc r="F16">
      <f>IF(E13="","",RANK(E13,$E$7:$E$19,1))</f>
    </oc>
    <nc r="F16">
      <v>7</v>
    </nc>
  </rcc>
  <rcc rId="121" sId="1">
    <nc r="F8">
      <v>8</v>
    </nc>
  </rcc>
  <rcc rId="122" sId="1">
    <oc r="F14">
      <f>IF(E15="","",RANK(E15,$E$7:$E$19,1))</f>
    </oc>
    <nc r="F14">
      <v>9</v>
    </nc>
  </rcc>
  <rcc rId="123" sId="1">
    <oc r="F24">
      <f>IF(E24="","",RANK(E24,$E$24:$E$35,1))</f>
    </oc>
    <nc r="F24">
      <v>1</v>
    </nc>
  </rcc>
  <rcc rId="124" sId="1">
    <oc r="F30">
      <f>IF(E25="","",RANK(E25,$E$24:$E$35,1))</f>
    </oc>
    <nc r="F30">
      <v>2</v>
    </nc>
  </rcc>
  <rcc rId="125" sId="1">
    <oc r="F31">
      <f>IF(E26="","",RANK(E26,$E$24:$E$35,1))</f>
    </oc>
    <nc r="F31">
      <v>3</v>
    </nc>
  </rcc>
  <rcc rId="126" sId="1">
    <oc r="F26">
      <f>IF(E27="","",RANK(E27,$E$24:$E$35,1))</f>
    </oc>
    <nc r="F26">
      <v>4</v>
    </nc>
  </rcc>
  <rcc rId="127" sId="1">
    <oc r="F29">
      <f>IF(E28="","",RANK(E28,$E$24:$E$35,1))</f>
    </oc>
    <nc r="F29">
      <v>5</v>
    </nc>
  </rcc>
  <rcc rId="128" sId="1">
    <oc r="F25">
      <f>IF(E29="","",RANK(E29,$E$24:$E$35,1))</f>
    </oc>
    <nc r="F25">
      <v>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'1km'!$A$1:$F$41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'1km'!$A$1:$F$13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2">
    <nc r="E7" t="inlineStr">
      <is>
        <t>10,46,5</t>
      </is>
    </nc>
  </rcc>
  <rcc rId="139" sId="2" odxf="1" dxf="1">
    <nc r="E15" t="inlineStr">
      <is>
        <t>11,08,7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40" sId="2">
    <nc r="E8" t="inlineStr">
      <is>
        <t>11,18,1</t>
      </is>
    </nc>
  </rcc>
  <rcc rId="141" sId="2">
    <nc r="E33" t="inlineStr">
      <is>
        <t>11,52,0</t>
      </is>
    </nc>
  </rcc>
  <rcc rId="142" sId="2">
    <nc r="E50" t="inlineStr">
      <is>
        <t>12,03,7</t>
      </is>
    </nc>
  </rcc>
  <rcc rId="143" sId="2">
    <nc r="E46" t="inlineStr">
      <is>
        <t>12,09,9</t>
      </is>
    </nc>
  </rcc>
  <rcc rId="144" sId="2">
    <nc r="E47" t="inlineStr">
      <is>
        <t>12,26,9</t>
      </is>
    </nc>
  </rcc>
  <rcc rId="145" sId="2">
    <nc r="E49" t="inlineStr">
      <is>
        <t>12,30,9</t>
      </is>
    </nc>
  </rcc>
  <rcc rId="146" sId="2" odxf="1" dxf="1">
    <nc r="E14" t="inlineStr">
      <is>
        <t>12,55,2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47" sId="2" odxf="1" dxf="1">
    <nc r="E17" t="inlineStr">
      <is>
        <t>13,05,8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48" sId="2" odxf="1" dxf="1">
    <nc r="E16" t="inlineStr">
      <is>
        <t>13,19,4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49" sId="2">
    <nc r="E48" t="inlineStr">
      <is>
        <t>13,25,3</t>
      </is>
    </nc>
  </rcc>
  <rcc rId="150" sId="2" odxf="1" dxf="1">
    <nc r="E51" t="inlineStr">
      <is>
        <t>13,54,5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51" sId="2">
    <nc r="E35" t="inlineStr">
      <is>
        <t>14,03,7</t>
      </is>
    </nc>
  </rcc>
  <rcc rId="152" sId="2">
    <nc r="E34" t="inlineStr">
      <is>
        <t>14,07,1</t>
      </is>
    </nc>
  </rcc>
  <rcc rId="153" sId="2">
    <nc r="E13" t="inlineStr">
      <is>
        <t>14,15,7</t>
      </is>
    </nc>
  </rcc>
  <rcc rId="154" sId="2">
    <oc r="F7">
      <f>IF(E7="","",RANK(E7,$E$7:$E$19,1))</f>
    </oc>
    <nc r="F7">
      <v>1</v>
    </nc>
  </rcc>
  <rcc rId="155" sId="2">
    <oc r="F15">
      <f>IF(E8="","",RANK(E8,$E$7:$E$19,1))</f>
    </oc>
    <nc r="F15">
      <v>2</v>
    </nc>
  </rcc>
  <rcc rId="156" sId="2">
    <oc r="F8">
      <f>IF(E9="","",RANK(E9,$E$7:$E$19,1))</f>
    </oc>
    <nc r="F8">
      <v>3</v>
    </nc>
  </rcc>
  <rcc rId="157" sId="2">
    <oc r="F14">
      <f>IF(E10="","",RANK(E10,$E$7:$E$19,1))</f>
    </oc>
    <nc r="F14">
      <v>4</v>
    </nc>
  </rcc>
  <rcc rId="158" sId="2">
    <oc r="F17">
      <f>IF(E11="","",RANK(E11,$E$7:$E$19,1))</f>
    </oc>
    <nc r="F17">
      <v>5</v>
    </nc>
  </rcc>
  <rcc rId="159" sId="2">
    <oc r="F16">
      <f>IF(E12="","",RANK(E12,$E$7:$E$19,1))</f>
    </oc>
    <nc r="F16">
      <v>6</v>
    </nc>
  </rcc>
  <rcc rId="160" sId="2">
    <oc r="F13">
      <f>IF(E13="","",RANK(E13,$E$7:$E$19,1))</f>
    </oc>
    <nc r="F13">
      <v>7</v>
    </nc>
  </rcc>
  <rcc rId="161" sId="2">
    <oc r="F33">
      <f>IF(E33="","",RANK(E33,$E$33:$E$41,1))</f>
    </oc>
    <nc r="F33">
      <v>1</v>
    </nc>
  </rcc>
  <rcc rId="162" sId="2">
    <oc r="F35">
      <f>IF(E34="","",RANK(E34,$E$7:$E$19,1))</f>
    </oc>
    <nc r="F35">
      <v>2</v>
    </nc>
  </rcc>
  <rcc rId="163" sId="2">
    <oc r="F34">
      <f>IF(E35="","",RANK(E35,$E$7:$E$19,1))</f>
    </oc>
    <nc r="F34">
      <v>3</v>
    </nc>
  </rcc>
  <rcc rId="164" sId="2">
    <oc r="F50">
      <f>IF(E46="","",RANK(E46,$E$7:$E$19,1))</f>
    </oc>
    <nc r="F50">
      <v>1</v>
    </nc>
  </rcc>
  <rcc rId="165" sId="2">
    <oc r="F46">
      <f>IF(E47="","",RANK(E47,$E$46:$E$53,1))</f>
    </oc>
    <nc r="F46">
      <v>2</v>
    </nc>
  </rcc>
  <rcc rId="166" sId="2">
    <oc r="F47">
      <f>IF(E48="","",RANK(E48,$E$7:$E$19,1))</f>
    </oc>
    <nc r="F47">
      <v>3</v>
    </nc>
  </rcc>
  <rcc rId="167" sId="2">
    <oc r="F49">
      <f>IF(E49="","",RANK(E49,$E$7:$E$19,1))</f>
    </oc>
    <nc r="F49">
      <v>4</v>
    </nc>
  </rcc>
  <rcc rId="168" sId="2">
    <oc r="F48">
      <f>IF(E50="","",RANK(E50,$E$7:$E$19,1))</f>
    </oc>
    <nc r="F48">
      <v>5</v>
    </nc>
  </rcc>
  <rcc rId="169" sId="2">
    <nc r="F51">
      <v>6</v>
    </nc>
  </rcc>
  <rfmt sheetId="2" sqref="F51">
    <dxf>
      <alignment horizontal="center" readingOrder="0"/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'1km'!$A$1:$F$41</formula>
    <oldFormula>'1km'!$A$1:$F$41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46:E51">
    <dxf>
      <alignment horizontal="general" readingOrder="0"/>
    </dxf>
  </rfmt>
  <rfmt sheetId="2" sqref="E46:E51">
    <dxf>
      <alignment horizontal="center" readingOrder="0"/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" sId="3" odxf="1" dxf="1">
    <nc r="E36" t="inlineStr">
      <is>
        <t>13,49,0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180" sId="3">
    <nc r="E42" t="inlineStr">
      <is>
        <t>15,48,8</t>
      </is>
    </nc>
  </rcc>
  <rcc rId="181" sId="3">
    <nc r="E29" t="inlineStr">
      <is>
        <t>16,16,7</t>
      </is>
    </nc>
  </rcc>
  <rcc rId="182" sId="3">
    <nc r="E33" t="inlineStr">
      <is>
        <t>16,56,5</t>
      </is>
    </nc>
  </rcc>
  <rcc rId="183" sId="3">
    <nc r="E21" t="inlineStr">
      <is>
        <t>17,06,0</t>
      </is>
    </nc>
  </rcc>
  <rcc rId="184" sId="3">
    <nc r="E30" t="inlineStr">
      <is>
        <t>17,07,5</t>
      </is>
    </nc>
  </rcc>
  <rcc rId="185" sId="3">
    <nc r="E34" t="inlineStr">
      <is>
        <t>17,08,4</t>
      </is>
    </nc>
  </rcc>
  <rcc rId="186" sId="3">
    <nc r="E10" t="inlineStr">
      <is>
        <t>17,50,0</t>
      </is>
    </nc>
  </rcc>
  <rcc rId="187" sId="3">
    <nc r="E8" t="inlineStr">
      <is>
        <t>18,21,7</t>
      </is>
    </nc>
  </rcc>
  <rcc rId="188" sId="3">
    <nc r="E32" t="inlineStr">
      <is>
        <t>18,44,1</t>
      </is>
    </nc>
  </rcc>
  <rcc rId="189" sId="3">
    <nc r="E31" t="inlineStr">
      <is>
        <t>19,00,0</t>
      </is>
    </nc>
  </rcc>
  <rcc rId="190" sId="3">
    <nc r="E35" t="inlineStr">
      <is>
        <t>20,00,0</t>
      </is>
    </nc>
  </rcc>
  <rcc rId="191" sId="3">
    <nc r="E7" t="inlineStr">
      <is>
        <t>20,44,0</t>
      </is>
    </nc>
  </rcc>
  <rcc rId="192" sId="3">
    <nc r="E9" t="inlineStr">
      <is>
        <t>21,47,0</t>
      </is>
    </nc>
  </rcc>
  <rcc rId="193" sId="3">
    <nc r="F10">
      <v>1</v>
    </nc>
  </rcc>
  <rcc rId="194" sId="3">
    <nc r="F8">
      <v>2</v>
    </nc>
  </rcc>
  <rcc rId="195" sId="3">
    <nc r="F7">
      <v>3</v>
    </nc>
  </rcc>
  <rcc rId="196" sId="3">
    <nc r="F9">
      <v>4</v>
    </nc>
  </rcc>
  <rcc rId="197" sId="3">
    <oc r="F21">
      <f>IF(E20="","",RANK(E20,$E$7:$E$15,1))</f>
    </oc>
    <nc r="F21">
      <v>1</v>
    </nc>
  </rcc>
  <rcc rId="198" sId="3">
    <oc r="F36">
      <f>IF(E29="","",RANK(E29,$E$7:$E$15,1))</f>
    </oc>
    <nc r="F36">
      <v>1</v>
    </nc>
  </rcc>
  <rcc rId="199" sId="3">
    <oc r="F29">
      <f>IF(E30="","",RANK(E30,$E$29:$E$37,1))</f>
    </oc>
    <nc r="F29">
      <v>2</v>
    </nc>
  </rcc>
  <rcc rId="200" sId="3">
    <oc r="F33">
      <f>IF(E31="","",RANK(E31,$E$7:$E$15,1))</f>
    </oc>
    <nc r="F33">
      <v>3</v>
    </nc>
  </rcc>
  <rcc rId="201" sId="3">
    <oc r="F30">
      <f>IF(E32="","",RANK(E32,$E$7:$E$15,1))</f>
    </oc>
    <nc r="F30">
      <v>4</v>
    </nc>
  </rcc>
  <rcc rId="202" sId="3">
    <oc r="F34">
      <f>IF(E33="","",RANK(E33,$E$7:$E$15,1))</f>
    </oc>
    <nc r="F34">
      <v>5</v>
    </nc>
  </rcc>
  <rcc rId="203" sId="3">
    <oc r="F32">
      <f>IF(E34="","",RANK(E34,$E$7:$E$15,1))</f>
    </oc>
    <nc r="F32">
      <v>6</v>
    </nc>
  </rcc>
  <rcc rId="204" sId="3">
    <oc r="F31">
      <f>IF(E35="","",RANK(E35,$E$7:$E$15,1))</f>
    </oc>
    <nc r="F31">
      <v>7</v>
    </nc>
  </rcc>
  <rcc rId="205" sId="3">
    <oc r="F35">
      <f>IF(E36="","",RANK(E36,$E$7:$E$15,1))</f>
    </oc>
    <nc r="F35">
      <v>8</v>
    </nc>
  </rcc>
  <rcc rId="206" sId="3">
    <oc r="F42">
      <f>IF(E42="","",RANK(E42,$E$42:$E$49,1))</f>
    </oc>
    <nc r="F42">
      <v>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4">
    <nc r="E20" t="inlineStr">
      <is>
        <t>22,58,2</t>
      </is>
    </nc>
  </rcc>
  <rcc rId="208" sId="4">
    <oc r="F20">
      <f>IF(E20="","",RANK(E20,$E$20:$E$24,1))</f>
    </oc>
    <nc r="F20">
      <v>1</v>
    </nc>
  </rcc>
  <rcc rId="209" sId="4">
    <nc r="E7" t="inlineStr">
      <is>
        <t>27,42,9</t>
      </is>
    </nc>
  </rcc>
  <rcc rId="210" sId="4">
    <nc r="E8" t="inlineStr">
      <is>
        <t>31,12,1</t>
      </is>
    </nc>
  </rcc>
  <rcc rId="211" sId="4">
    <nc r="E9" t="inlineStr">
      <is>
        <t>31,41,7</t>
      </is>
    </nc>
  </rcc>
  <rcc rId="212" sId="4">
    <nc r="E29" t="inlineStr">
      <is>
        <t>35,52,9</t>
      </is>
    </nc>
  </rcc>
  <rcc rId="213" sId="4">
    <oc r="F29">
      <f>IF(E29="","",RANK(E29,$E$29:$E$37,1))</f>
    </oc>
    <nc r="F29">
      <v>1</v>
    </nc>
  </rcc>
  <rcc rId="214" sId="4">
    <oc r="F7">
      <f>IF(E7="","",RANK(E7,$E$7:$E$15,1))</f>
    </oc>
    <nc r="F7">
      <v>1</v>
    </nc>
  </rcc>
  <rcc rId="215" sId="4">
    <oc r="F8">
      <f>IF(E8="","",RANK(E8,$E$7:$E$15,1))</f>
    </oc>
    <nc r="F8">
      <v>2</v>
    </nc>
  </rcc>
  <rcc rId="216" sId="4">
    <oc r="F9">
      <f>IF(E9="","",RANK(E9,$E$7:$E$15,1))</f>
    </oc>
    <nc r="F9">
      <v>3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'1km'!$A$1:$F$41</formula>
    <oldFormula>'1km'!$A$1:$F$41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'5km'!$A$1:$F$40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5">
    <nc r="E10" t="inlineStr">
      <is>
        <t>45,40,0</t>
      </is>
    </nc>
  </rcc>
  <rcc rId="227" sId="5">
    <nc r="E9" t="inlineStr">
      <is>
        <t>54,15,40</t>
      </is>
    </nc>
  </rcc>
  <rcc rId="228" sId="5">
    <nc r="E8" t="inlineStr">
      <is>
        <t>1:05,24,9</t>
      </is>
    </nc>
  </rcc>
  <rcc rId="229" sId="5">
    <nc r="E7" t="inlineStr">
      <is>
        <t>izstājās</t>
      </is>
    </nc>
  </rcc>
  <rcc rId="230" sId="5">
    <oc r="F7">
      <f>IF(E10="","",RANK(E10,$E$7:$E$15,1))</f>
    </oc>
    <nc r="F7">
      <v>1</v>
    </nc>
  </rcc>
  <rcc rId="231" sId="5">
    <oc r="F9">
      <f>IF(E9="","",RANK(E9,$E$7:$E$15,1))</f>
    </oc>
    <nc r="F9">
      <v>2</v>
    </nc>
  </rcc>
  <rcc rId="232" sId="5">
    <oc r="F10">
      <f>IF(E8="","",RANK(E8,$E$7:$E$15,1))</f>
    </oc>
    <nc r="F10">
      <v>3</v>
    </nc>
  </rcc>
  <rcc rId="233" sId="5">
    <oc r="F8">
      <f>IF(E7="","",RANK(E7,$E$7:$E$15,1))</f>
    </oc>
    <nc r="F8"/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5">
    <oc r="F11">
      <v>3</v>
    </oc>
    <nc r="F11">
      <v>1</v>
    </nc>
  </rcc>
  <rcc rId="235" sId="5">
    <nc r="F9">
      <v>3</v>
    </nc>
  </rcc>
  <rcc rId="236" sId="5">
    <oc r="F7">
      <v>1</v>
    </oc>
    <nc r="F7"/>
  </rcc>
  <rrc rId="237" sId="5" ref="A12:XFD12" action="deleteRow">
    <rfmt sheetId="5" xfDxf="1" sqref="A12:XFD12" start="0" length="0"/>
    <rfmt sheetId="5" sqref="A12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2" start="0" length="0">
      <dxf>
        <font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2" start="0" length="0">
      <dxf>
        <font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2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2" start="0" length="0">
      <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12">
        <f>IF(E12="","",RANK(E12,$E$7:$E$15,1))</f>
      </nc>
      <n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8" sId="5" ref="A12:XFD12" action="deleteRow">
    <rfmt sheetId="5" xfDxf="1" sqref="A12:XFD12" start="0" length="0">
      <dxf>
        <font>
          <b/>
        </font>
      </dxf>
    </rfmt>
    <rfmt sheetId="5" sqref="A12" start="0" length="0">
      <dxf>
        <font>
          <b val="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2" start="0" length="0">
      <dxf>
        <font>
          <b val="0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2" start="0" length="0">
      <dxf>
        <font>
          <b val="0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2" start="0" length="0">
      <dxf>
        <font>
          <b val="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2" start="0" length="0">
      <dxf>
        <font>
          <b val="0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12">
        <f>IF(E12="","",RANK(E12,$E$7:$E$14,1))</f>
      </nc>
      <ndxf>
        <font>
          <b val="0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9" sId="5" ref="A12:XFD12" action="deleteRow">
    <rfmt sheetId="5" xfDxf="1" sqref="A12:XFD12" start="0" length="0"/>
    <rfmt sheetId="5" sqref="A12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2" start="0" length="0">
      <dxf>
        <font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2" start="0" length="0">
      <dxf>
        <font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2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2" start="0" length="0">
      <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12">
        <f>IF(E12="","",RANK(E12,$E$7:$E$13,1))</f>
      </nc>
      <n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0" sId="5" ref="A12:XFD12" action="deleteRow">
    <rfmt sheetId="5" xfDxf="1" sqref="A12:XFD12" start="0" length="0"/>
    <rfmt sheetId="5" sqref="A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12">
        <f>IF(E12="","",RANK(E12,$E$7:$E$12,1))</f>
      </nc>
      <n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1" sId="5" ref="A8:XFD8" action="deleteRow">
    <undo index="0" exp="area" ref3D="1" dr="$A$5:$F$10" dn="Z_06AD1656_F3E1_4D8B_8131_D24EB6395EB9_.wvu.FilterData" sId="5"/>
    <undo index="0" exp="area" ref3D="1" dr="$A$5:$F$10" dn="_FiltraDatuBaze" sId="5"/>
    <undo index="0" exp="area" ref3D="1" dr="$A$5:$F$10" dn="Z_2208D157_C0F2_41B1_B46C_2828F9F6E8D7_.wvu.FilterData" sId="5"/>
    <undo index="0" exp="area" ref3D="1" dr="$A$5:$F$10" dn="Z_14545C58_644F_4CF7_A31A_0995B29BF74C_.wvu.FilterData" sId="5"/>
    <undo index="0" exp="area" ref3D="1" dr="$A$5:$F$10" dn="Z_EF0717EB_CDDA_4947_A4F2_893F3D097EC3_.wvu.FilterData" sId="5"/>
    <undo index="0" exp="area" ref3D="1" dr="$A$5:$F$10" dn="Z_EAE42D88_AC4D_4D55_9A92_E64BB32A2439_.wvu.FilterData" sId="5"/>
    <undo index="0" exp="area" ref3D="1" dr="$A$5:$F$10" dn="Z_E70D722D_6E8E_4C96_B233_5BF8911C6F43_.wvu.FilterData" sId="5"/>
    <undo index="0" exp="area" ref3D="1" dr="$A$5:$F$10" dn="Z_DD3C466C_41DB_400C_AA7C_E8BF87AE6D92_.wvu.FilterData" sId="5"/>
    <undo index="0" exp="area" ref3D="1" dr="$A$5:$F$10" dn="Z_D3F3A8E1_853F_4CE5_9B6A_75B7ADF45A9A_.wvu.FilterData" sId="5"/>
    <undo index="0" exp="area" ref3D="1" dr="$A$5:$F$10" dn="Z_D72CA0F0_EF74_44E6_936D_8491E1D4B7D0_.wvu.FilterData" sId="5"/>
    <undo index="0" exp="area" ref3D="1" dr="$A$5:$F$10" dn="Z_D5C67640_84EE_4C18_85B9_11F003E1FB0D_.wvu.FilterData" sId="5"/>
    <undo index="0" exp="area" ref3D="1" dr="$A$5:$F$10" dn="Z_D1193CB6_B6DE_42EA_A8DF_7294F56C57F0_.wvu.FilterData" sId="5"/>
    <undo index="0" exp="area" ref3D="1" dr="$A$5:$F$10" dn="Z_C20ECEEE_EEA3_4BE0_ACE6_A1457D30360B_.wvu.FilterData" sId="5"/>
    <undo index="0" exp="area" ref3D="1" dr="$A$5:$F$10" dn="Z_C6DC2567_FCF8_4942_8FAE_BBE3F1AE69CB_.wvu.FilterData" sId="5"/>
    <undo index="0" exp="area" ref3D="1" dr="$A$5:$F$10" dn="Z_C6E5853E_4778_4542_AE91_CF4383593D5C_.wvu.FilterData" sId="5"/>
    <undo index="0" exp="area" ref3D="1" dr="$A$5:$F$10" dn="Z_BFC19797_356B_407A_9B26_1546FE9F7690_.wvu.FilterData" sId="5"/>
    <undo index="0" exp="area" ref3D="1" dr="$A$5:$F$10" dn="Z_B1E19B55_EDF3_490E_8724_6880005A9BFD_.wvu.FilterData" sId="5"/>
    <undo index="0" exp="area" ref3D="1" dr="$A$5:$F$10" dn="Z_AFE43EA3_2720_4190_87F6_2C16D6CB9888_.wvu.FilterData" sId="5"/>
    <undo index="0" exp="area" ref3D="1" dr="$A$5:$F$10" dn="Z_A3FF439D_5C83_4989_ABC9_09B28134AC19_.wvu.FilterData" sId="5"/>
    <undo index="0" exp="area" ref3D="1" dr="$A$5:$F$10" dn="Z_929FF46C_D9AC_4EA4_8E0E_A5CB44A9DEE0_.wvu.FilterData" sId="5"/>
    <undo index="0" exp="area" ref3D="1" dr="$A$5:$F$10" dn="Z_9DFA07B2_FDF2_47F9_8133_3BE5BBB12A84_.wvu.FilterData" sId="5"/>
    <undo index="0" exp="area" ref3D="1" dr="$A$5:$F$10" dn="Z_9A203061_CCC8_47FD_938A_00436DDA913E_.wvu.FilterData" sId="5"/>
    <undo index="0" exp="area" ref3D="1" dr="$A$5:$F$10" dn="Z_050B8A21_FAC3_4D17_94BA_E05B21EF65F6_.wvu.FilterData" sId="5"/>
    <undo index="0" exp="area" ref3D="1" dr="$A$5:$F$10" dn="Z_3E5C86DD_19A3_4A67_B0E3_4D0D5E837B0E_.wvu.FilterData" sId="5"/>
    <undo index="0" exp="area" ref3D="1" dr="$A$5:$F$10" dn="Z_28CB6279_7149_4DE4_B8EE_A7073063E9B9_.wvu.FilterData" sId="5"/>
    <undo index="0" exp="area" ref3D="1" dr="$A$5:$F$10" dn="Z_79260748_F388_418F_B0B0_711D29D19949_.wvu.FilterData" sId="5"/>
    <rfmt sheetId="5" xfDxf="1" sqref="A8:XFD8" start="0" length="0"/>
    <rfmt sheetId="5" sqref="A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8">
        <f>IF(E8="","",RANK(E8,$E$7:$E$11,1))</f>
      </nc>
      <ndxf>
        <font>
          <sz val="10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3C466C-41DB-400C-AA7C-E8BF87AE6D92}" action="delete"/>
  <rdn rId="0" localSheetId="1" customView="1" name="Z_DD3C466C_41DB_400C_AA7C_E8BF87AE6D92_.wvu.PrintArea" hidden="1" oldHidden="1">
    <formula>'1km'!$A$1:$F$41</formula>
    <oldFormula>'1km'!$A$1:$F$41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'5km'!$A$1:$F$40</formula>
    <oldFormula>'5km'!$A$1:$F$40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'10km'!$A$1:$G$11</formula>
    <oldFormula>'10km'!$A$1:$G$11</oldFormula>
  </rdn>
  <rdn rId="0" localSheetId="5" customView="1" name="Z_DD3C466C_41DB_400C_AA7C_E8BF87AE6D92_.wvu.FilterData" hidden="1" oldHidden="1">
    <formula>'10km'!$A$5:$F$9</formula>
    <oldFormula>'10km'!$A$5:$F$9</oldFormula>
  </rdn>
  <rcv guid="{DD3C466C-41DB-400C-AA7C-E8BF87AE6D92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70670BF_1461_450C_A053_E6677C40CDE9_.wvu.PrintArea" hidden="1" oldHidden="1">
    <formula>'1km'!$A$1:$F$41</formula>
  </rdn>
  <rdn rId="0" localSheetId="1" customView="1" name="Z_470670BF_1461_450C_A053_E6677C40CDE9_.wvu.FilterData" hidden="1" oldHidden="1">
    <formula>'1km'!$A$5:$F$13</formula>
  </rdn>
  <rdn rId="0" localSheetId="2" customView="1" name="Z_470670BF_1461_450C_A053_E6677C40CDE9_.wvu.FilterData" hidden="1" oldHidden="1">
    <formula>'2km'!$A$5:$F$14</formula>
  </rdn>
  <rdn rId="0" localSheetId="3" customView="1" name="Z_470670BF_1461_450C_A053_E6677C40CDE9_.wvu.PrintArea" hidden="1" oldHidden="1">
    <formula>'3km'!$A$1:$G$49</formula>
  </rdn>
  <rdn rId="0" localSheetId="3" customView="1" name="Z_470670BF_1461_450C_A053_E6677C40CDE9_.wvu.FilterData" hidden="1" oldHidden="1">
    <formula>'3km'!$A$5:$F$14</formula>
  </rdn>
  <rdn rId="0" localSheetId="4" customView="1" name="Z_470670BF_1461_450C_A053_E6677C40CDE9_.wvu.PrintArea" hidden="1" oldHidden="1">
    <formula>'5km'!$A$1:$F$40</formula>
  </rdn>
  <rdn rId="0" localSheetId="4" customView="1" name="Z_470670BF_1461_450C_A053_E6677C40CDE9_.wvu.FilterData" hidden="1" oldHidden="1">
    <formula>'5km'!$A$5:$F$14</formula>
  </rdn>
  <rdn rId="0" localSheetId="5" customView="1" name="Z_470670BF_1461_450C_A053_E6677C40CDE9_.wvu.PrintArea" hidden="1" oldHidden="1">
    <formula>'10km'!$A$1:$G$11</formula>
  </rdn>
  <rdn rId="0" localSheetId="5" customView="1" name="Z_470670BF_1461_450C_A053_E6677C40CDE9_.wvu.FilterData" hidden="1" oldHidden="1">
    <formula>'10km'!$A$5:$F$9</formula>
  </rdn>
  <rcv guid="{470670BF-1461-450C-A053-E6677C40CDE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3">
    <nc r="A35" t="inlineStr">
      <is>
        <t>Salcevičs Dāvis</t>
      </is>
    </nc>
  </rcc>
  <rcc rId="11" sId="3">
    <nc r="B35">
      <v>2003</v>
    </nc>
  </rcc>
  <rcc rId="12" sId="3">
    <nc r="C35">
      <v>61</v>
    </nc>
  </rcc>
  <rcc rId="13" sId="3">
    <nc r="D35" t="inlineStr">
      <is>
        <t>Vārkavas vsk.</t>
      </is>
    </nc>
  </rcc>
  <rcv guid="{DD3C466C-41DB-400C-AA7C-E8BF87AE6D92}" action="delete"/>
  <rdn rId="0" localSheetId="1" customView="1" name="Z_DD3C466C_41DB_400C_AA7C_E8BF87AE6D92_.wvu.PrintArea" hidden="1" oldHidden="1">
    <formula>'1km'!$A$1:$F$13</formula>
    <oldFormula>'1km'!$A$1:$F$13</oldFormula>
  </rdn>
  <rdn rId="0" localSheetId="1" customView="1" name="Z_DD3C466C_41DB_400C_AA7C_E8BF87AE6D92_.wvu.FilterData" hidden="1" oldHidden="1">
    <formula>'1km'!$A$5:$F$13</formula>
    <oldFormula>'1km'!$A$5:$F$13</oldFormula>
  </rdn>
  <rdn rId="0" localSheetId="2" customView="1" name="Z_DD3C466C_41DB_400C_AA7C_E8BF87AE6D92_.wvu.FilterData" hidden="1" oldHidden="1">
    <formula>'2km'!$A$5:$F$14</formula>
    <oldFormula>'2km'!$A$5:$F$14</oldFormula>
  </rdn>
  <rdn rId="0" localSheetId="3" customView="1" name="Z_DD3C466C_41DB_400C_AA7C_E8BF87AE6D92_.wvu.PrintArea" hidden="1" oldHidden="1">
    <formula>'3km'!$A$1:$G$49</formula>
    <oldFormula>'3km'!$A$1:$G$49</oldFormula>
  </rdn>
  <rdn rId="0" localSheetId="3" customView="1" name="Z_DD3C466C_41DB_400C_AA7C_E8BF87AE6D92_.wvu.FilterData" hidden="1" oldHidden="1">
    <formula>'3km'!$A$5:$F$14</formula>
    <oldFormula>'3km'!$A$5:$F$14</oldFormula>
  </rdn>
  <rdn rId="0" localSheetId="4" customView="1" name="Z_DD3C466C_41DB_400C_AA7C_E8BF87AE6D92_.wvu.PrintArea" hidden="1" oldHidden="1">
    <formula>'5km'!$A$1:$G$37</formula>
    <oldFormula>'5km'!$A$1:$G$37</oldFormula>
  </rdn>
  <rdn rId="0" localSheetId="4" customView="1" name="Z_DD3C466C_41DB_400C_AA7C_E8BF87AE6D92_.wvu.FilterData" hidden="1" oldHidden="1">
    <formula>'5km'!$A$5:$F$14</formula>
    <oldFormula>'5km'!$A$5:$F$14</oldFormula>
  </rdn>
  <rdn rId="0" localSheetId="5" customView="1" name="Z_DD3C466C_41DB_400C_AA7C_E8BF87AE6D92_.wvu.PrintArea" hidden="1" oldHidden="1">
    <formula>'10km'!$A$1:$G$16</formula>
    <oldFormula>'10km'!$A$1:$G$16</oldFormula>
  </rdn>
  <rdn rId="0" localSheetId="5" customView="1" name="Z_DD3C466C_41DB_400C_AA7C_E8BF87AE6D92_.wvu.FilterData" hidden="1" oldHidden="1">
    <formula>'10km'!$A$5:$F$14</formula>
    <oldFormula>'10km'!$A$5:$F$14</oldFormula>
  </rdn>
  <rcv guid="{DD3C466C-41DB-400C-AA7C-E8BF87AE6D9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7:E19">
    <dxf>
      <alignment horizontal="general" readingOrder="0"/>
    </dxf>
  </rfmt>
  <rfmt sheetId="2" sqref="E7:E19">
    <dxf>
      <alignment horizontal="center" readingOrder="0"/>
    </dxf>
  </rfmt>
  <rcc rId="23" sId="2" odxf="1" dxf="1">
    <nc r="A17" t="inlineStr">
      <is>
        <t>Ūsāne Elīna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24" sId="2">
    <nc r="B17">
      <v>2004</v>
    </nc>
  </rcc>
  <rcc rId="25" sId="2">
    <nc r="C17">
      <v>91</v>
    </nc>
  </rcc>
  <rcc rId="26" sId="2" odxf="1" dxf="1">
    <nc r="D17" t="inlineStr">
      <is>
        <t>Galēnu psk.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7:C17">
    <dxf>
      <alignment horizontal="center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3" odxf="1" dxf="1">
    <nc r="A36" t="inlineStr">
      <is>
        <t>Liniņš Raivo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  <rcc rId="28" sId="3">
    <nc r="B36">
      <v>2004</v>
    </nc>
  </rcc>
  <rcc rId="29" sId="3">
    <nc r="C36">
      <v>63</v>
    </nc>
  </rcc>
  <rcc rId="30" sId="3" odxf="1" dxf="1">
    <nc r="D36" t="inlineStr">
      <is>
        <t>Preiļu BJSS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scheme val="none"/>
      </font>
    </ndxf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4">
    <nc r="A20" t="inlineStr">
      <is>
        <t>Ivzāns Normunds</t>
      </is>
    </nc>
  </rcc>
  <rcc rId="32" sId="4">
    <nc r="B20">
      <v>1971</v>
    </nc>
  </rcc>
  <rcc rId="33" sId="4">
    <nc r="C20">
      <v>7</v>
    </nc>
  </rcc>
  <rcc rId="34" sId="4">
    <nc r="D20" t="inlineStr">
      <is>
        <t>Jēkabpils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4">
    <nc r="F5" t="inlineStr">
      <is>
        <t>zils</t>
      </is>
    </nc>
  </rcc>
  <rcc rId="36" sId="5">
    <nc r="F5" t="inlineStr">
      <is>
        <t>balts</t>
      </is>
    </nc>
  </rcc>
  <rcc rId="37" sId="3">
    <nc r="F5" t="inlineStr">
      <is>
        <t>oranžs</t>
      </is>
    </nc>
  </rcc>
  <rcc rId="38" sId="2">
    <nc r="F5" t="inlineStr">
      <is>
        <t>dzeltens</t>
      </is>
    </nc>
  </rcc>
  <rcc rId="39" sId="1">
    <nc r="F5" t="inlineStr">
      <is>
        <t>balts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3">
    <nc r="A10" t="inlineStr">
      <is>
        <t>Čangule -Čivkule Liāna</t>
      </is>
    </nc>
  </rcc>
  <rcc rId="41" sId="3">
    <nc r="B10">
      <v>2001</v>
    </nc>
  </rcc>
  <rcc rId="42" sId="3">
    <nc r="C10">
      <v>64</v>
    </nc>
  </rcc>
  <rcc rId="43" sId="3">
    <nc r="D10" t="inlineStr">
      <is>
        <t>Preiļu BJSS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microsoft.com/office/2006/relationships/wsSortMap" Target="wsSortMap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13" Type="http://schemas.microsoft.com/office/2006/relationships/wsSortMap" Target="wsSortMap2.xml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microsoft.com/office/2006/relationships/wsSortMap" Target="wsSortMap3.xml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microsoft.com/office/2006/relationships/wsSortMap" Target="wsSortMap4.xml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F38" sqref="F38"/>
    </sheetView>
  </sheetViews>
  <sheetFormatPr defaultColWidth="11.42578125" defaultRowHeight="12.75" x14ac:dyDescent="0.2"/>
  <cols>
    <col min="1" max="1" width="23.85546875" customWidth="1"/>
    <col min="2" max="2" width="7.7109375" customWidth="1"/>
    <col min="3" max="3" width="6.7109375" customWidth="1"/>
    <col min="4" max="4" width="24.7109375" customWidth="1"/>
    <col min="5" max="5" width="8.7109375" customWidth="1"/>
    <col min="6" max="6" width="9.42578125" customWidth="1"/>
  </cols>
  <sheetData>
    <row r="1" spans="1:6" ht="15.75" x14ac:dyDescent="0.25">
      <c r="A1" s="20" t="s">
        <v>20</v>
      </c>
      <c r="B1" s="20"/>
      <c r="C1" s="20"/>
      <c r="D1" s="20"/>
      <c r="E1" s="20"/>
      <c r="F1" s="20"/>
    </row>
    <row r="2" spans="1:6" ht="15.75" x14ac:dyDescent="0.25">
      <c r="A2" s="19"/>
      <c r="B2" s="19"/>
      <c r="C2" s="19"/>
      <c r="D2" s="19"/>
      <c r="E2" s="19"/>
      <c r="F2" s="19"/>
    </row>
    <row r="3" spans="1:6" x14ac:dyDescent="0.2">
      <c r="A3" s="8" t="s">
        <v>19</v>
      </c>
    </row>
    <row r="5" spans="1:6" ht="22.5" customHeight="1" x14ac:dyDescent="0.2">
      <c r="A5" s="7"/>
      <c r="B5" s="7" t="s">
        <v>21</v>
      </c>
      <c r="C5" s="7"/>
      <c r="D5" s="7" t="s">
        <v>3</v>
      </c>
      <c r="E5" s="7" t="s">
        <v>8</v>
      </c>
      <c r="F5" s="7" t="s">
        <v>107</v>
      </c>
    </row>
    <row r="6" spans="1:6" ht="27" customHeight="1" x14ac:dyDescent="0.2">
      <c r="A6" s="5" t="s">
        <v>7</v>
      </c>
      <c r="B6" s="6" t="s">
        <v>5</v>
      </c>
      <c r="C6" s="6" t="s">
        <v>1</v>
      </c>
      <c r="D6" s="6" t="s">
        <v>2</v>
      </c>
      <c r="E6" s="6" t="s">
        <v>6</v>
      </c>
      <c r="F6" s="6" t="s">
        <v>0</v>
      </c>
    </row>
    <row r="7" spans="1:6" s="4" customFormat="1" x14ac:dyDescent="0.2">
      <c r="A7" s="9" t="s">
        <v>26</v>
      </c>
      <c r="B7" s="11">
        <v>2007</v>
      </c>
      <c r="C7" s="11">
        <v>7</v>
      </c>
      <c r="D7" s="13" t="s">
        <v>33</v>
      </c>
      <c r="E7" s="12" t="s">
        <v>115</v>
      </c>
      <c r="F7" s="12">
        <v>1</v>
      </c>
    </row>
    <row r="8" spans="1:6" s="4" customFormat="1" x14ac:dyDescent="0.2">
      <c r="A8" s="15" t="s">
        <v>30</v>
      </c>
      <c r="B8" s="16">
        <v>2007</v>
      </c>
      <c r="C8" s="16">
        <v>12</v>
      </c>
      <c r="D8" s="15" t="s">
        <v>34</v>
      </c>
      <c r="E8" s="18" t="s">
        <v>117</v>
      </c>
      <c r="F8" s="12">
        <v>2</v>
      </c>
    </row>
    <row r="9" spans="1:6" s="3" customFormat="1" x14ac:dyDescent="0.2">
      <c r="A9" s="9" t="s">
        <v>25</v>
      </c>
      <c r="B9" s="10">
        <v>2007</v>
      </c>
      <c r="C9" s="11">
        <v>6</v>
      </c>
      <c r="D9" s="9" t="s">
        <v>33</v>
      </c>
      <c r="E9" s="12" t="s">
        <v>119</v>
      </c>
      <c r="F9" s="12">
        <v>3</v>
      </c>
    </row>
    <row r="10" spans="1:6" x14ac:dyDescent="0.2">
      <c r="A10" s="9" t="s">
        <v>22</v>
      </c>
      <c r="B10" s="10">
        <v>2007</v>
      </c>
      <c r="C10" s="11">
        <v>1</v>
      </c>
      <c r="D10" s="9" t="s">
        <v>32</v>
      </c>
      <c r="E10" s="12" t="s">
        <v>120</v>
      </c>
      <c r="F10" s="12">
        <v>4</v>
      </c>
    </row>
    <row r="11" spans="1:6" x14ac:dyDescent="0.2">
      <c r="A11" s="13" t="s">
        <v>28</v>
      </c>
      <c r="B11" s="10">
        <v>2008</v>
      </c>
      <c r="C11" s="11">
        <v>10</v>
      </c>
      <c r="D11" s="9" t="s">
        <v>34</v>
      </c>
      <c r="E11" s="12" t="s">
        <v>123</v>
      </c>
      <c r="F11" s="12">
        <v>5</v>
      </c>
    </row>
    <row r="12" spans="1:6" x14ac:dyDescent="0.2">
      <c r="A12" s="13" t="s">
        <v>24</v>
      </c>
      <c r="B12" s="11">
        <v>2007</v>
      </c>
      <c r="C12" s="11">
        <v>3</v>
      </c>
      <c r="D12" s="9" t="s">
        <v>32</v>
      </c>
      <c r="E12" s="12" t="s">
        <v>124</v>
      </c>
      <c r="F12" s="12">
        <v>6</v>
      </c>
    </row>
    <row r="13" spans="1:6" x14ac:dyDescent="0.2">
      <c r="A13" s="15" t="s">
        <v>31</v>
      </c>
      <c r="B13" s="16">
        <v>2008</v>
      </c>
      <c r="C13" s="16">
        <v>17</v>
      </c>
      <c r="D13" s="15" t="s">
        <v>35</v>
      </c>
      <c r="E13" s="18" t="s">
        <v>125</v>
      </c>
      <c r="F13" s="12">
        <v>7</v>
      </c>
    </row>
    <row r="14" spans="1:6" x14ac:dyDescent="0.2">
      <c r="A14" s="13" t="s">
        <v>23</v>
      </c>
      <c r="B14" s="10">
        <v>2007</v>
      </c>
      <c r="C14" s="11">
        <v>2</v>
      </c>
      <c r="D14" s="13" t="s">
        <v>32</v>
      </c>
      <c r="E14" s="14" t="s">
        <v>126</v>
      </c>
      <c r="F14" s="12">
        <v>8</v>
      </c>
    </row>
    <row r="15" spans="1:6" x14ac:dyDescent="0.2">
      <c r="A15" s="15" t="s">
        <v>29</v>
      </c>
      <c r="B15" s="16">
        <v>2009</v>
      </c>
      <c r="C15" s="16">
        <v>11</v>
      </c>
      <c r="D15" s="15" t="s">
        <v>34</v>
      </c>
      <c r="E15" s="18" t="s">
        <v>127</v>
      </c>
      <c r="F15" s="12">
        <v>9</v>
      </c>
    </row>
    <row r="16" spans="1:6" x14ac:dyDescent="0.2">
      <c r="A16" s="9" t="s">
        <v>27</v>
      </c>
      <c r="B16" s="10">
        <v>2008</v>
      </c>
      <c r="C16" s="10">
        <v>9</v>
      </c>
      <c r="D16" s="9" t="s">
        <v>34</v>
      </c>
      <c r="E16" s="12"/>
      <c r="F16" s="12"/>
    </row>
    <row r="17" spans="1:6" x14ac:dyDescent="0.2">
      <c r="A17" s="15"/>
      <c r="B17" s="15"/>
      <c r="C17" s="15"/>
      <c r="D17" s="15"/>
      <c r="E17" s="15"/>
      <c r="F17" s="12" t="str">
        <f t="shared" ref="F17:F19" si="0">IF(E17="","",RANK(E17,$E$7:$E$19,1))</f>
        <v/>
      </c>
    </row>
    <row r="18" spans="1:6" x14ac:dyDescent="0.2">
      <c r="A18" s="15"/>
      <c r="B18" s="15"/>
      <c r="C18" s="15"/>
      <c r="D18" s="15"/>
      <c r="E18" s="15"/>
      <c r="F18" s="12" t="str">
        <f t="shared" si="0"/>
        <v/>
      </c>
    </row>
    <row r="19" spans="1:6" x14ac:dyDescent="0.2">
      <c r="A19" s="15"/>
      <c r="B19" s="15"/>
      <c r="C19" s="15"/>
      <c r="D19" s="15"/>
      <c r="E19" s="15"/>
      <c r="F19" s="12" t="str">
        <f t="shared" si="0"/>
        <v/>
      </c>
    </row>
    <row r="22" spans="1:6" x14ac:dyDescent="0.2">
      <c r="A22" s="7"/>
      <c r="B22" s="7" t="s">
        <v>36</v>
      </c>
      <c r="C22" s="7"/>
      <c r="D22" s="7" t="s">
        <v>3</v>
      </c>
      <c r="E22" s="7" t="s">
        <v>8</v>
      </c>
      <c r="F22" s="7"/>
    </row>
    <row r="23" spans="1:6" x14ac:dyDescent="0.2">
      <c r="A23" s="5" t="s">
        <v>7</v>
      </c>
      <c r="B23" s="6" t="s">
        <v>5</v>
      </c>
      <c r="C23" s="6" t="s">
        <v>1</v>
      </c>
      <c r="D23" s="6" t="s">
        <v>2</v>
      </c>
      <c r="E23" s="6" t="s">
        <v>6</v>
      </c>
      <c r="F23" s="6" t="s">
        <v>0</v>
      </c>
    </row>
    <row r="24" spans="1:6" x14ac:dyDescent="0.2">
      <c r="A24" s="9" t="s">
        <v>37</v>
      </c>
      <c r="B24" s="10">
        <v>2006</v>
      </c>
      <c r="C24" s="11">
        <v>4</v>
      </c>
      <c r="D24" s="9" t="s">
        <v>32</v>
      </c>
      <c r="E24" s="14" t="s">
        <v>128</v>
      </c>
      <c r="F24" s="12">
        <v>1</v>
      </c>
    </row>
    <row r="25" spans="1:6" x14ac:dyDescent="0.2">
      <c r="A25" s="13" t="s">
        <v>16</v>
      </c>
      <c r="B25" s="10">
        <v>2006</v>
      </c>
      <c r="C25" s="11">
        <v>16</v>
      </c>
      <c r="D25" s="9" t="s">
        <v>34</v>
      </c>
      <c r="E25" s="12" t="s">
        <v>114</v>
      </c>
      <c r="F25" s="12">
        <v>2</v>
      </c>
    </row>
    <row r="26" spans="1:6" x14ac:dyDescent="0.2">
      <c r="A26" s="15" t="s">
        <v>12</v>
      </c>
      <c r="B26" s="16">
        <v>2005</v>
      </c>
      <c r="C26" s="16">
        <v>19</v>
      </c>
      <c r="D26" s="15" t="s">
        <v>41</v>
      </c>
      <c r="E26" s="18" t="s">
        <v>116</v>
      </c>
      <c r="F26" s="12">
        <v>3</v>
      </c>
    </row>
    <row r="27" spans="1:6" x14ac:dyDescent="0.2">
      <c r="A27" s="13" t="s">
        <v>39</v>
      </c>
      <c r="B27" s="11">
        <v>2006</v>
      </c>
      <c r="C27" s="11">
        <v>8</v>
      </c>
      <c r="D27" s="9" t="s">
        <v>33</v>
      </c>
      <c r="E27" s="12" t="s">
        <v>118</v>
      </c>
      <c r="F27" s="12">
        <v>4</v>
      </c>
    </row>
    <row r="28" spans="1:6" x14ac:dyDescent="0.2">
      <c r="A28" s="9" t="s">
        <v>113</v>
      </c>
      <c r="B28" s="10">
        <v>2006</v>
      </c>
      <c r="C28" s="10">
        <v>15</v>
      </c>
      <c r="D28" s="9" t="s">
        <v>34</v>
      </c>
      <c r="E28" s="12" t="s">
        <v>121</v>
      </c>
      <c r="F28" s="12">
        <v>5</v>
      </c>
    </row>
    <row r="29" spans="1:6" x14ac:dyDescent="0.2">
      <c r="A29" s="13" t="s">
        <v>38</v>
      </c>
      <c r="B29" s="10">
        <v>2006</v>
      </c>
      <c r="C29" s="11">
        <v>61</v>
      </c>
      <c r="D29" s="13" t="s">
        <v>32</v>
      </c>
      <c r="E29" s="14" t="s">
        <v>122</v>
      </c>
      <c r="F29" s="12">
        <v>6</v>
      </c>
    </row>
    <row r="30" spans="1:6" x14ac:dyDescent="0.2">
      <c r="A30" s="9" t="s">
        <v>17</v>
      </c>
      <c r="B30" s="10">
        <v>2006</v>
      </c>
      <c r="C30" s="11">
        <v>13</v>
      </c>
      <c r="D30" s="9" t="s">
        <v>34</v>
      </c>
      <c r="E30" s="12"/>
      <c r="F30" s="12" t="str">
        <f>IF(E30="","",RANK(E30,$E$24:$E$35,1))</f>
        <v/>
      </c>
    </row>
    <row r="31" spans="1:6" x14ac:dyDescent="0.2">
      <c r="A31" s="9" t="s">
        <v>40</v>
      </c>
      <c r="B31" s="11">
        <v>2006</v>
      </c>
      <c r="C31" s="11">
        <v>14</v>
      </c>
      <c r="D31" s="13" t="s">
        <v>34</v>
      </c>
      <c r="E31" s="12"/>
      <c r="F31" s="12" t="str">
        <f>IF(E31="","",RANK(E31,$E$24:$E$35,1))</f>
        <v/>
      </c>
    </row>
    <row r="32" spans="1:6" x14ac:dyDescent="0.2">
      <c r="A32" s="15"/>
      <c r="B32" s="15"/>
      <c r="C32" s="15"/>
      <c r="D32" s="15"/>
      <c r="E32" s="16"/>
      <c r="F32" s="12" t="str">
        <f t="shared" ref="F32:F35" si="1">IF(E32="","",RANK(E32,$E$24:$E$35,1))</f>
        <v/>
      </c>
    </row>
    <row r="33" spans="1:6" x14ac:dyDescent="0.2">
      <c r="A33" s="15"/>
      <c r="B33" s="16"/>
      <c r="C33" s="16"/>
      <c r="D33" s="15"/>
      <c r="E33" s="16"/>
      <c r="F33" s="12" t="str">
        <f t="shared" si="1"/>
        <v/>
      </c>
    </row>
    <row r="34" spans="1:6" x14ac:dyDescent="0.2">
      <c r="A34" s="15"/>
      <c r="B34" s="15"/>
      <c r="C34" s="15"/>
      <c r="D34" s="15"/>
      <c r="E34" s="15"/>
      <c r="F34" s="12" t="str">
        <f t="shared" si="1"/>
        <v/>
      </c>
    </row>
    <row r="35" spans="1:6" x14ac:dyDescent="0.2">
      <c r="A35" s="15"/>
      <c r="B35" s="15"/>
      <c r="C35" s="15"/>
      <c r="D35" s="15"/>
      <c r="E35" s="15"/>
      <c r="F35" s="12" t="str">
        <f t="shared" si="1"/>
        <v/>
      </c>
    </row>
  </sheetData>
  <sortState ref="A24:F31">
    <sortCondition ref="E24:E31"/>
  </sortState>
  <customSheetViews>
    <customSheetView guid="{470670BF-1461-450C-A053-E6677C40CDE9}">
      <selection activeCell="F38" sqref="F38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"/>
      <headerFooter alignWithMargins="0">
        <oddHeader>&amp;C&amp;"Arial,Bold"&amp;14Cīruļputenis 2016</oddHeader>
        <oddFooter>&amp;C&amp;G</oddFooter>
      </headerFooter>
    </customSheetView>
    <customSheetView guid="{B1E19B55-EDF3-490E-8724-6880005A9BFD}">
      <selection activeCell="B5" sqref="B5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2"/>
      <headerFooter alignWithMargins="0">
        <oddHeader>&amp;C&amp;"Arial,Bold"&amp;14Cīruļputenis 2018</oddHeader>
        <oddFooter>&amp;C&amp;A</oddFooter>
      </headerFooter>
    </customSheetView>
    <customSheetView guid="{AFE43EA3-2720-4190-87F6-2C16D6CB9888}">
      <selection activeCell="D22" sqref="D22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3"/>
      <headerFooter alignWithMargins="0">
        <oddHeader>&amp;C&amp;"Arial,Bold"&amp;14Cīruļputenis 2016</oddHeader>
        <oddFooter>&amp;C&amp;G</oddFooter>
      </headerFooter>
    </customSheetView>
    <customSheetView guid="{14545C58-644F-4CF7-A31A-0995B29BF74C}">
      <selection activeCell="D25" sqref="D25"/>
      <pageMargins left="0.75" right="0.75" top="1" bottom="1" header="0" footer="0"/>
      <pageSetup paperSize="9" orientation="portrait" r:id="rId4"/>
      <headerFooter alignWithMargins="0"/>
    </customSheetView>
    <customSheetView guid="{28CB6279-7149-4DE4-B8EE-A7073063E9B9}">
      <selection activeCell="D16" sqref="D16"/>
      <pageMargins left="0.75" right="0.75" top="1" bottom="1" header="0" footer="0"/>
      <pageSetup paperSize="9" orientation="portrait" r:id="rId5"/>
      <headerFooter alignWithMargins="0"/>
    </customSheetView>
    <customSheetView guid="{D1193CB6-B6DE-42EA-A8DF-7294F56C57F0}" showRuler="0">
      <selection activeCell="J12" sqref="J12"/>
      <pageMargins left="0.75" right="0.75" top="1" bottom="1" header="0" footer="0"/>
      <pageSetup paperSize="9" orientation="portrait" r:id="rId6"/>
      <headerFooter alignWithMargins="0"/>
    </customSheetView>
    <customSheetView guid="{06AD1656-F3E1-4D8B-8131-D24EB6395EB9}" showRuler="0" topLeftCell="A4">
      <pageMargins left="0.75" right="0.75" top="1" bottom="1" header="0" footer="0"/>
      <headerFooter alignWithMargins="0"/>
    </customSheetView>
    <customSheetView guid="{9DFA07B2-FDF2-47F9-8133-3BE5BBB12A84}" showPageBreaks="1" showRuler="0">
      <selection activeCell="B12" sqref="B12"/>
      <pageMargins left="0.67" right="0.75" top="0" bottom="0.39370078740157483" header="0.62" footer="0.51181102362204722"/>
      <pageSetup paperSize="9" orientation="portrait"/>
      <headerFooter alignWithMargins="0"/>
    </customSheetView>
    <customSheetView guid="{C6E5853E-4778-4542-AE91-CF4383593D5C}" showPageBreaks="1" showRuler="0">
      <selection activeCell="F6" sqref="F6"/>
      <pageMargins left="0.75" right="0.75" top="0" bottom="0.39370078740157483" header="0.51181102362204722" footer="0.51181102362204722"/>
      <pageSetup paperSize="9" orientation="portrait"/>
      <headerFooter alignWithMargins="0"/>
    </customSheetView>
    <customSheetView guid="{C6DC2567-FCF8-4942-8FAE-BBE3F1AE69CB}" showPageBreaks="1" showRuler="0">
      <selection activeCell="P6" sqref="P6"/>
      <pageMargins left="0.75" right="0.75" top="0" bottom="0.39370078740157483" header="0.51181102362204722" footer="0.51181102362204722"/>
      <pageSetup paperSize="9" orientation="portrait"/>
      <headerFooter alignWithMargins="0"/>
    </customSheetView>
    <customSheetView guid="{2208D157-C0F2-41B1-B46C-2828F9F6E8D7}" showRuler="0" topLeftCell="A4">
      <selection activeCell="A32" sqref="A32"/>
      <pageMargins left="0.75" right="0.75" top="1" bottom="1" header="0" footer="0"/>
      <pageSetup paperSize="9" orientation="portrait" r:id="rId7"/>
      <headerFooter alignWithMargins="0"/>
    </customSheetView>
    <customSheetView guid="{A3FF439D-5C83-4989-ABC9-09B28134AC19}" showPageBreaks="1">
      <selection activeCell="H41" sqref="H41"/>
      <pageMargins left="0.75" right="0.75" top="1" bottom="1" header="0" footer="0"/>
      <pageSetup paperSize="9" orientation="portrait" horizontalDpi="4294967295" verticalDpi="4294967295" r:id="rId8"/>
      <headerFooter alignWithMargins="0"/>
    </customSheetView>
    <customSheetView guid="{EF0717EB-CDDA-4947-A4F2-893F3D097EC3}" showRuler="0">
      <selection activeCell="I7" sqref="I7"/>
      <pageMargins left="0.75" right="0.75" top="0" bottom="0.39370078740157483" header="0.51181102362204722" footer="0.51181102362204722"/>
      <pageSetup paperSize="9" orientation="portrait"/>
      <headerFooter alignWithMargins="0"/>
    </customSheetView>
    <customSheetView guid="{BFC19797-356B-407A-9B26-1546FE9F7690}" showPageBreaks="1" topLeftCell="A7">
      <selection activeCell="M107" sqref="M10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9"/>
      <headerFooter alignWithMargins="0">
        <oddHeader>&amp;C&amp;"Arial,Bold"&amp;14Cīruļputenis 2016</oddHeader>
        <oddFooter>&amp;C&amp;G</oddFooter>
      </headerFooter>
    </customSheetView>
    <customSheetView guid="{9A203061-CCC8-47FD-938A-00436DDA913E}" showPageBreaks="1" printArea="1">
      <selection activeCell="B33" sqref="B33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0"/>
      <headerFooter alignWithMargins="0">
        <oddHeader>&amp;C&amp;"Arial,Bold"&amp;14Cīruļputenis 2016</oddHeader>
        <oddFooter>&amp;C&amp;G</oddFooter>
      </headerFooter>
    </customSheetView>
    <customSheetView guid="{DD3C466C-41DB-400C-AA7C-E8BF87AE6D92}" showPageBreaks="1" printArea="1">
      <selection activeCell="F38" sqref="F38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1"/>
      <headerFooter alignWithMargins="0">
        <oddHeader>&amp;C&amp;"Arial,Bold"&amp;14Cīruļputenis 2016</oddHeader>
        <oddFooter>&amp;C&amp;G</oddFooter>
      </headerFooter>
    </customSheetView>
  </customSheetViews>
  <mergeCells count="2">
    <mergeCell ref="A2:F2"/>
    <mergeCell ref="A1:F1"/>
  </mergeCells>
  <phoneticPr fontId="0" type="noConversion"/>
  <conditionalFormatting sqref="F7:F19">
    <cfRule type="cellIs" dxfId="15" priority="5" stopIfTrue="1" operator="lessThanOrEqual">
      <formula>3</formula>
    </cfRule>
  </conditionalFormatting>
  <conditionalFormatting sqref="F24:F35">
    <cfRule type="cellIs" dxfId="14" priority="1" stopIfTrue="1" operator="lessThanOrEqual">
      <formula>3</formula>
    </cfRule>
  </conditionalFormatting>
  <pageMargins left="0.74803149606299213" right="0.74803149606299213" top="0.98425196850393704" bottom="1.3779527559055118" header="0.51181102362204722" footer="0"/>
  <pageSetup paperSize="9" orientation="portrait" horizontalDpi="4294967295" verticalDpi="4294967295" r:id="rId12"/>
  <headerFooter alignWithMargins="0">
    <oddHeader>&amp;C&amp;"Arial,Bold"&amp;14Cīruļputenis 2016</oddHeader>
    <oddFooter>&amp;C&amp;G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H17" sqref="H17"/>
    </sheetView>
  </sheetViews>
  <sheetFormatPr defaultColWidth="11.42578125" defaultRowHeight="12.75" x14ac:dyDescent="0.2"/>
  <cols>
    <col min="1" max="1" width="20.140625" customWidth="1"/>
    <col min="2" max="2" width="7.42578125" customWidth="1"/>
    <col min="3" max="3" width="6.85546875" style="1" customWidth="1"/>
    <col min="4" max="4" width="28.5703125" bestFit="1" customWidth="1"/>
    <col min="5" max="5" width="8.42578125" customWidth="1"/>
    <col min="6" max="6" width="10.42578125" customWidth="1"/>
  </cols>
  <sheetData>
    <row r="1" spans="1:6" ht="15.75" x14ac:dyDescent="0.25">
      <c r="A1" s="20" t="s">
        <v>20</v>
      </c>
      <c r="B1" s="20"/>
      <c r="C1" s="20"/>
      <c r="D1" s="20"/>
      <c r="E1" s="20"/>
      <c r="F1" s="20"/>
    </row>
    <row r="2" spans="1:6" ht="15.75" x14ac:dyDescent="0.25">
      <c r="A2" s="19"/>
      <c r="B2" s="19"/>
      <c r="C2" s="19"/>
      <c r="D2" s="19"/>
      <c r="E2" s="19"/>
      <c r="F2" s="19"/>
    </row>
    <row r="3" spans="1:6" x14ac:dyDescent="0.2">
      <c r="A3" s="8" t="s">
        <v>19</v>
      </c>
      <c r="C3"/>
    </row>
    <row r="5" spans="1:6" ht="21.75" customHeight="1" x14ac:dyDescent="0.2">
      <c r="A5" s="7"/>
      <c r="B5" s="7" t="s">
        <v>42</v>
      </c>
      <c r="C5" s="7"/>
      <c r="D5" s="7" t="s">
        <v>3</v>
      </c>
      <c r="E5" s="7" t="s">
        <v>9</v>
      </c>
      <c r="F5" s="7" t="s">
        <v>109</v>
      </c>
    </row>
    <row r="6" spans="1:6" ht="21.75" customHeight="1" x14ac:dyDescent="0.2">
      <c r="A6" s="5" t="s">
        <v>7</v>
      </c>
      <c r="B6" s="6" t="s">
        <v>5</v>
      </c>
      <c r="C6" s="6" t="s">
        <v>1</v>
      </c>
      <c r="D6" s="6" t="s">
        <v>2</v>
      </c>
      <c r="E6" s="6" t="s">
        <v>6</v>
      </c>
      <c r="F6" s="6" t="s">
        <v>0</v>
      </c>
    </row>
    <row r="7" spans="1:6" s="4" customFormat="1" x14ac:dyDescent="0.2">
      <c r="A7" s="9" t="s">
        <v>15</v>
      </c>
      <c r="B7" s="10">
        <v>2003</v>
      </c>
      <c r="C7" s="11">
        <v>1</v>
      </c>
      <c r="D7" s="9" t="s">
        <v>50</v>
      </c>
      <c r="E7" s="12" t="s">
        <v>129</v>
      </c>
      <c r="F7" s="12">
        <v>1</v>
      </c>
    </row>
    <row r="8" spans="1:6" s="4" customFormat="1" x14ac:dyDescent="0.2">
      <c r="A8" s="15" t="s">
        <v>49</v>
      </c>
      <c r="B8" s="16">
        <v>2003</v>
      </c>
      <c r="C8" s="16">
        <v>9</v>
      </c>
      <c r="D8" s="15" t="s">
        <v>55</v>
      </c>
      <c r="E8" s="18" t="s">
        <v>130</v>
      </c>
      <c r="F8" s="12">
        <v>2</v>
      </c>
    </row>
    <row r="9" spans="1:6" s="4" customFormat="1" x14ac:dyDescent="0.2">
      <c r="A9" s="13" t="s">
        <v>13</v>
      </c>
      <c r="B9" s="10">
        <v>2004</v>
      </c>
      <c r="C9" s="11">
        <v>2</v>
      </c>
      <c r="D9" s="13" t="s">
        <v>50</v>
      </c>
      <c r="E9" s="14" t="s">
        <v>131</v>
      </c>
      <c r="F9" s="12">
        <v>3</v>
      </c>
    </row>
    <row r="10" spans="1:6" x14ac:dyDescent="0.2">
      <c r="A10" s="15" t="s">
        <v>48</v>
      </c>
      <c r="B10" s="16">
        <v>2004</v>
      </c>
      <c r="C10" s="16">
        <v>8</v>
      </c>
      <c r="D10" s="15" t="s">
        <v>54</v>
      </c>
      <c r="E10" s="18" t="s">
        <v>137</v>
      </c>
      <c r="F10" s="12">
        <v>4</v>
      </c>
    </row>
    <row r="11" spans="1:6" s="2" customFormat="1" x14ac:dyDescent="0.2">
      <c r="A11" s="17" t="s">
        <v>101</v>
      </c>
      <c r="B11" s="16">
        <v>2004</v>
      </c>
      <c r="C11" s="16">
        <v>91</v>
      </c>
      <c r="D11" s="17" t="s">
        <v>53</v>
      </c>
      <c r="E11" s="18" t="s">
        <v>138</v>
      </c>
      <c r="F11" s="12">
        <v>5</v>
      </c>
    </row>
    <row r="12" spans="1:6" x14ac:dyDescent="0.2">
      <c r="A12" s="15" t="s">
        <v>14</v>
      </c>
      <c r="B12" s="16">
        <v>2003</v>
      </c>
      <c r="C12" s="16">
        <v>10</v>
      </c>
      <c r="D12" s="15" t="s">
        <v>41</v>
      </c>
      <c r="E12" s="18" t="s">
        <v>139</v>
      </c>
      <c r="F12" s="12">
        <v>6</v>
      </c>
    </row>
    <row r="13" spans="1:6" x14ac:dyDescent="0.2">
      <c r="A13" s="13" t="s">
        <v>47</v>
      </c>
      <c r="B13" s="10">
        <v>2003</v>
      </c>
      <c r="C13" s="11">
        <v>7</v>
      </c>
      <c r="D13" s="9" t="s">
        <v>53</v>
      </c>
      <c r="E13" s="12" t="s">
        <v>144</v>
      </c>
      <c r="F13" s="12">
        <v>7</v>
      </c>
    </row>
    <row r="14" spans="1:6" x14ac:dyDescent="0.2">
      <c r="A14" s="13" t="s">
        <v>43</v>
      </c>
      <c r="B14" s="11">
        <v>2003</v>
      </c>
      <c r="C14" s="11">
        <v>3</v>
      </c>
      <c r="D14" s="9" t="s">
        <v>51</v>
      </c>
      <c r="E14" s="12"/>
      <c r="F14" s="12" t="str">
        <f t="shared" ref="F14:F19" si="0">IF(E14="","",RANK(E14,$E$7:$E$19,1))</f>
        <v/>
      </c>
    </row>
    <row r="15" spans="1:6" x14ac:dyDescent="0.2">
      <c r="A15" s="9" t="s">
        <v>44</v>
      </c>
      <c r="B15" s="10">
        <v>2003</v>
      </c>
      <c r="C15" s="11">
        <v>4</v>
      </c>
      <c r="D15" s="9" t="s">
        <v>34</v>
      </c>
      <c r="E15" s="12"/>
      <c r="F15" s="12" t="str">
        <f t="shared" si="0"/>
        <v/>
      </c>
    </row>
    <row r="16" spans="1:6" x14ac:dyDescent="0.2">
      <c r="A16" s="9" t="s">
        <v>45</v>
      </c>
      <c r="B16" s="11">
        <v>2004</v>
      </c>
      <c r="C16" s="11">
        <v>5</v>
      </c>
      <c r="D16" s="13" t="s">
        <v>52</v>
      </c>
      <c r="E16" s="12"/>
      <c r="F16" s="12" t="str">
        <f t="shared" si="0"/>
        <v/>
      </c>
    </row>
    <row r="17" spans="1:6" x14ac:dyDescent="0.2">
      <c r="A17" s="9" t="s">
        <v>46</v>
      </c>
      <c r="B17" s="10">
        <v>2003</v>
      </c>
      <c r="C17" s="10">
        <v>6</v>
      </c>
      <c r="D17" s="9" t="s">
        <v>52</v>
      </c>
      <c r="E17" s="12"/>
      <c r="F17" s="12" t="str">
        <f t="shared" si="0"/>
        <v/>
      </c>
    </row>
    <row r="18" spans="1:6" x14ac:dyDescent="0.2">
      <c r="A18" s="15"/>
      <c r="B18" s="15"/>
      <c r="C18" s="15"/>
      <c r="D18" s="15"/>
      <c r="E18" s="16"/>
      <c r="F18" s="12" t="str">
        <f t="shared" si="0"/>
        <v/>
      </c>
    </row>
    <row r="19" spans="1:6" x14ac:dyDescent="0.2">
      <c r="A19" s="15"/>
      <c r="B19" s="15"/>
      <c r="C19" s="15"/>
      <c r="D19" s="15"/>
      <c r="E19" s="16"/>
      <c r="F19" s="12" t="str">
        <f t="shared" si="0"/>
        <v/>
      </c>
    </row>
    <row r="22" spans="1:6" x14ac:dyDescent="0.2">
      <c r="A22" s="7"/>
      <c r="B22" s="7" t="s">
        <v>56</v>
      </c>
      <c r="C22" s="7"/>
      <c r="D22" s="7" t="s">
        <v>4</v>
      </c>
      <c r="E22" s="7" t="s">
        <v>9</v>
      </c>
      <c r="F22" s="7"/>
    </row>
    <row r="23" spans="1:6" x14ac:dyDescent="0.2">
      <c r="A23" s="5" t="s">
        <v>7</v>
      </c>
      <c r="B23" s="6" t="s">
        <v>5</v>
      </c>
      <c r="C23" s="6" t="s">
        <v>1</v>
      </c>
      <c r="D23" s="6" t="s">
        <v>2</v>
      </c>
      <c r="E23" s="6" t="s">
        <v>6</v>
      </c>
      <c r="F23" s="6" t="s">
        <v>0</v>
      </c>
    </row>
    <row r="24" spans="1:6" x14ac:dyDescent="0.2">
      <c r="A24" s="9"/>
      <c r="B24" s="10"/>
      <c r="C24" s="11"/>
      <c r="D24" s="9"/>
      <c r="E24" s="12"/>
      <c r="F24" s="12" t="str">
        <f>IF(E24="","",RANK(E24,$E$24:$E$28,1))</f>
        <v/>
      </c>
    </row>
    <row r="25" spans="1:6" x14ac:dyDescent="0.2">
      <c r="A25" s="13"/>
      <c r="B25" s="10"/>
      <c r="C25" s="11"/>
      <c r="D25" s="13"/>
      <c r="E25" s="14"/>
      <c r="F25" s="12" t="str">
        <f t="shared" ref="F25:F28" si="1">IF(E25="","",RANK(E25,$E$7:$E$19,1))</f>
        <v/>
      </c>
    </row>
    <row r="26" spans="1:6" x14ac:dyDescent="0.2">
      <c r="A26" s="13"/>
      <c r="B26" s="11"/>
      <c r="C26" s="11"/>
      <c r="D26" s="9"/>
      <c r="E26" s="12"/>
      <c r="F26" s="12" t="str">
        <f t="shared" si="1"/>
        <v/>
      </c>
    </row>
    <row r="27" spans="1:6" x14ac:dyDescent="0.2">
      <c r="A27" s="9"/>
      <c r="B27" s="10"/>
      <c r="C27" s="11"/>
      <c r="D27" s="9"/>
      <c r="E27" s="12"/>
      <c r="F27" s="12" t="str">
        <f t="shared" si="1"/>
        <v/>
      </c>
    </row>
    <row r="28" spans="1:6" x14ac:dyDescent="0.2">
      <c r="A28" s="9"/>
      <c r="B28" s="11"/>
      <c r="C28" s="11"/>
      <c r="D28" s="13"/>
      <c r="E28" s="12"/>
      <c r="F28" s="12" t="str">
        <f t="shared" si="1"/>
        <v/>
      </c>
    </row>
    <row r="31" spans="1:6" x14ac:dyDescent="0.2">
      <c r="A31" s="7"/>
      <c r="B31" s="7" t="s">
        <v>57</v>
      </c>
      <c r="C31" s="7"/>
      <c r="D31" s="7" t="s">
        <v>58</v>
      </c>
      <c r="E31" s="7" t="s">
        <v>9</v>
      </c>
      <c r="F31" s="7"/>
    </row>
    <row r="32" spans="1:6" x14ac:dyDescent="0.2">
      <c r="A32" s="5" t="s">
        <v>7</v>
      </c>
      <c r="B32" s="6" t="s">
        <v>5</v>
      </c>
      <c r="C32" s="6" t="s">
        <v>1</v>
      </c>
      <c r="D32" s="6" t="s">
        <v>2</v>
      </c>
      <c r="E32" s="6" t="s">
        <v>6</v>
      </c>
      <c r="F32" s="6" t="s">
        <v>0</v>
      </c>
    </row>
    <row r="33" spans="1:6" x14ac:dyDescent="0.2">
      <c r="A33" s="9" t="s">
        <v>59</v>
      </c>
      <c r="B33" s="10">
        <v>2007</v>
      </c>
      <c r="C33" s="11">
        <v>12</v>
      </c>
      <c r="D33" s="9" t="s">
        <v>32</v>
      </c>
      <c r="E33" s="12" t="s">
        <v>132</v>
      </c>
      <c r="F33" s="12">
        <v>1</v>
      </c>
    </row>
    <row r="34" spans="1:6" x14ac:dyDescent="0.2">
      <c r="A34" s="13" t="s">
        <v>60</v>
      </c>
      <c r="B34" s="10">
        <v>2008</v>
      </c>
      <c r="C34" s="11">
        <v>16</v>
      </c>
      <c r="D34" s="13" t="s">
        <v>62</v>
      </c>
      <c r="E34" s="14" t="s">
        <v>143</v>
      </c>
      <c r="F34" s="12">
        <v>3</v>
      </c>
    </row>
    <row r="35" spans="1:6" x14ac:dyDescent="0.2">
      <c r="A35" s="13" t="s">
        <v>61</v>
      </c>
      <c r="B35" s="11">
        <v>2007</v>
      </c>
      <c r="C35" s="11">
        <v>17</v>
      </c>
      <c r="D35" s="9" t="s">
        <v>62</v>
      </c>
      <c r="E35" s="12" t="s">
        <v>142</v>
      </c>
      <c r="F35" s="12">
        <v>2</v>
      </c>
    </row>
    <row r="36" spans="1:6" x14ac:dyDescent="0.2">
      <c r="A36" s="9"/>
      <c r="B36" s="10"/>
      <c r="C36" s="11"/>
      <c r="D36" s="9"/>
      <c r="E36" s="12"/>
      <c r="F36" s="12" t="str">
        <f t="shared" ref="F36:F41" si="2">IF(E36="","",RANK(E36,$E$7:$E$19,1))</f>
        <v/>
      </c>
    </row>
    <row r="37" spans="1:6" x14ac:dyDescent="0.2">
      <c r="A37" s="9"/>
      <c r="B37" s="11"/>
      <c r="C37" s="11"/>
      <c r="D37" s="13"/>
      <c r="E37" s="12"/>
      <c r="F37" s="12" t="str">
        <f t="shared" si="2"/>
        <v/>
      </c>
    </row>
    <row r="38" spans="1:6" x14ac:dyDescent="0.2">
      <c r="A38" s="9"/>
      <c r="B38" s="10"/>
      <c r="C38" s="10"/>
      <c r="D38" s="9"/>
      <c r="E38" s="12"/>
      <c r="F38" s="12" t="str">
        <f t="shared" si="2"/>
        <v/>
      </c>
    </row>
    <row r="39" spans="1:6" x14ac:dyDescent="0.2">
      <c r="A39" s="13"/>
      <c r="B39" s="10"/>
      <c r="C39" s="11"/>
      <c r="D39" s="9"/>
      <c r="E39" s="12"/>
      <c r="F39" s="12" t="str">
        <f t="shared" si="2"/>
        <v/>
      </c>
    </row>
    <row r="40" spans="1:6" x14ac:dyDescent="0.2">
      <c r="A40" s="15"/>
      <c r="B40" s="16"/>
      <c r="C40" s="16"/>
      <c r="D40" s="15"/>
      <c r="E40" s="16"/>
      <c r="F40" s="12" t="str">
        <f t="shared" si="2"/>
        <v/>
      </c>
    </row>
    <row r="41" spans="1:6" x14ac:dyDescent="0.2">
      <c r="A41" s="15"/>
      <c r="B41" s="16"/>
      <c r="C41" s="16"/>
      <c r="D41" s="15"/>
      <c r="E41" s="16"/>
      <c r="F41" s="12" t="str">
        <f t="shared" si="2"/>
        <v/>
      </c>
    </row>
    <row r="44" spans="1:6" x14ac:dyDescent="0.2">
      <c r="A44" s="7"/>
      <c r="B44" s="7" t="s">
        <v>36</v>
      </c>
      <c r="C44" s="7"/>
      <c r="D44" s="7" t="s">
        <v>58</v>
      </c>
      <c r="E44" s="7" t="s">
        <v>9</v>
      </c>
      <c r="F44" s="7"/>
    </row>
    <row r="45" spans="1:6" x14ac:dyDescent="0.2">
      <c r="A45" s="5" t="s">
        <v>7</v>
      </c>
      <c r="B45" s="6" t="s">
        <v>5</v>
      </c>
      <c r="C45" s="6" t="s">
        <v>1</v>
      </c>
      <c r="D45" s="6" t="s">
        <v>2</v>
      </c>
      <c r="E45" s="6" t="s">
        <v>6</v>
      </c>
      <c r="F45" s="6" t="s">
        <v>0</v>
      </c>
    </row>
    <row r="46" spans="1:6" x14ac:dyDescent="0.2">
      <c r="A46" s="9" t="s">
        <v>67</v>
      </c>
      <c r="B46" s="11">
        <v>2006</v>
      </c>
      <c r="C46" s="11">
        <v>18</v>
      </c>
      <c r="D46" s="13" t="s">
        <v>53</v>
      </c>
      <c r="E46" s="12" t="s">
        <v>133</v>
      </c>
      <c r="F46" s="12">
        <v>1</v>
      </c>
    </row>
    <row r="47" spans="1:6" x14ac:dyDescent="0.2">
      <c r="A47" s="9" t="s">
        <v>63</v>
      </c>
      <c r="B47" s="10">
        <v>2006</v>
      </c>
      <c r="C47" s="11">
        <v>11</v>
      </c>
      <c r="D47" s="9" t="s">
        <v>32</v>
      </c>
      <c r="E47" s="12" t="s">
        <v>134</v>
      </c>
      <c r="F47" s="12">
        <v>2</v>
      </c>
    </row>
    <row r="48" spans="1:6" x14ac:dyDescent="0.2">
      <c r="A48" s="13" t="s">
        <v>64</v>
      </c>
      <c r="B48" s="10">
        <v>2005</v>
      </c>
      <c r="C48" s="11">
        <v>13</v>
      </c>
      <c r="D48" s="13" t="s">
        <v>69</v>
      </c>
      <c r="E48" s="14" t="s">
        <v>135</v>
      </c>
      <c r="F48" s="12">
        <v>3</v>
      </c>
    </row>
    <row r="49" spans="1:6" x14ac:dyDescent="0.2">
      <c r="A49" s="9" t="s">
        <v>66</v>
      </c>
      <c r="B49" s="10">
        <v>2005</v>
      </c>
      <c r="C49" s="11">
        <v>15</v>
      </c>
      <c r="D49" s="9" t="s">
        <v>70</v>
      </c>
      <c r="E49" s="12" t="s">
        <v>136</v>
      </c>
      <c r="F49" s="12">
        <v>4</v>
      </c>
    </row>
    <row r="50" spans="1:6" x14ac:dyDescent="0.2">
      <c r="A50" s="13" t="s">
        <v>65</v>
      </c>
      <c r="B50" s="11">
        <v>2005</v>
      </c>
      <c r="C50" s="11">
        <v>14</v>
      </c>
      <c r="D50" s="9" t="s">
        <v>69</v>
      </c>
      <c r="E50" s="12" t="s">
        <v>140</v>
      </c>
      <c r="F50" s="12">
        <v>5</v>
      </c>
    </row>
    <row r="51" spans="1:6" x14ac:dyDescent="0.2">
      <c r="A51" s="15" t="s">
        <v>68</v>
      </c>
      <c r="B51" s="16">
        <v>2006</v>
      </c>
      <c r="C51" s="16">
        <v>19</v>
      </c>
      <c r="D51" s="15" t="s">
        <v>41</v>
      </c>
      <c r="E51" s="18" t="s">
        <v>141</v>
      </c>
      <c r="F51" s="16">
        <v>6</v>
      </c>
    </row>
    <row r="52" spans="1:6" x14ac:dyDescent="0.2">
      <c r="A52" s="15"/>
      <c r="B52" s="15"/>
      <c r="C52" s="16"/>
      <c r="D52" s="15"/>
      <c r="E52" s="15"/>
      <c r="F52" s="15"/>
    </row>
  </sheetData>
  <sortState ref="A7:F19">
    <sortCondition ref="F14"/>
  </sortState>
  <customSheetViews>
    <customSheetView guid="{470670BF-1461-450C-A053-E6677C40CDE9}">
      <selection activeCell="H17" sqref="H1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"/>
      <headerFooter alignWithMargins="0">
        <oddHeader>&amp;C&amp;"Arial,Bold"&amp;14Cīruļputenis 2016</oddHeader>
        <oddFooter>&amp;C&amp;G</oddFooter>
      </headerFooter>
    </customSheetView>
    <customSheetView guid="{B1E19B55-EDF3-490E-8724-6880005A9BFD}" topLeftCell="A13">
      <selection activeCell="J31" sqref="J31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2"/>
      <headerFooter alignWithMargins="0">
        <oddHeader>&amp;C&amp;"Arial,Bold"&amp;14Cīruļputenis 2018</oddHeader>
        <oddFooter>&amp;A</oddFooter>
      </headerFooter>
    </customSheetView>
    <customSheetView guid="{AFE43EA3-2720-4190-87F6-2C16D6CB9888}">
      <selection activeCell="F14" sqref="F14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3"/>
      <headerFooter alignWithMargins="0">
        <oddHeader>&amp;C&amp;"Arial,Bold"&amp;14Cīruļputenis 2016</oddHeader>
        <oddFooter>&amp;C&amp;G</oddFooter>
      </headerFooter>
    </customSheetView>
    <customSheetView guid="{14545C58-644F-4CF7-A31A-0995B29BF74C}">
      <selection activeCell="J15" sqref="J15"/>
      <pageMargins left="0.75" right="0.75" top="1" bottom="1" header="0" footer="0"/>
      <pageSetup paperSize="9" orientation="portrait" r:id="rId4"/>
      <headerFooter alignWithMargins="0"/>
    </customSheetView>
    <customSheetView guid="{28CB6279-7149-4DE4-B8EE-A7073063E9B9}">
      <selection activeCell="A15" sqref="A15"/>
      <pageMargins left="0.75" right="0.75" top="1" bottom="1" header="0" footer="0"/>
      <pageSetup paperSize="9" orientation="portrait" r:id="rId5"/>
      <headerFooter alignWithMargins="0"/>
    </customSheetView>
    <customSheetView guid="{D1193CB6-B6DE-42EA-A8DF-7294F56C57F0}" showRuler="0" topLeftCell="A7">
      <selection activeCell="E8" sqref="E8:E25"/>
      <pageMargins left="0.75" right="0.75" top="1" bottom="1" header="0" footer="0"/>
      <pageSetup paperSize="9" orientation="portrait" r:id="rId6"/>
      <headerFooter alignWithMargins="0"/>
    </customSheetView>
    <customSheetView guid="{06AD1656-F3E1-4D8B-8131-D24EB6395EB9}" showRuler="0">
      <pageMargins left="0.75" right="0.75" top="1" bottom="1" header="0" footer="0"/>
      <headerFooter alignWithMargins="0"/>
    </customSheetView>
    <customSheetView guid="{9DFA07B2-FDF2-47F9-8133-3BE5BBB12A84}" showPageBreaks="1" showRuler="0">
      <selection activeCell="B29" sqref="B29"/>
      <pageMargins left="0.72" right="0.75" top="1" bottom="1" header="0.5" footer="0.5"/>
      <pageSetup paperSize="9" orientation="portrait"/>
      <headerFooter alignWithMargins="0"/>
    </customSheetView>
    <customSheetView guid="{C6E5853E-4778-4542-AE91-CF4383593D5C}" showPageBreaks="1" showRuler="0" topLeftCell="A4">
      <selection activeCell="D13" sqref="D13"/>
      <pageMargins left="0.75" right="0.75" top="1" bottom="1" header="0.5" footer="0.5"/>
      <pageSetup paperSize="9" orientation="portrait"/>
      <headerFooter alignWithMargins="0"/>
    </customSheetView>
    <customSheetView guid="{C6DC2567-FCF8-4942-8FAE-BBE3F1AE69CB}" showPageBreaks="1" showRuler="0" topLeftCell="A7">
      <selection activeCell="E24" sqref="E24"/>
      <pageMargins left="0.75" right="0.75" top="1" bottom="1" header="0.5" footer="0.5"/>
      <pageSetup paperSize="9" orientation="portrait"/>
      <headerFooter alignWithMargins="0"/>
    </customSheetView>
    <customSheetView guid="{2208D157-C0F2-41B1-B46C-2828F9F6E8D7}" showRuler="0">
      <selection activeCell="B34" sqref="B34"/>
      <pageMargins left="0.75" right="0.75" top="1" bottom="1" header="0" footer="0"/>
      <pageSetup paperSize="9" orientation="portrait" r:id="rId7"/>
      <headerFooter alignWithMargins="0"/>
    </customSheetView>
    <customSheetView guid="{A3FF439D-5C83-4989-ABC9-09B28134AC19}" showPageBreaks="1">
      <selection activeCell="C39" sqref="C39"/>
      <pageMargins left="0.75" right="0.75" top="1" bottom="1" header="0" footer="0"/>
      <pageSetup paperSize="9" orientation="portrait" horizontalDpi="4294967295" verticalDpi="4294967295" r:id="rId8"/>
      <headerFooter alignWithMargins="0"/>
    </customSheetView>
    <customSheetView guid="{EF0717EB-CDDA-4947-A4F2-893F3D097EC3}" showRuler="0">
      <selection activeCell="M30" sqref="M30"/>
      <pageMargins left="0.75" right="0.75" top="1" bottom="1" header="0.5" footer="0.5"/>
      <pageSetup paperSize="9" orientation="portrait"/>
      <headerFooter alignWithMargins="0"/>
    </customSheetView>
    <customSheetView guid="{BFC19797-356B-407A-9B26-1546FE9F7690}" showPageBreaks="1" topLeftCell="A2">
      <selection activeCell="M107" sqref="M10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9"/>
      <headerFooter alignWithMargins="0">
        <oddHeader>&amp;C&amp;"Arial,Bold"&amp;14Cīruļputenis 2016</oddHeader>
        <oddFooter>&amp;C&amp;G</oddFooter>
      </headerFooter>
    </customSheetView>
    <customSheetView guid="{9A203061-CCC8-47FD-938A-00436DDA913E}" showPageBreaks="1">
      <selection activeCell="D36" sqref="D36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0"/>
      <headerFooter alignWithMargins="0">
        <oddHeader>&amp;C&amp;"Arial,Bold"&amp;14Cīruļputenis 2016</oddHeader>
        <oddFooter>&amp;C&amp;G</oddFooter>
      </headerFooter>
    </customSheetView>
    <customSheetView guid="{DD3C466C-41DB-400C-AA7C-E8BF87AE6D92}" showPageBreaks="1">
      <selection activeCell="H17" sqref="H1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1"/>
      <headerFooter alignWithMargins="0">
        <oddHeader>&amp;C&amp;"Arial,Bold"&amp;14Cīruļputenis 2016</oddHeader>
        <oddFooter>&amp;C&amp;G</oddFooter>
      </headerFooter>
    </customSheetView>
  </customSheetViews>
  <mergeCells count="2">
    <mergeCell ref="A1:F1"/>
    <mergeCell ref="A2:F2"/>
  </mergeCells>
  <phoneticPr fontId="0" type="noConversion"/>
  <conditionalFormatting sqref="F24:F28">
    <cfRule type="cellIs" dxfId="13" priority="4" stopIfTrue="1" operator="lessThanOrEqual">
      <formula>3</formula>
    </cfRule>
  </conditionalFormatting>
  <conditionalFormatting sqref="F46">
    <cfRule type="cellIs" dxfId="12" priority="1" stopIfTrue="1" operator="lessThanOrEqual">
      <formula>3</formula>
    </cfRule>
  </conditionalFormatting>
  <conditionalFormatting sqref="F7:F19">
    <cfRule type="cellIs" dxfId="11" priority="7" stopIfTrue="1" operator="lessThanOrEqual">
      <formula>3</formula>
    </cfRule>
  </conditionalFormatting>
  <conditionalFormatting sqref="F33:F41">
    <cfRule type="cellIs" dxfId="10" priority="3" stopIfTrue="1" operator="lessThanOrEqual">
      <formula>3</formula>
    </cfRule>
  </conditionalFormatting>
  <conditionalFormatting sqref="F47:F50">
    <cfRule type="cellIs" dxfId="9" priority="2" stopIfTrue="1" operator="lessThanOrEqual">
      <formula>3</formula>
    </cfRule>
  </conditionalFormatting>
  <pageMargins left="0.74803149606299213" right="0.74803149606299213" top="0.98425196850393704" bottom="1.3779527559055118" header="0.51181102362204722" footer="0"/>
  <pageSetup paperSize="9" orientation="portrait" horizontalDpi="4294967295" verticalDpi="4294967295" r:id="rId12"/>
  <headerFooter alignWithMargins="0">
    <oddHeader>&amp;C&amp;"Arial,Bold"&amp;14Cīruļputenis 2016</oddHeader>
    <oddFooter>&amp;C&amp;G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7" zoomScaleNormal="100" workbookViewId="0">
      <selection activeCell="F31" sqref="F31"/>
    </sheetView>
  </sheetViews>
  <sheetFormatPr defaultColWidth="11.42578125" defaultRowHeight="12.75" x14ac:dyDescent="0.2"/>
  <cols>
    <col min="1" max="1" width="20.140625" customWidth="1"/>
    <col min="2" max="2" width="7.42578125" customWidth="1"/>
    <col min="3" max="3" width="6.85546875" style="1" customWidth="1"/>
    <col min="4" max="4" width="28.5703125" bestFit="1" customWidth="1"/>
    <col min="5" max="5" width="8.42578125" customWidth="1"/>
    <col min="6" max="6" width="10.42578125" customWidth="1"/>
  </cols>
  <sheetData>
    <row r="1" spans="1:6" ht="15.75" x14ac:dyDescent="0.25">
      <c r="A1" s="20" t="s">
        <v>20</v>
      </c>
      <c r="B1" s="20"/>
      <c r="C1" s="20"/>
      <c r="D1" s="20"/>
      <c r="E1" s="20"/>
      <c r="F1" s="20"/>
    </row>
    <row r="2" spans="1:6" ht="15.75" x14ac:dyDescent="0.25">
      <c r="A2" s="19"/>
      <c r="B2" s="19"/>
      <c r="C2" s="19"/>
      <c r="D2" s="19"/>
      <c r="E2" s="19"/>
      <c r="F2" s="19"/>
    </row>
    <row r="3" spans="1:6" x14ac:dyDescent="0.2">
      <c r="A3" s="8" t="s">
        <v>19</v>
      </c>
      <c r="C3"/>
    </row>
    <row r="5" spans="1:6" ht="21.75" customHeight="1" x14ac:dyDescent="0.2">
      <c r="A5" s="7"/>
      <c r="B5" s="7" t="s">
        <v>71</v>
      </c>
      <c r="C5" s="7"/>
      <c r="D5" s="7" t="s">
        <v>4</v>
      </c>
      <c r="E5" s="7" t="s">
        <v>10</v>
      </c>
      <c r="F5" s="7" t="s">
        <v>108</v>
      </c>
    </row>
    <row r="6" spans="1:6" ht="21.75" customHeight="1" x14ac:dyDescent="0.2">
      <c r="A6" s="5" t="s">
        <v>7</v>
      </c>
      <c r="B6" s="6" t="s">
        <v>5</v>
      </c>
      <c r="C6" s="6" t="s">
        <v>1</v>
      </c>
      <c r="D6" s="6" t="s">
        <v>2</v>
      </c>
      <c r="E6" s="6" t="s">
        <v>6</v>
      </c>
      <c r="F6" s="6" t="s">
        <v>0</v>
      </c>
    </row>
    <row r="7" spans="1:6" s="4" customFormat="1" x14ac:dyDescent="0.2">
      <c r="A7" s="13" t="s">
        <v>18</v>
      </c>
      <c r="B7" s="10">
        <v>2001</v>
      </c>
      <c r="C7" s="11">
        <v>3</v>
      </c>
      <c r="D7" s="13" t="s">
        <v>34</v>
      </c>
      <c r="E7" s="14" t="s">
        <v>152</v>
      </c>
      <c r="F7" s="12">
        <v>1</v>
      </c>
    </row>
    <row r="8" spans="1:6" s="4" customFormat="1" x14ac:dyDescent="0.2">
      <c r="A8" s="9" t="s">
        <v>72</v>
      </c>
      <c r="B8" s="10">
        <v>2002</v>
      </c>
      <c r="C8" s="11">
        <v>2</v>
      </c>
      <c r="D8" s="9" t="s">
        <v>50</v>
      </c>
      <c r="E8" s="12" t="s">
        <v>153</v>
      </c>
      <c r="F8" s="12">
        <v>2</v>
      </c>
    </row>
    <row r="9" spans="1:6" s="4" customFormat="1" x14ac:dyDescent="0.2">
      <c r="A9" s="9" t="s">
        <v>110</v>
      </c>
      <c r="B9" s="10">
        <v>2001</v>
      </c>
      <c r="C9" s="11">
        <v>64</v>
      </c>
      <c r="D9" s="9" t="s">
        <v>103</v>
      </c>
      <c r="E9" s="12" t="s">
        <v>157</v>
      </c>
      <c r="F9" s="12">
        <v>3</v>
      </c>
    </row>
    <row r="10" spans="1:6" x14ac:dyDescent="0.2">
      <c r="A10" s="13" t="s">
        <v>73</v>
      </c>
      <c r="B10" s="11">
        <v>2002</v>
      </c>
      <c r="C10" s="11">
        <v>5</v>
      </c>
      <c r="D10" s="9" t="s">
        <v>41</v>
      </c>
      <c r="E10" s="12" t="s">
        <v>158</v>
      </c>
      <c r="F10" s="12">
        <v>4</v>
      </c>
    </row>
    <row r="11" spans="1:6" s="2" customFormat="1" x14ac:dyDescent="0.2">
      <c r="A11" s="9"/>
      <c r="B11" s="11"/>
      <c r="C11" s="11"/>
      <c r="D11" s="13"/>
      <c r="E11" s="12"/>
      <c r="F11" s="12" t="str">
        <f>IF(E11="","",RANK(E11,$E$7:$E$15,1))</f>
        <v/>
      </c>
    </row>
    <row r="12" spans="1:6" x14ac:dyDescent="0.2">
      <c r="A12" s="9"/>
      <c r="B12" s="10"/>
      <c r="C12" s="10"/>
      <c r="D12" s="9"/>
      <c r="E12" s="12"/>
      <c r="F12" s="12" t="str">
        <f>IF(E12="","",RANK(E12,$E$7:$E$15,1))</f>
        <v/>
      </c>
    </row>
    <row r="13" spans="1:6" x14ac:dyDescent="0.2">
      <c r="A13" s="13"/>
      <c r="B13" s="10"/>
      <c r="C13" s="11"/>
      <c r="D13" s="9"/>
      <c r="E13" s="12"/>
      <c r="F13" s="12" t="str">
        <f>IF(E13="","",RANK(E13,$E$7:$E$15,1))</f>
        <v/>
      </c>
    </row>
    <row r="14" spans="1:6" x14ac:dyDescent="0.2">
      <c r="A14" s="15"/>
      <c r="B14" s="16"/>
      <c r="C14" s="16"/>
      <c r="D14" s="15"/>
      <c r="E14" s="16"/>
      <c r="F14" s="12" t="str">
        <f>IF(E14="","",RANK(E14,$E$7:$E$15,1))</f>
        <v/>
      </c>
    </row>
    <row r="15" spans="1:6" x14ac:dyDescent="0.2">
      <c r="A15" s="15"/>
      <c r="B15" s="16"/>
      <c r="C15" s="16"/>
      <c r="D15" s="15"/>
      <c r="E15" s="16"/>
      <c r="F15" s="12" t="str">
        <f>IF(E15="","",RANK(E15,$E$7:$E$15,1))</f>
        <v/>
      </c>
    </row>
    <row r="18" spans="1:6" x14ac:dyDescent="0.2">
      <c r="A18" s="7"/>
      <c r="B18" s="7" t="s">
        <v>74</v>
      </c>
      <c r="C18" s="7"/>
      <c r="D18" s="7" t="s">
        <v>4</v>
      </c>
      <c r="E18" s="7" t="s">
        <v>10</v>
      </c>
      <c r="F18" s="7"/>
    </row>
    <row r="19" spans="1:6" x14ac:dyDescent="0.2">
      <c r="A19" s="5" t="s">
        <v>7</v>
      </c>
      <c r="B19" s="6" t="s">
        <v>5</v>
      </c>
      <c r="C19" s="6" t="s">
        <v>1</v>
      </c>
      <c r="D19" s="6" t="s">
        <v>2</v>
      </c>
      <c r="E19" s="6" t="s">
        <v>6</v>
      </c>
      <c r="F19" s="6" t="s">
        <v>0</v>
      </c>
    </row>
    <row r="20" spans="1:6" x14ac:dyDescent="0.2">
      <c r="A20" s="13" t="s">
        <v>76</v>
      </c>
      <c r="B20" s="10">
        <v>1977</v>
      </c>
      <c r="C20" s="11">
        <v>4</v>
      </c>
      <c r="D20" s="13" t="s">
        <v>78</v>
      </c>
      <c r="E20" s="14" t="s">
        <v>149</v>
      </c>
      <c r="F20" s="12">
        <v>1</v>
      </c>
    </row>
    <row r="21" spans="1:6" x14ac:dyDescent="0.2">
      <c r="A21" s="9" t="s">
        <v>75</v>
      </c>
      <c r="B21" s="10">
        <v>1969</v>
      </c>
      <c r="C21" s="11">
        <v>1</v>
      </c>
      <c r="D21" s="9" t="s">
        <v>77</v>
      </c>
      <c r="E21" s="12"/>
      <c r="F21" s="12" t="str">
        <f>IF(E21="","",RANK(E21,$E$20:$E$24,1))</f>
        <v/>
      </c>
    </row>
    <row r="22" spans="1:6" x14ac:dyDescent="0.2">
      <c r="A22" s="13"/>
      <c r="B22" s="11"/>
      <c r="C22" s="11"/>
      <c r="D22" s="9"/>
      <c r="E22" s="12"/>
      <c r="F22" s="12" t="str">
        <f>IF(E22="","",RANK(E22,$E$7:$E$15,1))</f>
        <v/>
      </c>
    </row>
    <row r="23" spans="1:6" x14ac:dyDescent="0.2">
      <c r="A23" s="9"/>
      <c r="B23" s="10"/>
      <c r="C23" s="11"/>
      <c r="D23" s="9"/>
      <c r="E23" s="12"/>
      <c r="F23" s="12" t="str">
        <f>IF(E23="","",RANK(E23,$E$7:$E$15,1))</f>
        <v/>
      </c>
    </row>
    <row r="24" spans="1:6" x14ac:dyDescent="0.2">
      <c r="A24" s="9"/>
      <c r="B24" s="11"/>
      <c r="C24" s="11"/>
      <c r="D24" s="13"/>
      <c r="E24" s="12"/>
      <c r="F24" s="12" t="str">
        <f>IF(E24="","",RANK(E24,$E$7:$E$15,1))</f>
        <v/>
      </c>
    </row>
    <row r="27" spans="1:6" x14ac:dyDescent="0.2">
      <c r="A27" s="7"/>
      <c r="B27" s="7" t="s">
        <v>42</v>
      </c>
      <c r="C27" s="7"/>
      <c r="D27" s="7" t="s">
        <v>58</v>
      </c>
      <c r="E27" s="7" t="s">
        <v>10</v>
      </c>
      <c r="F27" s="7"/>
    </row>
    <row r="28" spans="1:6" x14ac:dyDescent="0.2">
      <c r="A28" s="5" t="s">
        <v>7</v>
      </c>
      <c r="B28" s="6" t="s">
        <v>5</v>
      </c>
      <c r="C28" s="6" t="s">
        <v>1</v>
      </c>
      <c r="D28" s="6" t="s">
        <v>2</v>
      </c>
      <c r="E28" s="6" t="s">
        <v>6</v>
      </c>
      <c r="F28" s="6" t="s">
        <v>0</v>
      </c>
    </row>
    <row r="29" spans="1:6" x14ac:dyDescent="0.2">
      <c r="A29" s="17" t="s">
        <v>102</v>
      </c>
      <c r="B29" s="16">
        <v>2004</v>
      </c>
      <c r="C29" s="16">
        <v>63</v>
      </c>
      <c r="D29" s="17" t="s">
        <v>103</v>
      </c>
      <c r="E29" s="18" t="s">
        <v>145</v>
      </c>
      <c r="F29" s="12">
        <v>1</v>
      </c>
    </row>
    <row r="30" spans="1:6" x14ac:dyDescent="0.2">
      <c r="A30" s="9" t="s">
        <v>79</v>
      </c>
      <c r="B30" s="10">
        <v>2004</v>
      </c>
      <c r="C30" s="11">
        <v>6</v>
      </c>
      <c r="D30" s="9" t="s">
        <v>32</v>
      </c>
      <c r="E30" s="12" t="s">
        <v>147</v>
      </c>
      <c r="F30" s="12">
        <v>2</v>
      </c>
    </row>
    <row r="31" spans="1:6" x14ac:dyDescent="0.2">
      <c r="A31" s="9" t="s">
        <v>83</v>
      </c>
      <c r="B31" s="11">
        <v>2003</v>
      </c>
      <c r="C31" s="11">
        <v>10</v>
      </c>
      <c r="D31" s="13" t="s">
        <v>52</v>
      </c>
      <c r="E31" s="12" t="s">
        <v>148</v>
      </c>
      <c r="F31" s="12">
        <v>3</v>
      </c>
    </row>
    <row r="32" spans="1:6" x14ac:dyDescent="0.2">
      <c r="A32" s="13" t="s">
        <v>80</v>
      </c>
      <c r="B32" s="10">
        <v>2003</v>
      </c>
      <c r="C32" s="11">
        <v>7</v>
      </c>
      <c r="D32" s="13" t="s">
        <v>34</v>
      </c>
      <c r="E32" s="14" t="s">
        <v>150</v>
      </c>
      <c r="F32" s="12">
        <v>4</v>
      </c>
    </row>
    <row r="33" spans="1:6" x14ac:dyDescent="0.2">
      <c r="A33" s="9" t="s">
        <v>84</v>
      </c>
      <c r="B33" s="10">
        <v>2003</v>
      </c>
      <c r="C33" s="10">
        <v>11</v>
      </c>
      <c r="D33" s="9" t="s">
        <v>41</v>
      </c>
      <c r="E33" s="12" t="s">
        <v>151</v>
      </c>
      <c r="F33" s="12">
        <v>5</v>
      </c>
    </row>
    <row r="34" spans="1:6" x14ac:dyDescent="0.2">
      <c r="A34" s="9" t="s">
        <v>82</v>
      </c>
      <c r="B34" s="10">
        <v>2004</v>
      </c>
      <c r="C34" s="11">
        <v>9</v>
      </c>
      <c r="D34" s="9" t="s">
        <v>34</v>
      </c>
      <c r="E34" s="12" t="s">
        <v>154</v>
      </c>
      <c r="F34" s="12">
        <v>6</v>
      </c>
    </row>
    <row r="35" spans="1:6" x14ac:dyDescent="0.2">
      <c r="A35" s="13" t="s">
        <v>81</v>
      </c>
      <c r="B35" s="11">
        <v>2004</v>
      </c>
      <c r="C35" s="11">
        <v>8</v>
      </c>
      <c r="D35" s="9" t="s">
        <v>34</v>
      </c>
      <c r="E35" s="12" t="s">
        <v>155</v>
      </c>
      <c r="F35" s="12">
        <v>7</v>
      </c>
    </row>
    <row r="36" spans="1:6" x14ac:dyDescent="0.2">
      <c r="A36" s="13" t="s">
        <v>99</v>
      </c>
      <c r="B36" s="10">
        <v>2003</v>
      </c>
      <c r="C36" s="11">
        <v>61</v>
      </c>
      <c r="D36" s="9" t="s">
        <v>100</v>
      </c>
      <c r="E36" s="12" t="s">
        <v>156</v>
      </c>
      <c r="F36" s="12">
        <v>8</v>
      </c>
    </row>
    <row r="37" spans="1:6" x14ac:dyDescent="0.2">
      <c r="A37" s="15"/>
      <c r="B37" s="16"/>
      <c r="C37" s="16"/>
      <c r="D37" s="15"/>
      <c r="E37" s="16"/>
      <c r="F37" s="12" t="str">
        <f>IF(E37="","",RANK(E37,$E$7:$E$15,1))</f>
        <v/>
      </c>
    </row>
    <row r="40" spans="1:6" x14ac:dyDescent="0.2">
      <c r="A40" s="7"/>
      <c r="B40" s="7" t="s">
        <v>85</v>
      </c>
      <c r="C40" s="7"/>
      <c r="D40" s="7" t="s">
        <v>86</v>
      </c>
      <c r="E40" s="7" t="s">
        <v>10</v>
      </c>
      <c r="F40" s="7"/>
    </row>
    <row r="41" spans="1:6" x14ac:dyDescent="0.2">
      <c r="A41" s="5" t="s">
        <v>7</v>
      </c>
      <c r="B41" s="6" t="s">
        <v>5</v>
      </c>
      <c r="C41" s="6" t="s">
        <v>1</v>
      </c>
      <c r="D41" s="6" t="s">
        <v>2</v>
      </c>
      <c r="E41" s="6" t="s">
        <v>6</v>
      </c>
      <c r="F41" s="6" t="s">
        <v>0</v>
      </c>
    </row>
    <row r="42" spans="1:6" x14ac:dyDescent="0.2">
      <c r="A42" s="9" t="s">
        <v>111</v>
      </c>
      <c r="B42" s="10">
        <v>1956</v>
      </c>
      <c r="C42" s="11">
        <v>65</v>
      </c>
      <c r="D42" s="9" t="s">
        <v>112</v>
      </c>
      <c r="E42" s="12" t="s">
        <v>146</v>
      </c>
      <c r="F42" s="12">
        <v>1</v>
      </c>
    </row>
    <row r="43" spans="1:6" x14ac:dyDescent="0.2">
      <c r="A43" s="13"/>
      <c r="B43" s="10"/>
      <c r="C43" s="11"/>
      <c r="D43" s="13"/>
      <c r="E43" s="14"/>
      <c r="F43" s="12" t="str">
        <f>IF(E43="","",RANK(E43,$E$7:$E$15,1))</f>
        <v/>
      </c>
    </row>
    <row r="44" spans="1:6" x14ac:dyDescent="0.2">
      <c r="A44" s="13"/>
      <c r="B44" s="11"/>
      <c r="C44" s="11"/>
      <c r="D44" s="9"/>
      <c r="E44" s="12"/>
      <c r="F44" s="12" t="str">
        <f>IF(E44="","",RANK(E44,$E$7:$E$15,1))</f>
        <v/>
      </c>
    </row>
    <row r="45" spans="1:6" x14ac:dyDescent="0.2">
      <c r="A45" s="9"/>
      <c r="B45" s="10"/>
      <c r="C45" s="11"/>
      <c r="D45" s="9"/>
      <c r="E45" s="12"/>
      <c r="F45" s="12" t="str">
        <f>IF(E45="","",RANK(E45,$E$7:$E$15,1))</f>
        <v/>
      </c>
    </row>
    <row r="46" spans="1:6" x14ac:dyDescent="0.2">
      <c r="A46" s="9"/>
      <c r="B46" s="11"/>
      <c r="C46" s="11"/>
      <c r="D46" s="13"/>
      <c r="E46" s="12"/>
      <c r="F46" s="12" t="str">
        <f>IF(E46="","",RANK(E46,$E$7:$E$15,1))</f>
        <v/>
      </c>
    </row>
    <row r="47" spans="1:6" x14ac:dyDescent="0.2">
      <c r="A47" s="15"/>
      <c r="B47" s="16"/>
      <c r="C47" s="16"/>
      <c r="D47" s="15"/>
      <c r="E47" s="15"/>
      <c r="F47" s="15"/>
    </row>
    <row r="48" spans="1:6" x14ac:dyDescent="0.2">
      <c r="A48" s="15"/>
      <c r="B48" s="15"/>
      <c r="C48" s="16"/>
      <c r="D48" s="15"/>
      <c r="E48" s="15"/>
      <c r="F48" s="15"/>
    </row>
  </sheetData>
  <sortState ref="A29:F37">
    <sortCondition ref="F31"/>
  </sortState>
  <customSheetViews>
    <customSheetView guid="{470670BF-1461-450C-A053-E6677C40CDE9}" topLeftCell="A7">
      <selection activeCell="F31" sqref="F31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"/>
      <headerFooter alignWithMargins="0">
        <oddHeader>&amp;C&amp;"Arial,Bold"&amp;14Cīruļputenis 2018</oddHeader>
        <oddFooter>&amp;A</oddFooter>
      </headerFooter>
    </customSheetView>
    <customSheetView guid="{B1E19B55-EDF3-490E-8724-6880005A9BFD}" topLeftCell="A9">
      <selection activeCell="F42" sqref="F42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2"/>
      <headerFooter alignWithMargins="0">
        <oddHeader>&amp;C&amp;"Arial,Bold"&amp;14Cīruļputenis 2018</oddHeader>
        <oddFooter>&amp;A</oddFooter>
      </headerFooter>
    </customSheetView>
    <customSheetView guid="{9A203061-CCC8-47FD-938A-00436DDA913E}" showPageBreaks="1" printArea="1">
      <selection activeCell="G11" sqref="G11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3"/>
      <headerFooter alignWithMargins="0">
        <oddHeader>&amp;C&amp;"Arial,Bold"&amp;14Cīruļputenis 2018</oddHeader>
        <oddFooter>&amp;A</oddFooter>
      </headerFooter>
    </customSheetView>
    <customSheetView guid="{DD3C466C-41DB-400C-AA7C-E8BF87AE6D92}" showPageBreaks="1" printArea="1" topLeftCell="A7">
      <selection activeCell="F31" sqref="F31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4"/>
      <headerFooter alignWithMargins="0">
        <oddHeader>&amp;C&amp;"Arial,Bold"&amp;14Cīruļputenis 2018</oddHeader>
        <oddFooter>&amp;A</oddFooter>
      </headerFooter>
    </customSheetView>
  </customSheetViews>
  <mergeCells count="2">
    <mergeCell ref="A1:F1"/>
    <mergeCell ref="A2:F2"/>
  </mergeCells>
  <conditionalFormatting sqref="F7:F15">
    <cfRule type="cellIs" dxfId="8" priority="5" stopIfTrue="1" operator="lessThanOrEqual">
      <formula>3</formula>
    </cfRule>
  </conditionalFormatting>
  <conditionalFormatting sqref="F20:F24">
    <cfRule type="cellIs" dxfId="7" priority="4" stopIfTrue="1" operator="lessThanOrEqual">
      <formula>3</formula>
    </cfRule>
  </conditionalFormatting>
  <conditionalFormatting sqref="F29:F37">
    <cfRule type="cellIs" dxfId="6" priority="3" stopIfTrue="1" operator="lessThanOrEqual">
      <formula>3</formula>
    </cfRule>
  </conditionalFormatting>
  <conditionalFormatting sqref="F43:F46">
    <cfRule type="cellIs" dxfId="5" priority="2" stopIfTrue="1" operator="lessThanOrEqual">
      <formula>3</formula>
    </cfRule>
  </conditionalFormatting>
  <conditionalFormatting sqref="F42">
    <cfRule type="cellIs" dxfId="4" priority="1" stopIfTrue="1" operator="lessThanOrEqual">
      <formula>3</formula>
    </cfRule>
  </conditionalFormatting>
  <pageMargins left="0.74803149606299213" right="0.74803149606299213" top="0.98425196850393704" bottom="1.3779527559055118" header="0.51181102362204722" footer="0"/>
  <pageSetup paperSize="9" orientation="portrait" horizontalDpi="4294967295" verticalDpi="4294967295" r:id="rId5"/>
  <headerFooter alignWithMargins="0">
    <oddHeader>&amp;C&amp;"Arial,Bold"&amp;14Cīruļputenis 2018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L17" sqref="L17"/>
    </sheetView>
  </sheetViews>
  <sheetFormatPr defaultColWidth="11.42578125" defaultRowHeight="12.75" x14ac:dyDescent="0.2"/>
  <cols>
    <col min="1" max="1" width="20.140625" customWidth="1"/>
    <col min="2" max="2" width="7.42578125" customWidth="1"/>
    <col min="3" max="3" width="6.85546875" style="1" customWidth="1"/>
    <col min="4" max="4" width="28.5703125" bestFit="1" customWidth="1"/>
    <col min="5" max="5" width="8.42578125" customWidth="1"/>
    <col min="6" max="6" width="10.42578125" customWidth="1"/>
  </cols>
  <sheetData>
    <row r="1" spans="1:6" ht="15.75" x14ac:dyDescent="0.25">
      <c r="A1" s="20" t="s">
        <v>20</v>
      </c>
      <c r="B1" s="20"/>
      <c r="C1" s="20"/>
      <c r="D1" s="20"/>
      <c r="E1" s="20"/>
      <c r="F1" s="20"/>
    </row>
    <row r="2" spans="1:6" ht="15.75" x14ac:dyDescent="0.25">
      <c r="A2" s="19"/>
      <c r="B2" s="19"/>
      <c r="C2" s="19"/>
      <c r="D2" s="19"/>
      <c r="E2" s="19"/>
      <c r="F2" s="19"/>
    </row>
    <row r="3" spans="1:6" x14ac:dyDescent="0.2">
      <c r="A3" s="8" t="s">
        <v>19</v>
      </c>
      <c r="C3"/>
    </row>
    <row r="5" spans="1:6" ht="21.75" customHeight="1" x14ac:dyDescent="0.2">
      <c r="A5" s="7"/>
      <c r="B5" s="7" t="s">
        <v>71</v>
      </c>
      <c r="C5" s="7"/>
      <c r="D5" s="7" t="s">
        <v>86</v>
      </c>
      <c r="E5" s="7" t="s">
        <v>11</v>
      </c>
      <c r="F5" s="7" t="s">
        <v>106</v>
      </c>
    </row>
    <row r="6" spans="1:6" ht="21.75" customHeight="1" x14ac:dyDescent="0.2">
      <c r="A6" s="5" t="s">
        <v>7</v>
      </c>
      <c r="B6" s="6" t="s">
        <v>5</v>
      </c>
      <c r="C6" s="6" t="s">
        <v>1</v>
      </c>
      <c r="D6" s="6" t="s">
        <v>2</v>
      </c>
      <c r="E6" s="6" t="s">
        <v>6</v>
      </c>
      <c r="F6" s="6" t="s">
        <v>0</v>
      </c>
    </row>
    <row r="7" spans="1:6" s="4" customFormat="1" x14ac:dyDescent="0.2">
      <c r="A7" s="9" t="s">
        <v>87</v>
      </c>
      <c r="B7" s="10">
        <v>2001</v>
      </c>
      <c r="C7" s="11">
        <v>1</v>
      </c>
      <c r="D7" s="9" t="s">
        <v>52</v>
      </c>
      <c r="E7" s="12" t="s">
        <v>160</v>
      </c>
      <c r="F7" s="12">
        <v>1</v>
      </c>
    </row>
    <row r="8" spans="1:6" s="4" customFormat="1" x14ac:dyDescent="0.2">
      <c r="A8" s="13" t="s">
        <v>88</v>
      </c>
      <c r="B8" s="10">
        <v>2002</v>
      </c>
      <c r="C8" s="11">
        <v>2</v>
      </c>
      <c r="D8" s="13" t="s">
        <v>50</v>
      </c>
      <c r="E8" s="14" t="s">
        <v>161</v>
      </c>
      <c r="F8" s="12">
        <v>2</v>
      </c>
    </row>
    <row r="9" spans="1:6" s="4" customFormat="1" x14ac:dyDescent="0.2">
      <c r="A9" s="13" t="s">
        <v>89</v>
      </c>
      <c r="B9" s="11">
        <v>2002</v>
      </c>
      <c r="C9" s="11">
        <v>3</v>
      </c>
      <c r="D9" s="9" t="s">
        <v>53</v>
      </c>
      <c r="E9" s="12" t="s">
        <v>162</v>
      </c>
      <c r="F9" s="12">
        <v>3</v>
      </c>
    </row>
    <row r="10" spans="1:6" x14ac:dyDescent="0.2">
      <c r="A10" s="9"/>
      <c r="B10" s="10"/>
      <c r="C10" s="11"/>
      <c r="D10" s="9"/>
      <c r="E10" s="12"/>
      <c r="F10" s="12" t="str">
        <f t="shared" ref="F10:F15" si="0">IF(E10="","",RANK(E10,$E$7:$E$15,1))</f>
        <v/>
      </c>
    </row>
    <row r="11" spans="1:6" s="2" customFormat="1" x14ac:dyDescent="0.2">
      <c r="A11" s="9"/>
      <c r="B11" s="11"/>
      <c r="C11" s="11"/>
      <c r="D11" s="13"/>
      <c r="E11" s="12"/>
      <c r="F11" s="12" t="str">
        <f t="shared" si="0"/>
        <v/>
      </c>
    </row>
    <row r="12" spans="1:6" x14ac:dyDescent="0.2">
      <c r="A12" s="9"/>
      <c r="B12" s="10"/>
      <c r="C12" s="10"/>
      <c r="D12" s="9"/>
      <c r="E12" s="12"/>
      <c r="F12" s="12" t="str">
        <f t="shared" si="0"/>
        <v/>
      </c>
    </row>
    <row r="13" spans="1:6" x14ac:dyDescent="0.2">
      <c r="A13" s="13"/>
      <c r="B13" s="10"/>
      <c r="C13" s="11"/>
      <c r="D13" s="9"/>
      <c r="E13" s="12"/>
      <c r="F13" s="12" t="str">
        <f t="shared" si="0"/>
        <v/>
      </c>
    </row>
    <row r="14" spans="1:6" x14ac:dyDescent="0.2">
      <c r="A14" s="15"/>
      <c r="B14" s="16"/>
      <c r="C14" s="16"/>
      <c r="D14" s="15"/>
      <c r="E14" s="16"/>
      <c r="F14" s="12" t="str">
        <f t="shared" si="0"/>
        <v/>
      </c>
    </row>
    <row r="15" spans="1:6" x14ac:dyDescent="0.2">
      <c r="A15" s="15"/>
      <c r="B15" s="16"/>
      <c r="C15" s="16"/>
      <c r="D15" s="15"/>
      <c r="E15" s="16"/>
      <c r="F15" s="12" t="str">
        <f t="shared" si="0"/>
        <v/>
      </c>
    </row>
    <row r="18" spans="1:6" x14ac:dyDescent="0.2">
      <c r="A18" s="7"/>
      <c r="B18" s="7" t="s">
        <v>74</v>
      </c>
      <c r="C18" s="7"/>
      <c r="D18" s="7" t="s">
        <v>86</v>
      </c>
      <c r="E18" s="7" t="s">
        <v>11</v>
      </c>
      <c r="F18" s="7"/>
    </row>
    <row r="19" spans="1:6" x14ac:dyDescent="0.2">
      <c r="A19" s="5" t="s">
        <v>7</v>
      </c>
      <c r="B19" s="6" t="s">
        <v>5</v>
      </c>
      <c r="C19" s="6" t="s">
        <v>1</v>
      </c>
      <c r="D19" s="6" t="s">
        <v>2</v>
      </c>
      <c r="E19" s="6" t="s">
        <v>6</v>
      </c>
      <c r="F19" s="6" t="s">
        <v>0</v>
      </c>
    </row>
    <row r="20" spans="1:6" x14ac:dyDescent="0.2">
      <c r="A20" s="9" t="s">
        <v>104</v>
      </c>
      <c r="B20" s="10">
        <v>1971</v>
      </c>
      <c r="C20" s="11">
        <v>7</v>
      </c>
      <c r="D20" s="9" t="s">
        <v>105</v>
      </c>
      <c r="E20" s="12" t="s">
        <v>159</v>
      </c>
      <c r="F20" s="12">
        <v>1</v>
      </c>
    </row>
    <row r="21" spans="1:6" x14ac:dyDescent="0.2">
      <c r="A21" s="13"/>
      <c r="B21" s="10"/>
      <c r="C21" s="11"/>
      <c r="D21" s="13"/>
      <c r="E21" s="14"/>
      <c r="F21" s="12" t="str">
        <f>IF(E21="","",RANK(E21,$E$7:$E$15,1))</f>
        <v/>
      </c>
    </row>
    <row r="22" spans="1:6" x14ac:dyDescent="0.2">
      <c r="A22" s="13"/>
      <c r="B22" s="11"/>
      <c r="C22" s="11"/>
      <c r="D22" s="9"/>
      <c r="E22" s="12"/>
      <c r="F22" s="12" t="str">
        <f>IF(E22="","",RANK(E22,$E$7:$E$15,1))</f>
        <v/>
      </c>
    </row>
    <row r="23" spans="1:6" x14ac:dyDescent="0.2">
      <c r="A23" s="9"/>
      <c r="B23" s="10"/>
      <c r="C23" s="11"/>
      <c r="D23" s="9"/>
      <c r="E23" s="12"/>
      <c r="F23" s="12" t="str">
        <f>IF(E23="","",RANK(E23,$E$7:$E$15,1))</f>
        <v/>
      </c>
    </row>
    <row r="24" spans="1:6" x14ac:dyDescent="0.2">
      <c r="A24" s="9"/>
      <c r="B24" s="11"/>
      <c r="C24" s="11"/>
      <c r="D24" s="13"/>
      <c r="E24" s="12"/>
      <c r="F24" s="12" t="str">
        <f>IF(E24="","",RANK(E24,$E$7:$E$15,1))</f>
        <v/>
      </c>
    </row>
    <row r="27" spans="1:6" x14ac:dyDescent="0.2">
      <c r="A27" s="7"/>
      <c r="B27" s="7" t="s">
        <v>90</v>
      </c>
      <c r="C27" s="7"/>
      <c r="D27" s="7" t="s">
        <v>4</v>
      </c>
      <c r="E27" s="7" t="s">
        <v>11</v>
      </c>
      <c r="F27" s="7"/>
    </row>
    <row r="28" spans="1:6" x14ac:dyDescent="0.2">
      <c r="A28" s="5" t="s">
        <v>7</v>
      </c>
      <c r="B28" s="6" t="s">
        <v>5</v>
      </c>
      <c r="C28" s="6" t="s">
        <v>1</v>
      </c>
      <c r="D28" s="6" t="s">
        <v>2</v>
      </c>
      <c r="E28" s="6" t="s">
        <v>6</v>
      </c>
      <c r="F28" s="6" t="s">
        <v>0</v>
      </c>
    </row>
    <row r="29" spans="1:6" x14ac:dyDescent="0.2">
      <c r="A29" s="9" t="s">
        <v>91</v>
      </c>
      <c r="B29" s="10">
        <v>2000</v>
      </c>
      <c r="C29" s="11">
        <v>4</v>
      </c>
      <c r="D29" s="9" t="s">
        <v>92</v>
      </c>
      <c r="E29" s="12" t="s">
        <v>163</v>
      </c>
      <c r="F29" s="12">
        <v>1</v>
      </c>
    </row>
    <row r="30" spans="1:6" x14ac:dyDescent="0.2">
      <c r="A30" s="13"/>
      <c r="B30" s="10"/>
      <c r="C30" s="11"/>
      <c r="D30" s="13"/>
      <c r="E30" s="14"/>
      <c r="F30" s="12" t="str">
        <f t="shared" ref="F30:F37" si="1">IF(E30="","",RANK(E30,$E$7:$E$15,1))</f>
        <v/>
      </c>
    </row>
    <row r="31" spans="1:6" x14ac:dyDescent="0.2">
      <c r="A31" s="13"/>
      <c r="B31" s="11"/>
      <c r="C31" s="11"/>
      <c r="D31" s="9"/>
      <c r="E31" s="12"/>
      <c r="F31" s="12" t="str">
        <f t="shared" si="1"/>
        <v/>
      </c>
    </row>
    <row r="32" spans="1:6" x14ac:dyDescent="0.2">
      <c r="A32" s="9"/>
      <c r="B32" s="10"/>
      <c r="C32" s="11"/>
      <c r="D32" s="9"/>
      <c r="E32" s="12"/>
      <c r="F32" s="12" t="str">
        <f t="shared" si="1"/>
        <v/>
      </c>
    </row>
    <row r="33" spans="1:6" x14ac:dyDescent="0.2">
      <c r="A33" s="9"/>
      <c r="B33" s="11"/>
      <c r="C33" s="11"/>
      <c r="D33" s="13"/>
      <c r="E33" s="12"/>
      <c r="F33" s="12" t="str">
        <f t="shared" si="1"/>
        <v/>
      </c>
    </row>
    <row r="34" spans="1:6" x14ac:dyDescent="0.2">
      <c r="A34" s="9"/>
      <c r="B34" s="10"/>
      <c r="C34" s="10"/>
      <c r="D34" s="9"/>
      <c r="E34" s="12"/>
      <c r="F34" s="12" t="str">
        <f t="shared" si="1"/>
        <v/>
      </c>
    </row>
    <row r="35" spans="1:6" x14ac:dyDescent="0.2">
      <c r="A35" s="13"/>
      <c r="B35" s="10"/>
      <c r="C35" s="11"/>
      <c r="D35" s="9"/>
      <c r="E35" s="12"/>
      <c r="F35" s="12" t="str">
        <f t="shared" si="1"/>
        <v/>
      </c>
    </row>
    <row r="36" spans="1:6" x14ac:dyDescent="0.2">
      <c r="A36" s="15"/>
      <c r="B36" s="16"/>
      <c r="C36" s="16"/>
      <c r="D36" s="15"/>
      <c r="E36" s="16"/>
      <c r="F36" s="12" t="str">
        <f t="shared" si="1"/>
        <v/>
      </c>
    </row>
    <row r="37" spans="1:6" x14ac:dyDescent="0.2">
      <c r="A37" s="15"/>
      <c r="B37" s="16"/>
      <c r="C37" s="16"/>
      <c r="D37" s="15"/>
      <c r="E37" s="16"/>
      <c r="F37" s="12" t="str">
        <f t="shared" si="1"/>
        <v/>
      </c>
    </row>
  </sheetData>
  <customSheetViews>
    <customSheetView guid="{470670BF-1461-450C-A053-E6677C40CDE9}">
      <selection activeCell="L17" sqref="L1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"/>
      <headerFooter alignWithMargins="0">
        <oddHeader>&amp;C&amp;"Arial,Bold"&amp;14Cīruļputenis 2018</oddHeader>
        <oddFooter>&amp;A</oddFooter>
      </headerFooter>
    </customSheetView>
    <customSheetView guid="{B1E19B55-EDF3-490E-8724-6880005A9BFD}">
      <selection activeCell="J33" sqref="J33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2"/>
      <headerFooter alignWithMargins="0">
        <oddHeader>&amp;C&amp;"Arial,Bold"&amp;14Cīruļputenis 2018</oddHeader>
        <oddFooter>&amp;A</oddFooter>
      </headerFooter>
    </customSheetView>
    <customSheetView guid="{9A203061-CCC8-47FD-938A-00436DDA913E}" showPageBreaks="1" printArea="1">
      <selection activeCell="F5" sqref="F5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3"/>
      <headerFooter alignWithMargins="0">
        <oddHeader>&amp;C&amp;"Arial,Bold"&amp;14Cīruļputenis 2018</oddHeader>
        <oddFooter>&amp;A</oddFooter>
      </headerFooter>
    </customSheetView>
    <customSheetView guid="{DD3C466C-41DB-400C-AA7C-E8BF87AE6D92}" showPageBreaks="1" printArea="1">
      <selection activeCell="L17" sqref="L17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4"/>
      <headerFooter alignWithMargins="0">
        <oddHeader>&amp;C&amp;"Arial,Bold"&amp;14Cīruļputenis 2018</oddHeader>
        <oddFooter>&amp;A</oddFooter>
      </headerFooter>
    </customSheetView>
  </customSheetViews>
  <mergeCells count="2">
    <mergeCell ref="A1:F1"/>
    <mergeCell ref="A2:F2"/>
  </mergeCells>
  <conditionalFormatting sqref="F7:F15">
    <cfRule type="cellIs" dxfId="3" priority="5" stopIfTrue="1" operator="lessThanOrEqual">
      <formula>3</formula>
    </cfRule>
  </conditionalFormatting>
  <conditionalFormatting sqref="F20:F24">
    <cfRule type="cellIs" dxfId="2" priority="4" stopIfTrue="1" operator="lessThanOrEqual">
      <formula>3</formula>
    </cfRule>
  </conditionalFormatting>
  <conditionalFormatting sqref="F29:F37">
    <cfRule type="cellIs" dxfId="1" priority="3" stopIfTrue="1" operator="lessThanOrEqual">
      <formula>3</formula>
    </cfRule>
  </conditionalFormatting>
  <pageMargins left="0.74803149606299213" right="0.74803149606299213" top="0.98425196850393704" bottom="1.3779527559055118" header="0.51181102362204722" footer="0"/>
  <pageSetup paperSize="9" orientation="portrait" horizontalDpi="4294967295" verticalDpi="4294967295" r:id="rId5"/>
  <headerFooter alignWithMargins="0">
    <oddHeader>&amp;C&amp;"Arial,Bold"&amp;14Cīruļputenis 2018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F5" sqref="F5"/>
    </sheetView>
  </sheetViews>
  <sheetFormatPr defaultColWidth="11.42578125" defaultRowHeight="12.75" x14ac:dyDescent="0.2"/>
  <cols>
    <col min="1" max="1" width="20.140625" customWidth="1"/>
    <col min="2" max="2" width="7.42578125" customWidth="1"/>
    <col min="3" max="3" width="6.85546875" style="1" customWidth="1"/>
    <col min="4" max="4" width="28.5703125" bestFit="1" customWidth="1"/>
    <col min="5" max="5" width="8.42578125" customWidth="1"/>
    <col min="6" max="6" width="10.42578125" customWidth="1"/>
  </cols>
  <sheetData>
    <row r="1" spans="1:6" ht="15.75" x14ac:dyDescent="0.25">
      <c r="A1" s="20" t="s">
        <v>20</v>
      </c>
      <c r="B1" s="20"/>
      <c r="C1" s="20"/>
      <c r="D1" s="20"/>
      <c r="E1" s="20"/>
      <c r="F1" s="20"/>
    </row>
    <row r="2" spans="1:6" ht="15.75" x14ac:dyDescent="0.25">
      <c r="A2" s="19"/>
      <c r="B2" s="19"/>
      <c r="C2" s="19"/>
      <c r="D2" s="19"/>
      <c r="E2" s="19"/>
      <c r="F2" s="19"/>
    </row>
    <row r="3" spans="1:6" x14ac:dyDescent="0.2">
      <c r="A3" s="8" t="s">
        <v>19</v>
      </c>
      <c r="C3"/>
    </row>
    <row r="5" spans="1:6" ht="21.75" customHeight="1" x14ac:dyDescent="0.2">
      <c r="A5" s="7"/>
      <c r="B5" s="7" t="s">
        <v>94</v>
      </c>
      <c r="C5" s="7"/>
      <c r="D5" s="7" t="s">
        <v>86</v>
      </c>
      <c r="E5" s="7" t="s">
        <v>93</v>
      </c>
      <c r="F5" s="7" t="s">
        <v>107</v>
      </c>
    </row>
    <row r="6" spans="1:6" ht="21.75" customHeight="1" x14ac:dyDescent="0.2">
      <c r="A6" s="5" t="s">
        <v>7</v>
      </c>
      <c r="B6" s="6" t="s">
        <v>5</v>
      </c>
      <c r="C6" s="6" t="s">
        <v>1</v>
      </c>
      <c r="D6" s="6" t="s">
        <v>2</v>
      </c>
      <c r="E6" s="6" t="s">
        <v>6</v>
      </c>
      <c r="F6" s="6" t="s">
        <v>0</v>
      </c>
    </row>
    <row r="7" spans="1:6" s="4" customFormat="1" x14ac:dyDescent="0.2">
      <c r="A7" s="9" t="s">
        <v>98</v>
      </c>
      <c r="B7" s="10">
        <v>1993</v>
      </c>
      <c r="C7" s="11">
        <v>23</v>
      </c>
      <c r="D7" s="9" t="s">
        <v>52</v>
      </c>
      <c r="E7" s="12" t="s">
        <v>164</v>
      </c>
      <c r="F7" s="12">
        <v>1</v>
      </c>
    </row>
    <row r="8" spans="1:6" s="4" customFormat="1" x14ac:dyDescent="0.2">
      <c r="A8" s="13" t="s">
        <v>97</v>
      </c>
      <c r="B8" s="11">
        <v>2000</v>
      </c>
      <c r="C8" s="11">
        <v>22</v>
      </c>
      <c r="D8" s="9" t="s">
        <v>32</v>
      </c>
      <c r="E8" s="12" t="s">
        <v>165</v>
      </c>
      <c r="F8" s="12">
        <v>2</v>
      </c>
    </row>
    <row r="9" spans="1:6" s="4" customFormat="1" x14ac:dyDescent="0.2">
      <c r="A9" s="13" t="s">
        <v>96</v>
      </c>
      <c r="B9" s="10">
        <v>2000</v>
      </c>
      <c r="C9" s="11">
        <v>21</v>
      </c>
      <c r="D9" s="13" t="s">
        <v>50</v>
      </c>
      <c r="E9" s="14" t="s">
        <v>166</v>
      </c>
      <c r="F9" s="12">
        <v>3</v>
      </c>
    </row>
    <row r="10" spans="1:6" x14ac:dyDescent="0.2">
      <c r="A10" s="9" t="s">
        <v>95</v>
      </c>
      <c r="B10" s="10">
        <v>2000</v>
      </c>
      <c r="C10" s="11">
        <v>20</v>
      </c>
      <c r="D10" s="9" t="s">
        <v>50</v>
      </c>
      <c r="E10" s="12" t="s">
        <v>167</v>
      </c>
      <c r="F10" s="12"/>
    </row>
  </sheetData>
  <sortState ref="A7:F15">
    <sortCondition ref="F9"/>
  </sortState>
  <customSheetViews>
    <customSheetView guid="{470670BF-1461-450C-A053-E6677C40CDE9}">
      <selection activeCell="F5" sqref="F5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1"/>
      <headerFooter alignWithMargins="0">
        <oddHeader>&amp;C&amp;"Arial,Bold"&amp;14Cīruļputenis 2018</oddHeader>
        <oddFooter>&amp;A</oddFooter>
      </headerFooter>
    </customSheetView>
    <customSheetView guid="{B1E19B55-EDF3-490E-8724-6880005A9BFD}">
      <selection activeCell="E20" sqref="E20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2"/>
      <headerFooter alignWithMargins="0">
        <oddHeader>&amp;C&amp;"Arial,Bold"&amp;14Cīruļputenis 2018</oddHeader>
        <oddFooter>&amp;A</oddFooter>
      </headerFooter>
    </customSheetView>
    <customSheetView guid="{9A203061-CCC8-47FD-938A-00436DDA913E}" showPageBreaks="1" printArea="1">
      <selection activeCell="F5" sqref="F5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3"/>
      <headerFooter alignWithMargins="0">
        <oddHeader>&amp;C&amp;"Arial,Bold"&amp;14Cīruļputenis 2018</oddHeader>
        <oddFooter>&amp;A</oddFooter>
      </headerFooter>
    </customSheetView>
    <customSheetView guid="{DD3C466C-41DB-400C-AA7C-E8BF87AE6D92}" showPageBreaks="1" printArea="1">
      <selection activeCell="F5" sqref="F5"/>
      <pageMargins left="0.74803149606299213" right="0.74803149606299213" top="0.98425196850393704" bottom="1.3779527559055118" header="0.51181102362204722" footer="0"/>
      <pageSetup paperSize="9" orientation="portrait" horizontalDpi="4294967295" verticalDpi="4294967295" r:id="rId4"/>
      <headerFooter alignWithMargins="0">
        <oddHeader>&amp;C&amp;"Arial,Bold"&amp;14Cīruļputenis 2018</oddHeader>
        <oddFooter>&amp;A</oddFooter>
      </headerFooter>
    </customSheetView>
  </customSheetViews>
  <mergeCells count="2">
    <mergeCell ref="A1:F1"/>
    <mergeCell ref="A2:F2"/>
  </mergeCells>
  <conditionalFormatting sqref="F7:F10">
    <cfRule type="cellIs" dxfId="0" priority="3" stopIfTrue="1" operator="lessThanOrEqual">
      <formula>3</formula>
    </cfRule>
  </conditionalFormatting>
  <pageMargins left="0.74803149606299213" right="0.74803149606299213" top="0.98425196850393704" bottom="1.3779527559055118" header="0.51181102362204722" footer="0"/>
  <pageSetup paperSize="9" orientation="portrait" horizontalDpi="4294967295" verticalDpi="4294967295" r:id="rId5"/>
  <headerFooter alignWithMargins="0">
    <oddHeader>&amp;C&amp;"Arial,Bold"&amp;14Cīruļputenis 2018</oddHeader>
    <oddFooter>&amp;A</oddFooter>
  </headerFooter>
</worksheet>
</file>

<file path=xl/worksheets/wsSortMap1.xml><?xml version="1.0" encoding="utf-8"?>
<worksheetSortMap xmlns="http://schemas.microsoft.com/office/excel/2006/main">
  <rowSortMap ref="A7:XFD31" count="17">
    <row newVal="6" oldVal="10"/>
    <row newVal="7" oldVal="14"/>
    <row newVal="8" oldVal="9"/>
    <row newVal="9" oldVal="6"/>
    <row newVal="10" oldVal="12"/>
    <row newVal="11" oldVal="8"/>
    <row newVal="12" oldVal="15"/>
    <row newVal="13" oldVal="7"/>
    <row newVal="14" oldVal="13"/>
    <row newVal="15" oldVal="11"/>
    <row newVal="24" oldVal="29"/>
    <row newVal="25" oldVal="30"/>
    <row newVal="26" oldVal="25"/>
    <row newVal="27" oldVal="28"/>
    <row newVal="28" oldVal="24"/>
    <row newVal="29" oldVal="26"/>
    <row newVal="30" oldVal="27"/>
  </rowSortMap>
</worksheetSortMap>
</file>

<file path=xl/worksheets/wsSortMap2.xml><?xml version="1.0" encoding="utf-8"?>
<worksheetSortMap xmlns="http://schemas.microsoft.com/office/excel/2006/main">
  <rowSortMap ref="A8:XFD50" count="13">
    <row newVal="7" oldVal="14"/>
    <row newVal="8" oldVal="7"/>
    <row newVal="9" oldVal="13"/>
    <row newVal="10" oldVal="16"/>
    <row newVal="11" oldVal="15"/>
    <row newVal="13" oldVal="8"/>
    <row newVal="14" oldVal="9"/>
    <row newVal="15" oldVal="10"/>
    <row newVal="16" oldVal="11"/>
    <row newVal="45" oldVal="49"/>
    <row newVal="46" oldVal="45"/>
    <row newVal="47" oldVal="46"/>
    <row newVal="49" oldVal="47"/>
  </rowSortMap>
</worksheetSortMap>
</file>

<file path=xl/worksheets/wsSortMap3.xml><?xml version="1.0" encoding="utf-8"?>
<worksheetSortMap xmlns="http://schemas.microsoft.com/office/excel/2006/main">
  <rowSortMap ref="A7:XFD36" count="13">
    <row newVal="6" oldVal="9"/>
    <row newVal="8" oldVal="6"/>
    <row newVal="9" oldVal="8"/>
    <row newVal="19" oldVal="20"/>
    <row newVal="20" oldVal="19"/>
    <row newVal="28" oldVal="35"/>
    <row newVal="29" oldVal="28"/>
    <row newVal="30" oldVal="32"/>
    <row newVal="31" oldVal="29"/>
    <row newVal="32" oldVal="33"/>
    <row newVal="33" oldVal="31"/>
    <row newVal="34" oldVal="30"/>
    <row newVal="35" oldVal="34"/>
  </rowSortMap>
</worksheetSortMap>
</file>

<file path=xl/worksheets/wsSortMap4.xml><?xml version="1.0" encoding="utf-8"?>
<worksheetSortMap xmlns="http://schemas.microsoft.com/office/excel/2006/main">
  <rowSortMap ref="A7:XFD10" count="4">
    <row newVal="6" oldVal="9"/>
    <row newVal="7" oldVal="8"/>
    <row newVal="8" oldVal="7"/>
    <row newVal="9" oldVal="6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1km</vt:lpstr>
      <vt:lpstr>2km</vt:lpstr>
      <vt:lpstr>3km</vt:lpstr>
      <vt:lpstr>5km</vt:lpstr>
      <vt:lpstr>10km</vt:lpstr>
      <vt:lpstr>'10km'!Print_Area</vt:lpstr>
      <vt:lpstr>'1km'!Print_Area</vt:lpstr>
      <vt:lpstr>'3km'!Print_Area</vt:lpstr>
      <vt:lpstr>'5km'!Print_Area</vt:lpstr>
    </vt:vector>
  </TitlesOfParts>
  <Company>VP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Lietotajs</cp:lastModifiedBy>
  <cp:lastPrinted>2018-04-14T08:36:22Z</cp:lastPrinted>
  <dcterms:created xsi:type="dcterms:W3CDTF">2007-04-13T05:10:28Z</dcterms:created>
  <dcterms:modified xsi:type="dcterms:W3CDTF">2018-04-19T14:15:18Z</dcterms:modified>
</cp:coreProperties>
</file>