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bookViews>
    <workbookView xWindow="0" yWindow="0" windowWidth="18690" windowHeight="6330" tabRatio="720"/>
  </bookViews>
  <sheets>
    <sheet name="1aplis V" sheetId="1" r:id="rId1"/>
    <sheet name="1aplis S" sheetId="2" r:id="rId2"/>
    <sheet name="2apli V" sheetId="3" r:id="rId3"/>
    <sheet name="2apli S" sheetId="4" r:id="rId4"/>
    <sheet name="3apli V" sheetId="5" r:id="rId5"/>
    <sheet name="3apli S" sheetId="6" r:id="rId6"/>
    <sheet name="4apli" sheetId="7" r:id="rId7"/>
    <sheet name="Labākie 3apli" sheetId="8" r:id="rId8"/>
    <sheet name="Labākie 4apli" sheetId="9" r:id="rId9"/>
  </sheets>
  <definedNames>
    <definedName name="_xlnm._FilterDatabase" localSheetId="1" hidden="1">'1aplis S'!$A$37:$F$55</definedName>
    <definedName name="_xlnm._FilterDatabase" localSheetId="0" hidden="1">'1aplis V'!$A$5:$F$35</definedName>
    <definedName name="_xlnm._FilterDatabase" localSheetId="3" hidden="1">'2apli S'!$A$5:$F$27</definedName>
    <definedName name="_xlnm._FilterDatabase" localSheetId="2" hidden="1">'2apli V'!$A$5:$F$16</definedName>
    <definedName name="_xlnm._FilterDatabase" localSheetId="5" hidden="1">'3apli S'!$A$5:$F$16</definedName>
    <definedName name="_xlnm._FilterDatabase" localSheetId="4" hidden="1">'3apli V'!$A$5:$F$35</definedName>
    <definedName name="_xlnm._FilterDatabase" localSheetId="6" hidden="1">'4apli'!$A$5:$F$18</definedName>
    <definedName name="_xlnm.Print_Area" localSheetId="1">'1aplis S'!$A$1:$F$59</definedName>
    <definedName name="_xlnm.Print_Area" localSheetId="0">'1aplis V'!$A$1:$F$37</definedName>
    <definedName name="_xlnm.Print_Area" localSheetId="3">'2apli S'!$A$1:$F$62</definedName>
    <definedName name="_xlnm.Print_Area" localSheetId="2">'2apli V'!$A$1:$F$61</definedName>
    <definedName name="_xlnm.Print_Area" localSheetId="5">'3apli S'!$A$1:$F$45</definedName>
    <definedName name="_xlnm.Print_Area" localSheetId="4">'3apli V'!$A$1:$F$49</definedName>
    <definedName name="_xlnm.Print_Area" localSheetId="6">'4apli'!$A$1:$F$49</definedName>
    <definedName name="Z_06AD1656_F3E1_4D8B_8131_D24EB6395EB9_.wvu.FilterData" localSheetId="1" hidden="1">'1aplis S'!$A$5:$F$28</definedName>
    <definedName name="Z_06AD1656_F3E1_4D8B_8131_D24EB6395EB9_.wvu.FilterData" localSheetId="0" hidden="1">'1aplis V'!$A$5:$F$35</definedName>
    <definedName name="Z_06AD1656_F3E1_4D8B_8131_D24EB6395EB9_.wvu.FilterData" localSheetId="3" hidden="1">'2apli S'!$A$5:$F$27</definedName>
    <definedName name="Z_06AD1656_F3E1_4D8B_8131_D24EB6395EB9_.wvu.FilterData" localSheetId="2" hidden="1">'2apli V'!$A$5:$F$16</definedName>
    <definedName name="Z_06AD1656_F3E1_4D8B_8131_D24EB6395EB9_.wvu.FilterData" localSheetId="5" hidden="1">'3apli S'!$A$5:$F$16</definedName>
    <definedName name="Z_06AD1656_F3E1_4D8B_8131_D24EB6395EB9_.wvu.FilterData" localSheetId="4" hidden="1">'3apli V'!$A$5:$F$35</definedName>
    <definedName name="Z_06AD1656_F3E1_4D8B_8131_D24EB6395EB9_.wvu.FilterData" localSheetId="6" hidden="1">'4apli'!$A$5:$F$18</definedName>
    <definedName name="Z_14545C58_644F_4CF7_A31A_0995B29BF74C_.wvu.FilterData" localSheetId="1" hidden="1">'1aplis S'!$A$5:$F$28</definedName>
    <definedName name="Z_14545C58_644F_4CF7_A31A_0995B29BF74C_.wvu.FilterData" localSheetId="0" hidden="1">'1aplis V'!$A$5:$F$35</definedName>
    <definedName name="Z_14545C58_644F_4CF7_A31A_0995B29BF74C_.wvu.FilterData" localSheetId="3" hidden="1">'2apli S'!$A$5:$F$27</definedName>
    <definedName name="Z_14545C58_644F_4CF7_A31A_0995B29BF74C_.wvu.FilterData" localSheetId="2" hidden="1">'2apli V'!$A$5:$F$16</definedName>
    <definedName name="Z_14545C58_644F_4CF7_A31A_0995B29BF74C_.wvu.FilterData" localSheetId="5" hidden="1">'3apli S'!$A$5:$F$16</definedName>
    <definedName name="Z_14545C58_644F_4CF7_A31A_0995B29BF74C_.wvu.FilterData" localSheetId="4" hidden="1">'3apli V'!$A$5:$F$35</definedName>
    <definedName name="Z_14545C58_644F_4CF7_A31A_0995B29BF74C_.wvu.FilterData" localSheetId="6" hidden="1">'4apli'!$A$5:$F$18</definedName>
    <definedName name="Z_1562C74E_72C2_4CCB_A709_9D10FC025DA4_.wvu.FilterData" localSheetId="1" hidden="1">'1aplis S'!$A$5:$F$28</definedName>
    <definedName name="Z_1562C74E_72C2_4CCB_A709_9D10FC025DA4_.wvu.FilterData" localSheetId="3" hidden="1">'2apli S'!$A$5:$F$27</definedName>
    <definedName name="Z_165FE068_50F0_4AAB_B1AD_4DD68190D1FF_.wvu.FilterData" localSheetId="4" hidden="1">'3apli V'!$A$5:$F$35</definedName>
    <definedName name="Z_165FE068_50F0_4AAB_B1AD_4DD68190D1FF_.wvu.FilterData" localSheetId="6" hidden="1">'4apli'!$A$5:$F$18</definedName>
    <definedName name="Z_1C57857E_0997_4F86_9A42_02DFF0014983_.wvu.FilterData" localSheetId="1" hidden="1">'1aplis S'!$A$5:$F$28</definedName>
    <definedName name="Z_1C57857E_0997_4F86_9A42_02DFF0014983_.wvu.FilterData" localSheetId="0" hidden="1">'1aplis V'!$A$5:$F$35</definedName>
    <definedName name="Z_1C57857E_0997_4F86_9A42_02DFF0014983_.wvu.FilterData" localSheetId="3" hidden="1">'2apli S'!$A$5:$F$27</definedName>
    <definedName name="Z_1C57857E_0997_4F86_9A42_02DFF0014983_.wvu.FilterData" localSheetId="2" hidden="1">'2apli V'!$A$5:$F$16</definedName>
    <definedName name="Z_1C57857E_0997_4F86_9A42_02DFF0014983_.wvu.FilterData" localSheetId="5" hidden="1">'3apli S'!$A$5:$F$16</definedName>
    <definedName name="Z_1C57857E_0997_4F86_9A42_02DFF0014983_.wvu.FilterData" localSheetId="6" hidden="1">'4apli'!$A$5:$F$18</definedName>
    <definedName name="Z_2208D157_C0F2_41B1_B46C_2828F9F6E8D7_.wvu.FilterData" localSheetId="1" hidden="1">'1aplis S'!$A$5:$F$28</definedName>
    <definedName name="Z_2208D157_C0F2_41B1_B46C_2828F9F6E8D7_.wvu.FilterData" localSheetId="0" hidden="1">'1aplis V'!$A$5:$F$35</definedName>
    <definedName name="Z_2208D157_C0F2_41B1_B46C_2828F9F6E8D7_.wvu.FilterData" localSheetId="3" hidden="1">'2apli S'!$A$5:$F$27</definedName>
    <definedName name="Z_2208D157_C0F2_41B1_B46C_2828F9F6E8D7_.wvu.FilterData" localSheetId="2" hidden="1">'2apli V'!$A$5:$F$16</definedName>
    <definedName name="Z_2208D157_C0F2_41B1_B46C_2828F9F6E8D7_.wvu.FilterData" localSheetId="5" hidden="1">'3apli S'!$A$5:$F$16</definedName>
    <definedName name="Z_2208D157_C0F2_41B1_B46C_2828F9F6E8D7_.wvu.FilterData" localSheetId="4" hidden="1">'3apli V'!$A$5:$F$35</definedName>
    <definedName name="Z_2208D157_C0F2_41B1_B46C_2828F9F6E8D7_.wvu.FilterData" localSheetId="6" hidden="1">'4apli'!$A$5:$F$18</definedName>
    <definedName name="Z_28CB6279_7149_4DE4_B8EE_A7073063E9B9_.wvu.FilterData" localSheetId="1" hidden="1">'1aplis S'!$A$5:$F$28</definedName>
    <definedName name="Z_28CB6279_7149_4DE4_B8EE_A7073063E9B9_.wvu.FilterData" localSheetId="0" hidden="1">'1aplis V'!$A$5:$F$35</definedName>
    <definedName name="Z_28CB6279_7149_4DE4_B8EE_A7073063E9B9_.wvu.FilterData" localSheetId="3" hidden="1">'2apli S'!$A$5:$F$27</definedName>
    <definedName name="Z_28CB6279_7149_4DE4_B8EE_A7073063E9B9_.wvu.FilterData" localSheetId="2" hidden="1">'2apli V'!$A$5:$F$16</definedName>
    <definedName name="Z_28CB6279_7149_4DE4_B8EE_A7073063E9B9_.wvu.FilterData" localSheetId="5" hidden="1">'3apli S'!$A$5:$F$16</definedName>
    <definedName name="Z_28CB6279_7149_4DE4_B8EE_A7073063E9B9_.wvu.FilterData" localSheetId="4" hidden="1">'3apli V'!$A$5:$F$35</definedName>
    <definedName name="Z_28CB6279_7149_4DE4_B8EE_A7073063E9B9_.wvu.FilterData" localSheetId="6" hidden="1">'4apli'!$A$5:$F$18</definedName>
    <definedName name="Z_2AD855E2_864A_4B7B_ABE1_2787F944B268_.wvu.FilterData" localSheetId="2" hidden="1">'2apli V'!$A$5:$F$16</definedName>
    <definedName name="Z_2AD855E2_864A_4B7B_ABE1_2787F944B268_.wvu.FilterData" localSheetId="4" hidden="1">'3apli V'!$A$5:$F$35</definedName>
    <definedName name="Z_337D57C3_9B0F_48DC_A931_FCF26053D72F_.wvu.FilterData" localSheetId="1" hidden="1">'1aplis S'!$A$37:$F$55</definedName>
    <definedName name="Z_337D57C3_9B0F_48DC_A931_FCF26053D72F_.wvu.FilterData" localSheetId="3" hidden="1">'2apli S'!$A$5:$F$27</definedName>
    <definedName name="Z_379DC338_4338_456F_9D7C_773289C3FC39_.wvu.FilterData" localSheetId="1" hidden="1">'1aplis S'!$A$5:$F$28</definedName>
    <definedName name="Z_379DC338_4338_456F_9D7C_773289C3FC39_.wvu.FilterData" localSheetId="5" hidden="1">'3apli S'!$A$5:$F$16</definedName>
    <definedName name="Z_3E5C86DD_19A3_4A67_B0E3_4D0D5E837B0E_.wvu.FilterData" localSheetId="1" hidden="1">'1aplis S'!$A$5:$F$28</definedName>
    <definedName name="Z_3E5C86DD_19A3_4A67_B0E3_4D0D5E837B0E_.wvu.FilterData" localSheetId="0" hidden="1">'1aplis V'!$A$5:$F$35</definedName>
    <definedName name="Z_3E5C86DD_19A3_4A67_B0E3_4D0D5E837B0E_.wvu.FilterData" localSheetId="3" hidden="1">'2apli S'!$A$5:$F$27</definedName>
    <definedName name="Z_3E5C86DD_19A3_4A67_B0E3_4D0D5E837B0E_.wvu.FilterData" localSheetId="2" hidden="1">'2apli V'!$A$5:$F$16</definedName>
    <definedName name="Z_3E5C86DD_19A3_4A67_B0E3_4D0D5E837B0E_.wvu.FilterData" localSheetId="5" hidden="1">'3apli S'!$A$5:$F$16</definedName>
    <definedName name="Z_3E5C86DD_19A3_4A67_B0E3_4D0D5E837B0E_.wvu.FilterData" localSheetId="4" hidden="1">'3apli V'!$A$5:$F$35</definedName>
    <definedName name="Z_3E5C86DD_19A3_4A67_B0E3_4D0D5E837B0E_.wvu.FilterData" localSheetId="6" hidden="1">'4apli'!$A$5:$F$18</definedName>
    <definedName name="Z_45FF0F68_EE24_408D_BFC6_B894C4218534_.wvu.FilterData" localSheetId="1" hidden="1">'1aplis S'!$A$5:$F$28</definedName>
    <definedName name="Z_45FF0F68_EE24_408D_BFC6_B894C4218534_.wvu.FilterData" localSheetId="0" hidden="1">'1aplis V'!$A$5:$F$35</definedName>
    <definedName name="Z_45FF0F68_EE24_408D_BFC6_B894C4218534_.wvu.FilterData" localSheetId="5" hidden="1">'3apli S'!$A$5:$F$16</definedName>
    <definedName name="Z_53B014F9_192E_42D2_8E3C_50CC1B02D452_.wvu.FilterData" localSheetId="0" hidden="1">'1aplis V'!$A$5:$F$35</definedName>
    <definedName name="Z_53B014F9_192E_42D2_8E3C_50CC1B02D452_.wvu.FilterData" localSheetId="3" hidden="1">'2apli S'!$A$5:$F$27</definedName>
    <definedName name="Z_79260748_F388_418F_B0B0_711D29D19949_.wvu.FilterData" localSheetId="1" hidden="1">'1aplis S'!$A$5:$F$28</definedName>
    <definedName name="Z_79260748_F388_418F_B0B0_711D29D19949_.wvu.FilterData" localSheetId="0" hidden="1">'1aplis V'!$A$5:$F$35</definedName>
    <definedName name="Z_79260748_F388_418F_B0B0_711D29D19949_.wvu.FilterData" localSheetId="3" hidden="1">'2apli S'!$A$5:$F$27</definedName>
    <definedName name="Z_79260748_F388_418F_B0B0_711D29D19949_.wvu.FilterData" localSheetId="2" hidden="1">'2apli V'!$A$5:$F$16</definedName>
    <definedName name="Z_79260748_F388_418F_B0B0_711D29D19949_.wvu.FilterData" localSheetId="5" hidden="1">'3apli S'!$A$5:$F$16</definedName>
    <definedName name="Z_79260748_F388_418F_B0B0_711D29D19949_.wvu.FilterData" localSheetId="4" hidden="1">'3apli V'!$A$5:$F$35</definedName>
    <definedName name="Z_79260748_F388_418F_B0B0_711D29D19949_.wvu.FilterData" localSheetId="6" hidden="1">'4apli'!$A$5:$F$18</definedName>
    <definedName name="Z_929FF46C_D9AC_4EA4_8E0E_A5CB44A9DEE0_.wvu.FilterData" localSheetId="1" hidden="1">'1aplis S'!$A$5:$F$28</definedName>
    <definedName name="Z_929FF46C_D9AC_4EA4_8E0E_A5CB44A9DEE0_.wvu.FilterData" localSheetId="0" hidden="1">'1aplis V'!$A$5:$F$35</definedName>
    <definedName name="Z_929FF46C_D9AC_4EA4_8E0E_A5CB44A9DEE0_.wvu.FilterData" localSheetId="3" hidden="1">'2apli S'!$A$5:$F$27</definedName>
    <definedName name="Z_929FF46C_D9AC_4EA4_8E0E_A5CB44A9DEE0_.wvu.FilterData" localSheetId="2" hidden="1">'2apli V'!$A$5:$F$16</definedName>
    <definedName name="Z_929FF46C_D9AC_4EA4_8E0E_A5CB44A9DEE0_.wvu.FilterData" localSheetId="5" hidden="1">'3apli S'!$A$5:$F$16</definedName>
    <definedName name="Z_929FF46C_D9AC_4EA4_8E0E_A5CB44A9DEE0_.wvu.FilterData" localSheetId="4" hidden="1">'3apli V'!$A$5:$F$35</definedName>
    <definedName name="Z_929FF46C_D9AC_4EA4_8E0E_A5CB44A9DEE0_.wvu.FilterData" localSheetId="6" hidden="1">'4apli'!$A$5:$F$18</definedName>
    <definedName name="Z_9A203061_CCC8_47FD_938A_00436DDA913E_.wvu.FilterData" localSheetId="1" hidden="1">'1aplis S'!$A$5:$F$28</definedName>
    <definedName name="Z_9A203061_CCC8_47FD_938A_00436DDA913E_.wvu.FilterData" localSheetId="0" hidden="1">'1aplis V'!$A$5:$F$35</definedName>
    <definedName name="Z_9A203061_CCC8_47FD_938A_00436DDA913E_.wvu.FilterData" localSheetId="3" hidden="1">'2apli S'!$A$5:$F$27</definedName>
    <definedName name="Z_9A203061_CCC8_47FD_938A_00436DDA913E_.wvu.FilterData" localSheetId="2" hidden="1">'2apli V'!$A$5:$F$16</definedName>
    <definedName name="Z_9A203061_CCC8_47FD_938A_00436DDA913E_.wvu.FilterData" localSheetId="5" hidden="1">'3apli S'!$A$5:$F$16</definedName>
    <definedName name="Z_9A203061_CCC8_47FD_938A_00436DDA913E_.wvu.FilterData" localSheetId="4" hidden="1">'3apli V'!$A$5:$F$35</definedName>
    <definedName name="Z_9A203061_CCC8_47FD_938A_00436DDA913E_.wvu.FilterData" localSheetId="6" hidden="1">'4apli'!$A$5:$F$18</definedName>
    <definedName name="Z_9AD8E21D_D3C2_4223_8D66_5EA15BE41AB6_.wvu.FilterData" localSheetId="1" hidden="1">'1aplis S'!$A$5:$F$28</definedName>
    <definedName name="Z_9AD8E21D_D3C2_4223_8D66_5EA15BE41AB6_.wvu.FilterData" localSheetId="5" hidden="1">'3apli S'!$A$5:$F$16</definedName>
    <definedName name="Z_9DFA07B2_FDF2_47F9_8133_3BE5BBB12A84_.wvu.FilterData" localSheetId="1" hidden="1">'1aplis S'!$A$5:$F$28</definedName>
    <definedName name="Z_9DFA07B2_FDF2_47F9_8133_3BE5BBB12A84_.wvu.FilterData" localSheetId="0" hidden="1">'1aplis V'!$A$5:$F$35</definedName>
    <definedName name="Z_9DFA07B2_FDF2_47F9_8133_3BE5BBB12A84_.wvu.FilterData" localSheetId="3" hidden="1">'2apli S'!$A$5:$F$27</definedName>
    <definedName name="Z_9DFA07B2_FDF2_47F9_8133_3BE5BBB12A84_.wvu.FilterData" localSheetId="2" hidden="1">'2apli V'!$A$5:$F$16</definedName>
    <definedName name="Z_9DFA07B2_FDF2_47F9_8133_3BE5BBB12A84_.wvu.FilterData" localSheetId="5" hidden="1">'3apli S'!$A$5:$F$16</definedName>
    <definedName name="Z_9DFA07B2_FDF2_47F9_8133_3BE5BBB12A84_.wvu.FilterData" localSheetId="4" hidden="1">'3apli V'!$A$5:$F$35</definedName>
    <definedName name="Z_9DFA07B2_FDF2_47F9_8133_3BE5BBB12A84_.wvu.FilterData" localSheetId="6" hidden="1">'4apli'!$A$5:$F$18</definedName>
    <definedName name="Z_A3FF439D_5C83_4989_ABC9_09B28134AC19_.wvu.FilterData" localSheetId="1" hidden="1">'1aplis S'!$A$5:$F$28</definedName>
    <definedName name="Z_A3FF439D_5C83_4989_ABC9_09B28134AC19_.wvu.FilterData" localSheetId="0" hidden="1">'1aplis V'!$A$5:$F$35</definedName>
    <definedName name="Z_A3FF439D_5C83_4989_ABC9_09B28134AC19_.wvu.FilterData" localSheetId="3" hidden="1">'2apli S'!$A$5:$F$27</definedName>
    <definedName name="Z_A3FF439D_5C83_4989_ABC9_09B28134AC19_.wvu.FilterData" localSheetId="2" hidden="1">'2apli V'!$A$5:$F$16</definedName>
    <definedName name="Z_A3FF439D_5C83_4989_ABC9_09B28134AC19_.wvu.FilterData" localSheetId="5" hidden="1">'3apli S'!$A$5:$F$16</definedName>
    <definedName name="Z_A3FF439D_5C83_4989_ABC9_09B28134AC19_.wvu.FilterData" localSheetId="4" hidden="1">'3apli V'!$A$5:$F$35</definedName>
    <definedName name="Z_A3FF439D_5C83_4989_ABC9_09B28134AC19_.wvu.FilterData" localSheetId="6" hidden="1">'4apli'!$A$5:$F$18</definedName>
    <definedName name="Z_AFE43EA3_2720_4190_87F6_2C16D6CB9888_.wvu.FilterData" localSheetId="1" hidden="1">'1aplis S'!$A$5:$F$28</definedName>
    <definedName name="Z_AFE43EA3_2720_4190_87F6_2C16D6CB9888_.wvu.FilterData" localSheetId="0" hidden="1">'1aplis V'!$A$5:$F$35</definedName>
    <definedName name="Z_AFE43EA3_2720_4190_87F6_2C16D6CB9888_.wvu.FilterData" localSheetId="3" hidden="1">'2apli S'!$A$5:$F$27</definedName>
    <definedName name="Z_AFE43EA3_2720_4190_87F6_2C16D6CB9888_.wvu.FilterData" localSheetId="2" hidden="1">'2apli V'!$A$5:$F$16</definedName>
    <definedName name="Z_AFE43EA3_2720_4190_87F6_2C16D6CB9888_.wvu.FilterData" localSheetId="5" hidden="1">'3apli S'!$A$5:$F$16</definedName>
    <definedName name="Z_AFE43EA3_2720_4190_87F6_2C16D6CB9888_.wvu.FilterData" localSheetId="4" hidden="1">'3apli V'!$A$5:$F$35</definedName>
    <definedName name="Z_AFE43EA3_2720_4190_87F6_2C16D6CB9888_.wvu.FilterData" localSheetId="6" hidden="1">'4apli'!$A$5:$F$18</definedName>
    <definedName name="Z_B1E19B55_EDF3_490E_8724_6880005A9BFD_.wvu.FilterData" localSheetId="1" hidden="1">'1aplis S'!$A$5:$F$28</definedName>
    <definedName name="Z_B1E19B55_EDF3_490E_8724_6880005A9BFD_.wvu.FilterData" localSheetId="0" hidden="1">'1aplis V'!$A$5:$F$35</definedName>
    <definedName name="Z_B1E19B55_EDF3_490E_8724_6880005A9BFD_.wvu.FilterData" localSheetId="3" hidden="1">'2apli S'!$A$5:$F$27</definedName>
    <definedName name="Z_B1E19B55_EDF3_490E_8724_6880005A9BFD_.wvu.FilterData" localSheetId="2" hidden="1">'2apli V'!$A$5:$F$16</definedName>
    <definedName name="Z_B1E19B55_EDF3_490E_8724_6880005A9BFD_.wvu.FilterData" localSheetId="5" hidden="1">'3apli S'!$A$5:$F$16</definedName>
    <definedName name="Z_B1E19B55_EDF3_490E_8724_6880005A9BFD_.wvu.FilterData" localSheetId="4" hidden="1">'3apli V'!$A$5:$F$35</definedName>
    <definedName name="Z_B1E19B55_EDF3_490E_8724_6880005A9BFD_.wvu.FilterData" localSheetId="6" hidden="1">'4apli'!$A$5:$F$18</definedName>
    <definedName name="Z_B1E19B55_EDF3_490E_8724_6880005A9BFD_.wvu.PrintArea" localSheetId="1" hidden="1">'1aplis S'!$A$1:$F$65</definedName>
    <definedName name="Z_B1E19B55_EDF3_490E_8724_6880005A9BFD_.wvu.PrintArea" localSheetId="0" hidden="1">'1aplis V'!$A$1:$G$37</definedName>
    <definedName name="Z_B1E19B55_EDF3_490E_8724_6880005A9BFD_.wvu.PrintArea" localSheetId="3" hidden="1">'2apli S'!$A$1:$F$62</definedName>
    <definedName name="Z_B1E19B55_EDF3_490E_8724_6880005A9BFD_.wvu.PrintArea" localSheetId="2" hidden="1">'2apli V'!$A$1:$F$61</definedName>
    <definedName name="Z_B1E19B55_EDF3_490E_8724_6880005A9BFD_.wvu.PrintArea" localSheetId="5" hidden="1">'3apli S'!$A$1:$F$45</definedName>
    <definedName name="Z_B1E19B55_EDF3_490E_8724_6880005A9BFD_.wvu.PrintArea" localSheetId="4" hidden="1">'3apli V'!$A$1:$F$49</definedName>
    <definedName name="Z_B1E19B55_EDF3_490E_8724_6880005A9BFD_.wvu.PrintArea" localSheetId="6" hidden="1">'4apli'!$A$1:$F$49</definedName>
    <definedName name="Z_BDC0065E_82BE_4156_9C0A_7F3C2FFA656A_.wvu.FilterData" localSheetId="0" hidden="1">'1aplis V'!$A$5:$F$35</definedName>
    <definedName name="Z_BDC0065E_82BE_4156_9C0A_7F3C2FFA656A_.wvu.FilterData" localSheetId="6" hidden="1">'4apli'!$A$5:$F$18</definedName>
    <definedName name="Z_BF2AE2D3_715C_48F2_B78A_9D02B4166131_.wvu.FilterData" localSheetId="4" hidden="1">'3apli V'!$A$5:$F$35</definedName>
    <definedName name="Z_BF2AE2D3_715C_48F2_B78A_9D02B4166131_.wvu.FilterData" localSheetId="6" hidden="1">'4apli'!$A$5:$F$18</definedName>
    <definedName name="Z_BFC19797_356B_407A_9B26_1546FE9F7690_.wvu.FilterData" localSheetId="1" hidden="1">'1aplis S'!$A$5:$F$28</definedName>
    <definedName name="Z_BFC19797_356B_407A_9B26_1546FE9F7690_.wvu.FilterData" localSheetId="0" hidden="1">'1aplis V'!$A$5:$F$35</definedName>
    <definedName name="Z_BFC19797_356B_407A_9B26_1546FE9F7690_.wvu.FilterData" localSheetId="3" hidden="1">'2apli S'!$A$5:$F$27</definedName>
    <definedName name="Z_BFC19797_356B_407A_9B26_1546FE9F7690_.wvu.FilterData" localSheetId="2" hidden="1">'2apli V'!$A$5:$F$16</definedName>
    <definedName name="Z_BFC19797_356B_407A_9B26_1546FE9F7690_.wvu.FilterData" localSheetId="5" hidden="1">'3apli S'!$A$5:$F$16</definedName>
    <definedName name="Z_BFC19797_356B_407A_9B26_1546FE9F7690_.wvu.FilterData" localSheetId="4" hidden="1">'3apli V'!$A$5:$F$35</definedName>
    <definedName name="Z_BFC19797_356B_407A_9B26_1546FE9F7690_.wvu.FilterData" localSheetId="6" hidden="1">'4apli'!$A$5:$F$18</definedName>
    <definedName name="Z_C105F367_DA51_4DA5_9170_99938CFE54F8_.wvu.FilterData" localSheetId="5" hidden="1">'3apli S'!$A$5:$F$16</definedName>
    <definedName name="Z_C20ECEEE_EEA3_4BE0_ACE6_A1457D30360B_.wvu.FilterData" localSheetId="1" hidden="1">'1aplis S'!$A$5:$F$28</definedName>
    <definedName name="Z_C20ECEEE_EEA3_4BE0_ACE6_A1457D30360B_.wvu.FilterData" localSheetId="0" hidden="1">'1aplis V'!$A$5:$F$35</definedName>
    <definedName name="Z_C20ECEEE_EEA3_4BE0_ACE6_A1457D30360B_.wvu.FilterData" localSheetId="3" hidden="1">'2apli S'!$A$5:$F$27</definedName>
    <definedName name="Z_C20ECEEE_EEA3_4BE0_ACE6_A1457D30360B_.wvu.FilterData" localSheetId="2" hidden="1">'2apli V'!$A$5:$F$16</definedName>
    <definedName name="Z_C20ECEEE_EEA3_4BE0_ACE6_A1457D30360B_.wvu.FilterData" localSheetId="5" hidden="1">'3apli S'!$A$5:$F$16</definedName>
    <definedName name="Z_C20ECEEE_EEA3_4BE0_ACE6_A1457D30360B_.wvu.FilterData" localSheetId="4" hidden="1">'3apli V'!$A$5:$F$35</definedName>
    <definedName name="Z_C20ECEEE_EEA3_4BE0_ACE6_A1457D30360B_.wvu.FilterData" localSheetId="6" hidden="1">'4apli'!$A$5:$F$18</definedName>
    <definedName name="Z_C6DC2567_FCF8_4942_8FAE_BBE3F1AE69CB_.wvu.FilterData" localSheetId="1" hidden="1">'1aplis S'!$A$5:$F$28</definedName>
    <definedName name="Z_C6DC2567_FCF8_4942_8FAE_BBE3F1AE69CB_.wvu.FilterData" localSheetId="0" hidden="1">'1aplis V'!$A$5:$F$35</definedName>
    <definedName name="Z_C6DC2567_FCF8_4942_8FAE_BBE3F1AE69CB_.wvu.FilterData" localSheetId="3" hidden="1">'2apli S'!$A$5:$F$27</definedName>
    <definedName name="Z_C6DC2567_FCF8_4942_8FAE_BBE3F1AE69CB_.wvu.FilterData" localSheetId="2" hidden="1">'2apli V'!$A$5:$F$16</definedName>
    <definedName name="Z_C6DC2567_FCF8_4942_8FAE_BBE3F1AE69CB_.wvu.FilterData" localSheetId="5" hidden="1">'3apli S'!$A$5:$F$16</definedName>
    <definedName name="Z_C6DC2567_FCF8_4942_8FAE_BBE3F1AE69CB_.wvu.FilterData" localSheetId="4" hidden="1">'3apli V'!$A$5:$F$35</definedName>
    <definedName name="Z_C6DC2567_FCF8_4942_8FAE_BBE3F1AE69CB_.wvu.FilterData" localSheetId="6" hidden="1">'4apli'!$A$5:$F$18</definedName>
    <definedName name="Z_C6E5853E_4778_4542_AE91_CF4383593D5C_.wvu.FilterData" localSheetId="1" hidden="1">'1aplis S'!$A$5:$F$28</definedName>
    <definedName name="Z_C6E5853E_4778_4542_AE91_CF4383593D5C_.wvu.FilterData" localSheetId="0" hidden="1">'1aplis V'!$A$5:$F$35</definedName>
    <definedName name="Z_C6E5853E_4778_4542_AE91_CF4383593D5C_.wvu.FilterData" localSheetId="3" hidden="1">'2apli S'!$A$5:$F$27</definedName>
    <definedName name="Z_C6E5853E_4778_4542_AE91_CF4383593D5C_.wvu.FilterData" localSheetId="2" hidden="1">'2apli V'!$A$5:$F$16</definedName>
    <definedName name="Z_C6E5853E_4778_4542_AE91_CF4383593D5C_.wvu.FilterData" localSheetId="5" hidden="1">'3apli S'!$A$5:$F$16</definedName>
    <definedName name="Z_C6E5853E_4778_4542_AE91_CF4383593D5C_.wvu.FilterData" localSheetId="4" hidden="1">'3apli V'!$A$5:$F$35</definedName>
    <definedName name="Z_C6E5853E_4778_4542_AE91_CF4383593D5C_.wvu.FilterData" localSheetId="6" hidden="1">'4apli'!$A$5:$F$18</definedName>
    <definedName name="Z_D1193CB6_B6DE_42EA_A8DF_7294F56C57F0_.wvu.FilterData" localSheetId="1" hidden="1">'1aplis S'!$A$5:$F$28</definedName>
    <definedName name="Z_D1193CB6_B6DE_42EA_A8DF_7294F56C57F0_.wvu.FilterData" localSheetId="0" hidden="1">'1aplis V'!$A$5:$F$35</definedName>
    <definedName name="Z_D1193CB6_B6DE_42EA_A8DF_7294F56C57F0_.wvu.FilterData" localSheetId="3" hidden="1">'2apli S'!$A$5:$F$27</definedName>
    <definedName name="Z_D1193CB6_B6DE_42EA_A8DF_7294F56C57F0_.wvu.FilterData" localSheetId="2" hidden="1">'2apli V'!$A$5:$F$16</definedName>
    <definedName name="Z_D1193CB6_B6DE_42EA_A8DF_7294F56C57F0_.wvu.FilterData" localSheetId="5" hidden="1">'3apli S'!$A$5:$F$16</definedName>
    <definedName name="Z_D1193CB6_B6DE_42EA_A8DF_7294F56C57F0_.wvu.FilterData" localSheetId="4" hidden="1">'3apli V'!$A$5:$F$35</definedName>
    <definedName name="Z_D1193CB6_B6DE_42EA_A8DF_7294F56C57F0_.wvu.FilterData" localSheetId="6" hidden="1">'4apli'!$A$5:$F$18</definedName>
    <definedName name="Z_D3F3A8E1_853F_4CE5_9B6A_75B7ADF45A9A_.wvu.FilterData" localSheetId="1" hidden="1">'1aplis S'!$A$5:$F$28</definedName>
    <definedName name="Z_D3F3A8E1_853F_4CE5_9B6A_75B7ADF45A9A_.wvu.FilterData" localSheetId="0" hidden="1">'1aplis V'!$A$5:$F$35</definedName>
    <definedName name="Z_D3F3A8E1_853F_4CE5_9B6A_75B7ADF45A9A_.wvu.FilterData" localSheetId="3" hidden="1">'2apli S'!$A$5:$F$27</definedName>
    <definedName name="Z_D3F3A8E1_853F_4CE5_9B6A_75B7ADF45A9A_.wvu.FilterData" localSheetId="2" hidden="1">'2apli V'!$A$5:$F$16</definedName>
    <definedName name="Z_D3F3A8E1_853F_4CE5_9B6A_75B7ADF45A9A_.wvu.FilterData" localSheetId="5" hidden="1">'3apli S'!$A$5:$F$16</definedName>
    <definedName name="Z_D3F3A8E1_853F_4CE5_9B6A_75B7ADF45A9A_.wvu.FilterData" localSheetId="4" hidden="1">'3apli V'!$A$5:$F$35</definedName>
    <definedName name="Z_D3F3A8E1_853F_4CE5_9B6A_75B7ADF45A9A_.wvu.FilterData" localSheetId="6" hidden="1">'4apli'!$A$5:$F$18</definedName>
    <definedName name="Z_D4094F7A_16D5_4B42_8853_57C5D1568EFF_.wvu.FilterData" localSheetId="5" hidden="1">'3apli S'!$A$5:$F$16</definedName>
    <definedName name="Z_D5C67640_84EE_4C18_85B9_11F003E1FB0D_.wvu.FilterData" localSheetId="1" hidden="1">'1aplis S'!$A$5:$F$28</definedName>
    <definedName name="Z_D5C67640_84EE_4C18_85B9_11F003E1FB0D_.wvu.FilterData" localSheetId="0" hidden="1">'1aplis V'!$A$5:$F$35</definedName>
    <definedName name="Z_D5C67640_84EE_4C18_85B9_11F003E1FB0D_.wvu.FilterData" localSheetId="3" hidden="1">'2apli S'!$A$5:$F$27</definedName>
    <definedName name="Z_D5C67640_84EE_4C18_85B9_11F003E1FB0D_.wvu.FilterData" localSheetId="2" hidden="1">'2apli V'!$A$5:$F$16</definedName>
    <definedName name="Z_D5C67640_84EE_4C18_85B9_11F003E1FB0D_.wvu.FilterData" localSheetId="5" hidden="1">'3apli S'!$A$5:$F$16</definedName>
    <definedName name="Z_D5C67640_84EE_4C18_85B9_11F003E1FB0D_.wvu.FilterData" localSheetId="4" hidden="1">'3apli V'!$A$5:$F$35</definedName>
    <definedName name="Z_D5C67640_84EE_4C18_85B9_11F003E1FB0D_.wvu.FilterData" localSheetId="6" hidden="1">'4apli'!$A$5:$F$18</definedName>
    <definedName name="Z_D72CA0F0_EF74_44E6_936D_8491E1D4B7D0_.wvu.FilterData" localSheetId="1" hidden="1">'1aplis S'!$A$5:$F$28</definedName>
    <definedName name="Z_D72CA0F0_EF74_44E6_936D_8491E1D4B7D0_.wvu.FilterData" localSheetId="0" hidden="1">'1aplis V'!$A$5:$F$35</definedName>
    <definedName name="Z_D72CA0F0_EF74_44E6_936D_8491E1D4B7D0_.wvu.FilterData" localSheetId="3" hidden="1">'2apli S'!$A$5:$F$27</definedName>
    <definedName name="Z_D72CA0F0_EF74_44E6_936D_8491E1D4B7D0_.wvu.FilterData" localSheetId="2" hidden="1">'2apli V'!$A$5:$F$16</definedName>
    <definedName name="Z_D72CA0F0_EF74_44E6_936D_8491E1D4B7D0_.wvu.FilterData" localSheetId="5" hidden="1">'3apli S'!$A$5:$F$16</definedName>
    <definedName name="Z_D72CA0F0_EF74_44E6_936D_8491E1D4B7D0_.wvu.FilterData" localSheetId="4" hidden="1">'3apli V'!$A$5:$F$35</definedName>
    <definedName name="Z_D72CA0F0_EF74_44E6_936D_8491E1D4B7D0_.wvu.FilterData" localSheetId="6" hidden="1">'4apli'!$A$5:$F$18</definedName>
    <definedName name="Z_D8260048_0E7A_48DC_9AE9_0AD1FD53EE66_.wvu.FilterData" localSheetId="1" hidden="1">'1aplis S'!$A$5:$F$28</definedName>
    <definedName name="Z_DD3C466C_41DB_400C_AA7C_E8BF87AE6D92_.wvu.FilterData" localSheetId="1" hidden="1">'1aplis S'!$A$37:$F$55</definedName>
    <definedName name="Z_DD3C466C_41DB_400C_AA7C_E8BF87AE6D92_.wvu.FilterData" localSheetId="0" hidden="1">'1aplis V'!$A$5:$F$35</definedName>
    <definedName name="Z_DD3C466C_41DB_400C_AA7C_E8BF87AE6D92_.wvu.FilterData" localSheetId="3" hidden="1">'2apli S'!$A$5:$F$27</definedName>
    <definedName name="Z_DD3C466C_41DB_400C_AA7C_E8BF87AE6D92_.wvu.FilterData" localSheetId="2" hidden="1">'2apli V'!$A$5:$F$16</definedName>
    <definedName name="Z_DD3C466C_41DB_400C_AA7C_E8BF87AE6D92_.wvu.FilterData" localSheetId="5" hidden="1">'3apli S'!$A$5:$F$16</definedName>
    <definedName name="Z_DD3C466C_41DB_400C_AA7C_E8BF87AE6D92_.wvu.FilterData" localSheetId="4" hidden="1">'3apli V'!$A$5:$F$35</definedName>
    <definedName name="Z_DD3C466C_41DB_400C_AA7C_E8BF87AE6D92_.wvu.FilterData" localSheetId="6" hidden="1">'4apli'!$A$5:$F$18</definedName>
    <definedName name="Z_DD3C466C_41DB_400C_AA7C_E8BF87AE6D92_.wvu.PrintArea" localSheetId="1" hidden="1">'1aplis S'!$A$1:$F$59</definedName>
    <definedName name="Z_DD3C466C_41DB_400C_AA7C_E8BF87AE6D92_.wvu.PrintArea" localSheetId="0" hidden="1">'1aplis V'!$A$1:$F$37</definedName>
    <definedName name="Z_DD3C466C_41DB_400C_AA7C_E8BF87AE6D92_.wvu.PrintArea" localSheetId="3" hidden="1">'2apli S'!$A$1:$F$62</definedName>
    <definedName name="Z_DD3C466C_41DB_400C_AA7C_E8BF87AE6D92_.wvu.PrintArea" localSheetId="2" hidden="1">'2apli V'!$A$1:$F$61</definedName>
    <definedName name="Z_DD3C466C_41DB_400C_AA7C_E8BF87AE6D92_.wvu.PrintArea" localSheetId="5" hidden="1">'3apli S'!$A$1:$F$45</definedName>
    <definedName name="Z_DD3C466C_41DB_400C_AA7C_E8BF87AE6D92_.wvu.PrintArea" localSheetId="4" hidden="1">'3apli V'!$A$1:$F$49</definedName>
    <definedName name="Z_DD3C466C_41DB_400C_AA7C_E8BF87AE6D92_.wvu.PrintArea" localSheetId="6" hidden="1">'4apli'!$A$1:$F$49</definedName>
    <definedName name="Z_E70D722D_6E8E_4C96_B233_5BF8911C6F43_.wvu.FilterData" localSheetId="1" hidden="1">'1aplis S'!$A$5:$F$28</definedName>
    <definedName name="Z_E70D722D_6E8E_4C96_B233_5BF8911C6F43_.wvu.FilterData" localSheetId="0" hidden="1">'1aplis V'!$A$5:$F$35</definedName>
    <definedName name="Z_E70D722D_6E8E_4C96_B233_5BF8911C6F43_.wvu.FilterData" localSheetId="3" hidden="1">'2apli S'!$A$5:$F$27</definedName>
    <definedName name="Z_E70D722D_6E8E_4C96_B233_5BF8911C6F43_.wvu.FilterData" localSheetId="2" hidden="1">'2apli V'!$A$5:$F$16</definedName>
    <definedName name="Z_E70D722D_6E8E_4C96_B233_5BF8911C6F43_.wvu.FilterData" localSheetId="5" hidden="1">'3apli S'!$A$5:$F$16</definedName>
    <definedName name="Z_E70D722D_6E8E_4C96_B233_5BF8911C6F43_.wvu.FilterData" localSheetId="4" hidden="1">'3apli V'!$A$5:$F$35</definedName>
    <definedName name="Z_E70D722D_6E8E_4C96_B233_5BF8911C6F43_.wvu.FilterData" localSheetId="6" hidden="1">'4apli'!$A$5:$F$18</definedName>
    <definedName name="Z_EAE42D88_AC4D_4D55_9A92_E64BB32A2439_.wvu.FilterData" localSheetId="1" hidden="1">'1aplis S'!$A$5:$F$28</definedName>
    <definedName name="Z_EAE42D88_AC4D_4D55_9A92_E64BB32A2439_.wvu.FilterData" localSheetId="0" hidden="1">'1aplis V'!$A$5:$F$35</definedName>
    <definedName name="Z_EAE42D88_AC4D_4D55_9A92_E64BB32A2439_.wvu.FilterData" localSheetId="3" hidden="1">'2apli S'!$A$5:$F$27</definedName>
    <definedName name="Z_EAE42D88_AC4D_4D55_9A92_E64BB32A2439_.wvu.FilterData" localSheetId="2" hidden="1">'2apli V'!$A$5:$F$16</definedName>
    <definedName name="Z_EAE42D88_AC4D_4D55_9A92_E64BB32A2439_.wvu.FilterData" localSheetId="5" hidden="1">'3apli S'!$A$5:$F$16</definedName>
    <definedName name="Z_EAE42D88_AC4D_4D55_9A92_E64BB32A2439_.wvu.FilterData" localSheetId="4" hidden="1">'3apli V'!$A$5:$F$35</definedName>
    <definedName name="Z_EAE42D88_AC4D_4D55_9A92_E64BB32A2439_.wvu.FilterData" localSheetId="6" hidden="1">'4apli'!$A$5:$F$18</definedName>
    <definedName name="Z_EB885A52_0A11_4120_A38D_E4868401A064_.wvu.FilterData" localSheetId="0" hidden="1">'1aplis V'!$A$5:$F$35</definedName>
    <definedName name="Z_EF0717EB_CDDA_4947_A4F2_893F3D097EC3_.wvu.FilterData" localSheetId="1" hidden="1">'1aplis S'!$A$5:$F$28</definedName>
    <definedName name="Z_EF0717EB_CDDA_4947_A4F2_893F3D097EC3_.wvu.FilterData" localSheetId="0" hidden="1">'1aplis V'!$A$5:$F$35</definedName>
    <definedName name="Z_EF0717EB_CDDA_4947_A4F2_893F3D097EC3_.wvu.FilterData" localSheetId="3" hidden="1">'2apli S'!$A$5:$F$27</definedName>
    <definedName name="Z_EF0717EB_CDDA_4947_A4F2_893F3D097EC3_.wvu.FilterData" localSheetId="2" hidden="1">'2apli V'!$A$5:$F$16</definedName>
    <definedName name="Z_EF0717EB_CDDA_4947_A4F2_893F3D097EC3_.wvu.FilterData" localSheetId="5" hidden="1">'3apli S'!$A$5:$F$16</definedName>
    <definedName name="Z_EF0717EB_CDDA_4947_A4F2_893F3D097EC3_.wvu.FilterData" localSheetId="4" hidden="1">'3apli V'!$A$5:$F$35</definedName>
    <definedName name="Z_EF0717EB_CDDA_4947_A4F2_893F3D097EC3_.wvu.FilterData" localSheetId="6" hidden="1">'4apli'!$A$5:$F$18</definedName>
  </definedNames>
  <calcPr calcId="162913"/>
  <customWorkbookViews>
    <customWorkbookView name="Juris Erts - Personal View" guid="{AFE43EA3-2720-4190-87F6-2C16D6CB9888}" mergeInterval="0" personalView="1" maximized="1" xWindow="-8" yWindow="-8" windowWidth="1936" windowHeight="1056" tabRatio="720" activeSheetId="6"/>
    <customWorkbookView name="skola - Personal View" guid="{14545C58-644F-4CF7-A31A-0995B29BF74C}" mergeInterval="0" personalView="1" maximized="1" windowWidth="973" windowHeight="758" tabRatio="720" activeSheetId="1"/>
    <customWorkbookView name="Edgars - Personal View" guid="{28CB6279-7149-4DE4-B8EE-A7073063E9B9}" mergeInterval="0" personalView="1" maximized="1" xWindow="1" yWindow="1" windowWidth="1280" windowHeight="661" tabRatio="720" activeSheetId="3"/>
    <customWorkbookView name="vika - Personal View" guid="{D1193CB6-B6DE-42EA-A8DF-7294F56C57F0}" mergeInterval="0" personalView="1" maximized="1" windowWidth="1020" windowHeight="450" tabRatio="925" activeSheetId="1"/>
    <customWorkbookView name="putenis - Personal View" guid="{C20ECEEE-EEA3-4BE0-ACE6-A1457D30360B}" mergeInterval="0" personalView="1" maximized="1" xWindow="1" yWindow="1" windowWidth="1400" windowHeight="829" tabRatio="720" activeSheetId="4"/>
    <customWorkbookView name="putenis - personīgais skats" guid="{06AD1656-F3E1-4D8B-8131-D24EB6395EB9}" mergeInterval="0" personalView="1" maximized="1" windowWidth="1916" windowHeight="872" tabRatio="720" activeSheetId="1"/>
    <customWorkbookView name="ivars - personīgais skats" guid="{9DFA07B2-FDF2-47F9-8133-3BE5BBB12A84}" mergeInterval="0" personalView="1" maximized="1" windowWidth="1276" windowHeight="852" tabRatio="720" activeSheetId="5"/>
    <customWorkbookView name="admin - Personal View" guid="{C6E5853E-4778-4542-AE91-CF4383593D5C}" mergeInterval="0" personalView="1" maximized="1" windowWidth="1276" windowHeight="596" tabRatio="720" activeSheetId="9"/>
    <customWorkbookView name="Iedz - Personal View" guid="{C6DC2567-FCF8-4942-8FAE-BBE3F1AE69CB}" autoUpdate="1" mergeInterval="5" personalView="1" maximized="1" windowWidth="1020" windowHeight="596" tabRatio="720" activeSheetId="2"/>
    <customWorkbookView name="Dome1 - personīgais skats" guid="{2208D157-C0F2-41B1-B46C-2828F9F6E8D7}" mergeInterval="0" personalView="1" maximized="1" windowWidth="1916" windowHeight="839" tabRatio="720" activeSheetId="1"/>
    <customWorkbookView name="Ivars Pakers - personiskais skats" guid="{A3FF439D-5C83-4989-ABC9-09B28134AC19}" mergeInterval="0" personalView="1" maximized="1" xWindow="-8" yWindow="-8" windowWidth="1936" windowHeight="1056" tabRatio="720" activeSheetId="12"/>
    <customWorkbookView name="ivars - Personal View" guid="{EF0717EB-CDDA-4947-A4F2-893F3D097EC3}" mergeInterval="0" personalView="1" maximized="1" xWindow="1" yWindow="1" windowWidth="1400" windowHeight="829" tabRatio="720" activeSheetId="1"/>
    <customWorkbookView name="Ineta Trūpa - personiskais skats" guid="{BFC19797-356B-407A-9B26-1546FE9F7690}" mergeInterval="0" personalView="1" maximized="1" xWindow="-8" yWindow="-8" windowWidth="1936" windowHeight="1056" tabRatio="720" activeSheetId="10"/>
    <customWorkbookView name="Putenis 2017 - personiskais skats" guid="{9A203061-CCC8-47FD-938A-00436DDA913E}" mergeInterval="0" personalView="1" windowWidth="960" windowHeight="1040" tabRatio="720" activeSheetId="4"/>
    <customWorkbookView name="Ivars Pakers - Personal View" guid="{B1E19B55-EDF3-490E-8724-6880005A9BFD}" mergeInterval="0" personalView="1" maximized="1" xWindow="-8" yWindow="-8" windowWidth="1936" windowHeight="1056" tabRatio="720" activeSheetId="1"/>
    <customWorkbookView name="Putenis 2016 - personiskais skats" guid="{DD3C466C-41DB-400C-AA7C-E8BF87AE6D92}" mergeInterval="0" personalView="1" maximized="1" xWindow="-8" yWindow="-8" windowWidth="1936" windowHeight="1056" tabRatio="720" activeSheetId="5"/>
  </customWorkbookViews>
</workbook>
</file>

<file path=xl/calcChain.xml><?xml version="1.0" encoding="utf-8"?>
<calcChain xmlns="http://schemas.openxmlformats.org/spreadsheetml/2006/main">
  <c r="F39" i="2" l="1"/>
  <c r="F40" i="2"/>
  <c r="F41" i="2"/>
  <c r="F42" i="2"/>
  <c r="F43" i="2"/>
  <c r="F44" i="2"/>
  <c r="F45" i="2"/>
  <c r="F46" i="2"/>
  <c r="F48" i="2"/>
  <c r="F49" i="2"/>
  <c r="F50" i="2"/>
  <c r="F51" i="2"/>
  <c r="F52" i="2"/>
  <c r="F53" i="2"/>
  <c r="F47" i="2"/>
  <c r="F29" i="2"/>
  <c r="F8" i="5" l="1"/>
  <c r="F9" i="5"/>
  <c r="F10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11" i="5"/>
  <c r="F45" i="5"/>
  <c r="F42" i="5"/>
  <c r="F44" i="5"/>
  <c r="F40" i="5"/>
  <c r="F39" i="5"/>
  <c r="F43" i="5"/>
  <c r="F46" i="5"/>
  <c r="F41" i="5"/>
  <c r="F8" i="8"/>
  <c r="F10" i="8"/>
  <c r="F12" i="8"/>
  <c r="F15" i="8"/>
  <c r="F4" i="8"/>
  <c r="F6" i="8"/>
  <c r="F9" i="8"/>
  <c r="F11" i="8"/>
  <c r="F14" i="8"/>
  <c r="F16" i="8"/>
  <c r="F5" i="8"/>
  <c r="F7" i="8"/>
  <c r="F13" i="8"/>
  <c r="F17" i="8"/>
  <c r="F18" i="8"/>
  <c r="F19" i="8"/>
  <c r="F20" i="8"/>
  <c r="F3" i="8"/>
  <c r="F61" i="4"/>
  <c r="F33" i="4"/>
  <c r="F35" i="4"/>
  <c r="F40" i="4"/>
  <c r="F31" i="4"/>
  <c r="F32" i="4"/>
  <c r="F41" i="4"/>
  <c r="F37" i="4"/>
  <c r="F34" i="4"/>
  <c r="F36" i="4"/>
  <c r="F39" i="4"/>
  <c r="F42" i="4"/>
  <c r="F43" i="4"/>
  <c r="F44" i="4"/>
  <c r="F45" i="4"/>
  <c r="F11" i="4"/>
  <c r="F10" i="4"/>
  <c r="F13" i="4"/>
  <c r="F9" i="4"/>
  <c r="F17" i="4"/>
  <c r="F19" i="4"/>
  <c r="F18" i="4"/>
  <c r="F12" i="4"/>
  <c r="F14" i="4"/>
  <c r="F15" i="4"/>
  <c r="F7" i="4"/>
  <c r="F16" i="4"/>
  <c r="F20" i="4"/>
  <c r="F21" i="4"/>
  <c r="F22" i="4"/>
  <c r="F23" i="4"/>
  <c r="F24" i="4"/>
  <c r="F25" i="4"/>
  <c r="F26" i="4"/>
  <c r="F27" i="4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38" i="2"/>
  <c r="F55" i="2"/>
  <c r="F56" i="2"/>
  <c r="F57" i="2"/>
  <c r="F58" i="2"/>
  <c r="F59" i="2"/>
  <c r="F60" i="2"/>
  <c r="F61" i="2"/>
  <c r="F62" i="2"/>
  <c r="F63" i="2"/>
  <c r="F7" i="2"/>
  <c r="F32" i="2"/>
  <c r="F33" i="2"/>
  <c r="F34" i="2"/>
  <c r="F27" i="9" l="1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7" i="5"/>
  <c r="F48" i="5"/>
  <c r="F23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2" i="3"/>
  <c r="F16" i="3"/>
  <c r="F8" i="3"/>
  <c r="F14" i="3"/>
  <c r="F15" i="3"/>
  <c r="F11" i="3"/>
  <c r="F10" i="3"/>
  <c r="F9" i="3"/>
  <c r="F7" i="3"/>
  <c r="F13" i="3"/>
  <c r="F12" i="3"/>
  <c r="F17" i="3"/>
  <c r="F14" i="1" l="1"/>
  <c r="F26" i="1"/>
  <c r="F17" i="1"/>
  <c r="F32" i="1"/>
  <c r="F33" i="1"/>
  <c r="F31" i="1"/>
  <c r="F20" i="1"/>
  <c r="F19" i="1"/>
  <c r="F16" i="1"/>
  <c r="F15" i="1"/>
  <c r="F27" i="1"/>
  <c r="F8" i="1"/>
  <c r="F9" i="1"/>
  <c r="F7" i="1"/>
  <c r="F13" i="1"/>
  <c r="F25" i="1"/>
  <c r="F34" i="1"/>
  <c r="F18" i="1"/>
  <c r="F30" i="1"/>
  <c r="F11" i="1"/>
  <c r="F28" i="1"/>
  <c r="F22" i="1"/>
  <c r="F21" i="1"/>
  <c r="F12" i="1"/>
  <c r="F24" i="1"/>
  <c r="F23" i="1"/>
  <c r="F10" i="1"/>
  <c r="F29" i="1"/>
  <c r="F35" i="1"/>
  <c r="F24" i="7" l="1"/>
  <c r="F34" i="7"/>
  <c r="F25" i="7"/>
  <c r="F26" i="7"/>
  <c r="F29" i="7"/>
  <c r="F23" i="7"/>
  <c r="F27" i="7"/>
  <c r="F32" i="7"/>
  <c r="F30" i="7"/>
  <c r="F28" i="7"/>
  <c r="F22" i="7"/>
  <c r="F33" i="7"/>
  <c r="F35" i="7"/>
  <c r="F31" i="7"/>
  <c r="F11" i="7"/>
  <c r="F8" i="7"/>
  <c r="F12" i="7"/>
  <c r="F7" i="7"/>
  <c r="F13" i="7"/>
  <c r="F14" i="7"/>
  <c r="F9" i="7"/>
  <c r="F10" i="7"/>
  <c r="F16" i="7"/>
  <c r="F17" i="7"/>
  <c r="F18" i="7"/>
  <c r="F15" i="7"/>
  <c r="F46" i="7"/>
  <c r="F45" i="7"/>
  <c r="F44" i="7"/>
  <c r="F43" i="7"/>
  <c r="F42" i="7"/>
  <c r="F41" i="7"/>
  <c r="F40" i="7"/>
  <c r="F39" i="7"/>
  <c r="F33" i="6"/>
  <c r="F36" i="6"/>
  <c r="F35" i="6"/>
  <c r="F37" i="6"/>
  <c r="F38" i="6"/>
  <c r="F39" i="6"/>
  <c r="F40" i="6"/>
  <c r="F41" i="6"/>
  <c r="F34" i="6"/>
  <c r="F27" i="6"/>
  <c r="F24" i="6"/>
  <c r="F28" i="6"/>
  <c r="F21" i="6"/>
  <c r="F22" i="6"/>
  <c r="F26" i="6"/>
  <c r="F25" i="6"/>
  <c r="F29" i="6"/>
  <c r="F23" i="6"/>
  <c r="F12" i="6"/>
  <c r="F7" i="6"/>
  <c r="F11" i="6"/>
  <c r="F10" i="6"/>
  <c r="F8" i="6"/>
  <c r="F13" i="6"/>
  <c r="F14" i="6"/>
  <c r="F15" i="6"/>
  <c r="F16" i="6"/>
  <c r="F9" i="6"/>
  <c r="F7" i="5"/>
  <c r="F49" i="5"/>
  <c r="F38" i="5"/>
  <c r="F60" i="4"/>
  <c r="F62" i="4"/>
  <c r="F51" i="4"/>
  <c r="F50" i="4"/>
  <c r="F49" i="4"/>
  <c r="F54" i="4"/>
  <c r="F52" i="4"/>
  <c r="F55" i="4"/>
  <c r="F53" i="4"/>
  <c r="F38" i="4"/>
  <c r="F8" i="4"/>
  <c r="F52" i="3"/>
  <c r="F50" i="3"/>
  <c r="F49" i="3"/>
  <c r="F51" i="3"/>
  <c r="F53" i="3"/>
  <c r="F54" i="3"/>
  <c r="F48" i="3"/>
  <c r="F21" i="3"/>
</calcChain>
</file>

<file path=xl/sharedStrings.xml><?xml version="1.0" encoding="utf-8"?>
<sst xmlns="http://schemas.openxmlformats.org/spreadsheetml/2006/main" count="693" uniqueCount="322">
  <si>
    <t>Vieta</t>
  </si>
  <si>
    <t>Dal. Nr.</t>
  </si>
  <si>
    <t>Organizācija</t>
  </si>
  <si>
    <t>Dz.g.</t>
  </si>
  <si>
    <t>Laiks</t>
  </si>
  <si>
    <t>Uzvārds, vārds</t>
  </si>
  <si>
    <t>Ločmele Darija</t>
  </si>
  <si>
    <t xml:space="preserve">2018.gada 14.aprīlī, Preiļos </t>
  </si>
  <si>
    <t>Ivanova Violeta</t>
  </si>
  <si>
    <t>Ivanova Veronika</t>
  </si>
  <si>
    <t>Ludzas novada Sporta skola</t>
  </si>
  <si>
    <t>Dagdas novada Sporta skola</t>
  </si>
  <si>
    <t>Preiļi</t>
  </si>
  <si>
    <t>Zilupe</t>
  </si>
  <si>
    <t>Ludzas novada Sporta skolas</t>
  </si>
  <si>
    <t>Gulbenes BJSS</t>
  </si>
  <si>
    <t>Galēnu psk.</t>
  </si>
  <si>
    <t>Sīļukalna psk.</t>
  </si>
  <si>
    <t>Līvānu BJSS</t>
  </si>
  <si>
    <t>Tirza</t>
  </si>
  <si>
    <t>Beļajevs Iļja</t>
  </si>
  <si>
    <t>Dronovs Deniss</t>
  </si>
  <si>
    <t>Ivanovs Deniss</t>
  </si>
  <si>
    <t>Riebiņu vidusskola</t>
  </si>
  <si>
    <t>Mošerenoks Boris</t>
  </si>
  <si>
    <t>Skrējiens pa Preiļu pilsētas ielām"Cīruļputenis-2018"</t>
  </si>
  <si>
    <t>1aplis</t>
  </si>
  <si>
    <t>2007.g.dz.zēni</t>
  </si>
  <si>
    <t xml:space="preserve">Vegmanis Emīls Edvards </t>
  </si>
  <si>
    <t>Briška Gustavs</t>
  </si>
  <si>
    <t>Koļesņičenko Renārs</t>
  </si>
  <si>
    <t>Valdmanis Jānis</t>
  </si>
  <si>
    <t>Alksnis Kaspars</t>
  </si>
  <si>
    <t>Lopatko Matīss</t>
  </si>
  <si>
    <t xml:space="preserve">Ruļuks Daniēls </t>
  </si>
  <si>
    <t>Skutelis Nikita</t>
  </si>
  <si>
    <t>Kožemjakins Daniils</t>
  </si>
  <si>
    <t>Leitāns Vladislavs</t>
  </si>
  <si>
    <t>Zīmelis Juliāns</t>
  </si>
  <si>
    <t>Marcinkevičs Mihails</t>
  </si>
  <si>
    <t>Jermolajevs Artjoms</t>
  </si>
  <si>
    <t>Upenieks Aleks</t>
  </si>
  <si>
    <t>Vilcāns Uvis</t>
  </si>
  <si>
    <t>Vilcāns Miks</t>
  </si>
  <si>
    <t>Individuāli</t>
  </si>
  <si>
    <t>Preiļu 1.pamatskola</t>
  </si>
  <si>
    <t>Preiļu Brīvā skola</t>
  </si>
  <si>
    <t>Kalsnavas pamatskola</t>
  </si>
  <si>
    <t>Preiļu BJSS</t>
  </si>
  <si>
    <t>Preiļu 2. vsk</t>
  </si>
  <si>
    <t>Riebiņu vsk.</t>
  </si>
  <si>
    <t>Salas pamatskola</t>
  </si>
  <si>
    <t>Pamatskola "Preiļu Brīvā skola"</t>
  </si>
  <si>
    <t>2007.g. meitenes</t>
  </si>
  <si>
    <t>Klūga Nellija</t>
  </si>
  <si>
    <t>Klūga Megija</t>
  </si>
  <si>
    <t xml:space="preserve">Kromāne Undīne </t>
  </si>
  <si>
    <t>Kažoka Adriana</t>
  </si>
  <si>
    <t>Valdmane Līga</t>
  </si>
  <si>
    <t>Ivčenko Alija</t>
  </si>
  <si>
    <t>Nikolajeva Marija</t>
  </si>
  <si>
    <t>Hritonenka Ksenija</t>
  </si>
  <si>
    <t>Romanova Samanta Justīne</t>
  </si>
  <si>
    <t>Zepa Evita</t>
  </si>
  <si>
    <t>Jermolajeva Alisa</t>
  </si>
  <si>
    <t>Rimicānu PII filiāle "Cimdiņš"</t>
  </si>
  <si>
    <t>Gulbene</t>
  </si>
  <si>
    <t>Preiļu 2. vsk.</t>
  </si>
  <si>
    <t>2005.-2006. meitenes</t>
  </si>
  <si>
    <t xml:space="preserve">Grinkeviča Juliāna </t>
  </si>
  <si>
    <t>Jakubovska  Liliana</t>
  </si>
  <si>
    <t>Barovska Liana</t>
  </si>
  <si>
    <t>Denisova Kristīne</t>
  </si>
  <si>
    <t>Ivanova Arianda</t>
  </si>
  <si>
    <t>Orlova Alina</t>
  </si>
  <si>
    <t>Semjonova Katrīna</t>
  </si>
  <si>
    <t>Valdmane Signe</t>
  </si>
  <si>
    <t>Maslobojeva Alina</t>
  </si>
  <si>
    <t>Leitāne Anastasija</t>
  </si>
  <si>
    <t>Švirkste Evelīna Žanete</t>
  </si>
  <si>
    <t xml:space="preserve">Kirillova Sofja </t>
  </si>
  <si>
    <t>Daugavpils BJSS</t>
  </si>
  <si>
    <t>Preiļu 2. vsk,</t>
  </si>
  <si>
    <t>2005.-2006.g.dz  Zēni</t>
  </si>
  <si>
    <t xml:space="preserve">Malinovskis Raivo </t>
  </si>
  <si>
    <t>Kazakevičs Daniels</t>
  </si>
  <si>
    <t>Fadejevs Deniss</t>
  </si>
  <si>
    <t>Galkins Nikita</t>
  </si>
  <si>
    <t xml:space="preserve">Reigins Emīls </t>
  </si>
  <si>
    <t>Salenieks Reinis</t>
  </si>
  <si>
    <t>Preiļu 2.vsk</t>
  </si>
  <si>
    <t>2003.-2004.g.dz  Zēni</t>
  </si>
  <si>
    <t>Golovļovs Ēriks</t>
  </si>
  <si>
    <t xml:space="preserve">Sekovs Vladislavs </t>
  </si>
  <si>
    <t>Jakušonoks Mareks</t>
  </si>
  <si>
    <t>Vorobjovs Andris</t>
  </si>
  <si>
    <t>Stepanovs Renāts</t>
  </si>
  <si>
    <t>Krupins Vjačeslavs</t>
  </si>
  <si>
    <t>Ļedovskojs Daniils</t>
  </si>
  <si>
    <t>Vasiļjevs Artjoms</t>
  </si>
  <si>
    <t xml:space="preserve">Bečs Jānis </t>
  </si>
  <si>
    <t>Kemzāns Dinārs</t>
  </si>
  <si>
    <t>Verčinskis Emīls</t>
  </si>
  <si>
    <t>Pastars Agris</t>
  </si>
  <si>
    <t>Starikovs Andris</t>
  </si>
  <si>
    <t>PREIĻI</t>
  </si>
  <si>
    <t>Preiļu 1. pamatskola</t>
  </si>
  <si>
    <t>Feimaņu pamatskola</t>
  </si>
  <si>
    <t>RCN</t>
  </si>
  <si>
    <t>1958. un vec. Vīrieši</t>
  </si>
  <si>
    <t>Supe Jānis</t>
  </si>
  <si>
    <t>Ančs Jānis</t>
  </si>
  <si>
    <t>Apšenieks Ēriks</t>
  </si>
  <si>
    <t>Pušņakovs Feoktists</t>
  </si>
  <si>
    <t>Jansons Juris</t>
  </si>
  <si>
    <t xml:space="preserve">Balvi </t>
  </si>
  <si>
    <t>Jāņa Eglīša PVĢ</t>
  </si>
  <si>
    <t>Līvāni</t>
  </si>
  <si>
    <t>2 apļi</t>
  </si>
  <si>
    <t>2003.2004. g.dz.meitenes</t>
  </si>
  <si>
    <t>Matisāne  Ērika</t>
  </si>
  <si>
    <t>Popovičeva Viktorija</t>
  </si>
  <si>
    <t>Maksimova Ariana</t>
  </si>
  <si>
    <t>Niķitina Ieva</t>
  </si>
  <si>
    <t>Mažuta Evita</t>
  </si>
  <si>
    <t>Boka Anastasija</t>
  </si>
  <si>
    <t>Dekterjova Anastasija</t>
  </si>
  <si>
    <t>Bauska Lilita</t>
  </si>
  <si>
    <t>Livdāne Maija</t>
  </si>
  <si>
    <t>Saleniece Kristīne</t>
  </si>
  <si>
    <t>Kraupša Una</t>
  </si>
  <si>
    <t>Barkauska Līva Marija</t>
  </si>
  <si>
    <t>Krāslava</t>
  </si>
  <si>
    <t>PBJSS</t>
  </si>
  <si>
    <t>2001.-2002. g.dz.meitenes</t>
  </si>
  <si>
    <t>Gribonika Anda</t>
  </si>
  <si>
    <t xml:space="preserve">Novicka Marija </t>
  </si>
  <si>
    <t>Fjodorova Ekaterina</t>
  </si>
  <si>
    <t>Bargana Jana</t>
  </si>
  <si>
    <t>Poļaka Jana</t>
  </si>
  <si>
    <t>Bauska Lāsma</t>
  </si>
  <si>
    <t>Zakareviča Anna</t>
  </si>
  <si>
    <t>Onckule Katrīna Elizabete</t>
  </si>
  <si>
    <t>Ķerubine Lovisa</t>
  </si>
  <si>
    <t>BJSS</t>
  </si>
  <si>
    <t>Daugavpils 12. vidusskola</t>
  </si>
  <si>
    <t>1964.-1973.g.dz.Sievietes</t>
  </si>
  <si>
    <t>Pupause Ilona</t>
  </si>
  <si>
    <t>Volodina Sandra</t>
  </si>
  <si>
    <t>Belousova Iveta</t>
  </si>
  <si>
    <t>Malta Iveta</t>
  </si>
  <si>
    <t>Cesvaine</t>
  </si>
  <si>
    <t>Viļāni</t>
  </si>
  <si>
    <t>1963..g.dz. un vecākas Sievietes</t>
  </si>
  <si>
    <t>Vilcāne Mārīte</t>
  </si>
  <si>
    <t>3 apļi</t>
  </si>
  <si>
    <t xml:space="preserve">2001.-2002. g.dz. Zēni </t>
  </si>
  <si>
    <t>Lapsa Lauris</t>
  </si>
  <si>
    <t>Gagunovs Vitālijs</t>
  </si>
  <si>
    <t>Stehnovskis - Slavskis Viktors</t>
  </si>
  <si>
    <t>Kalinka Normunds</t>
  </si>
  <si>
    <t>Kartenko Nikodems</t>
  </si>
  <si>
    <t>Martincevs Sergejs</t>
  </si>
  <si>
    <t xml:space="preserve">Cvetkovs Dmitrijs </t>
  </si>
  <si>
    <t>Spaļs Raivis</t>
  </si>
  <si>
    <t>Pastors Edgars</t>
  </si>
  <si>
    <t>Karčevskis Armands</t>
  </si>
  <si>
    <t>Vilcāns Raitis</t>
  </si>
  <si>
    <t>Plivda Kristaps</t>
  </si>
  <si>
    <t>Vilcāns Deins</t>
  </si>
  <si>
    <t>Šeršņovs Raivis</t>
  </si>
  <si>
    <t>Mihailovs Valdis</t>
  </si>
  <si>
    <t>Rinčs Artis</t>
  </si>
  <si>
    <t>Tumāns Rinalds</t>
  </si>
  <si>
    <t>Žihars Raivis</t>
  </si>
  <si>
    <t>Ankuds Niķita</t>
  </si>
  <si>
    <t xml:space="preserve">Roļšikovs Maksims </t>
  </si>
  <si>
    <t>Vaivods Edijs</t>
  </si>
  <si>
    <t xml:space="preserve">Rudzāts Sandis </t>
  </si>
  <si>
    <t>JEPVĢ</t>
  </si>
  <si>
    <t>Preiļu novada BJSS</t>
  </si>
  <si>
    <t>Vārkavas vsk.</t>
  </si>
  <si>
    <t>1959.-1968. g.dz.Vīrieši</t>
  </si>
  <si>
    <t>Kļaviņš Valdis</t>
  </si>
  <si>
    <t>Žugris Aivars</t>
  </si>
  <si>
    <t>Trubačs Pēteris</t>
  </si>
  <si>
    <t>Supe Inārs</t>
  </si>
  <si>
    <t>Upenieks Ivars</t>
  </si>
  <si>
    <t>Bušmanis Arvils</t>
  </si>
  <si>
    <t>Zunda Antis</t>
  </si>
  <si>
    <t>Poplavskis Aleksandrs</t>
  </si>
  <si>
    <t>Meluškāns Voldemārs</t>
  </si>
  <si>
    <t xml:space="preserve">SK Magnen </t>
  </si>
  <si>
    <t>ZS 35.NBN</t>
  </si>
  <si>
    <t>Balvi</t>
  </si>
  <si>
    <t>Līvānu VK</t>
  </si>
  <si>
    <t>SIA Preiļu slimnīca</t>
  </si>
  <si>
    <t>1999.-2000.g.dz. Sievietes</t>
  </si>
  <si>
    <t>Jefremova Tamara</t>
  </si>
  <si>
    <t>Kondratjeva Anastasija</t>
  </si>
  <si>
    <t>Ločmele Sofija</t>
  </si>
  <si>
    <t>Meluškāne Evija</t>
  </si>
  <si>
    <t>Klibā Līga</t>
  </si>
  <si>
    <t>Lazuko Alīna</t>
  </si>
  <si>
    <t>Daugavpils</t>
  </si>
  <si>
    <t>LSC</t>
  </si>
  <si>
    <t>Daugavpils 12.vidusskola</t>
  </si>
  <si>
    <t>1984.-1998.g.dz. sievietes</t>
  </si>
  <si>
    <t>Rudzāte Margita</t>
  </si>
  <si>
    <t>Rudzāte Madara</t>
  </si>
  <si>
    <t>Šķēle Iveta</t>
  </si>
  <si>
    <t>Vulāne Skaidrīte</t>
  </si>
  <si>
    <t>Rudzāti</t>
  </si>
  <si>
    <t>VSK Noskrien</t>
  </si>
  <si>
    <t>Honda Training Crew</t>
  </si>
  <si>
    <t>1974.-1983.g.dz. sievietes</t>
  </si>
  <si>
    <t>Kļaviņa  Rita</t>
  </si>
  <si>
    <t>Krupina Natalija</t>
  </si>
  <si>
    <t>Pokšāne Mārīte</t>
  </si>
  <si>
    <t>Senkāne Ineta</t>
  </si>
  <si>
    <t>SK Magnen</t>
  </si>
  <si>
    <t>Rēzekne</t>
  </si>
  <si>
    <t>4 apļi</t>
  </si>
  <si>
    <t>1999.-2000.g.dz.  Vīrieši</t>
  </si>
  <si>
    <t>Morozovs Armands</t>
  </si>
  <si>
    <t>Ciekurzis. Nauris</t>
  </si>
  <si>
    <t>Trubačs Rainers</t>
  </si>
  <si>
    <t>Ivanovs  Vjačeslavs</t>
  </si>
  <si>
    <t xml:space="preserve">Kuļikovs Evalds </t>
  </si>
  <si>
    <t>Moisejevs Dmitrijs</t>
  </si>
  <si>
    <t>Semaško Jaroslav</t>
  </si>
  <si>
    <t>Šmeiksts Linards</t>
  </si>
  <si>
    <t>Kunakovs Toms</t>
  </si>
  <si>
    <t>Koļesņikovs Māris</t>
  </si>
  <si>
    <t>Piļinovičs Oļegs</t>
  </si>
  <si>
    <t>Kavinskis Harolds</t>
  </si>
  <si>
    <t>Vucāns Valdis</t>
  </si>
  <si>
    <t>Smolskij Jaroslav</t>
  </si>
  <si>
    <t>Circens Jānis</t>
  </si>
  <si>
    <t>Bikaunieks Ivars</t>
  </si>
  <si>
    <t>Pudulis Raivis</t>
  </si>
  <si>
    <t>Meluškāns Artūrs</t>
  </si>
  <si>
    <t>Maris</t>
  </si>
  <si>
    <t>Jumiķis</t>
  </si>
  <si>
    <t>Viļakas novads</t>
  </si>
  <si>
    <t>PREIĻU SIERS</t>
  </si>
  <si>
    <t>1969.-1978.g.dz. Vīrieši</t>
  </si>
  <si>
    <t>Pranckūnas Petras</t>
  </si>
  <si>
    <t>Gražys Vytautas</t>
  </si>
  <si>
    <t>Šakelis Valērijs</t>
  </si>
  <si>
    <t>Na, pagauk!</t>
  </si>
  <si>
    <t>Kopējie rezultāti (3 apļi) sievietes</t>
  </si>
  <si>
    <t>Dal.Nr.</t>
  </si>
  <si>
    <t>Kopējie rezultāti (4 apļi) vīrieši</t>
  </si>
  <si>
    <t>Džardāns Kristiāns</t>
  </si>
  <si>
    <t>Veiliks Intars</t>
  </si>
  <si>
    <t>Laganovskis Elvis</t>
  </si>
  <si>
    <t>Šembels Olivers</t>
  </si>
  <si>
    <t>Lazdāns Armīns Jānis</t>
  </si>
  <si>
    <t>Kusiņš Dominiks</t>
  </si>
  <si>
    <t>Sparāns Guntis</t>
  </si>
  <si>
    <t>Šembels Rodrigo</t>
  </si>
  <si>
    <t>Briška Andis</t>
  </si>
  <si>
    <t>Pastars Lauris</t>
  </si>
  <si>
    <t>Furtikovs Dmitrijs</t>
  </si>
  <si>
    <t>Some Ērika</t>
  </si>
  <si>
    <t>Ruzģe Dita</t>
  </si>
  <si>
    <t>Ceple Nellija</t>
  </si>
  <si>
    <t>Krūmiņa Alise</t>
  </si>
  <si>
    <t>Surgunte Liliāna</t>
  </si>
  <si>
    <t>Ziemele Elīna</t>
  </si>
  <si>
    <t>Vanaga Valija</t>
  </si>
  <si>
    <t>Jermolajeva Alise</t>
  </si>
  <si>
    <t>Linuža Marianna</t>
  </si>
  <si>
    <t>Šņepsts Kristers</t>
  </si>
  <si>
    <t>Adamovičš Mārcis</t>
  </si>
  <si>
    <t>Rutka Ilvita</t>
  </si>
  <si>
    <t>Rutka Vineta</t>
  </si>
  <si>
    <t>Tokareva Ludmila</t>
  </si>
  <si>
    <t>Čača Aija</t>
  </si>
  <si>
    <t>Jacukeviča Aneta</t>
  </si>
  <si>
    <t>Bartusevičš Daniels</t>
  </si>
  <si>
    <t>Šustovs Kaspars</t>
  </si>
  <si>
    <t>Kallass Vladimirs</t>
  </si>
  <si>
    <t>Gjačs Edgars</t>
  </si>
  <si>
    <t>Saleniece Līva</t>
  </si>
  <si>
    <t>Rescova Jūlija</t>
  </si>
  <si>
    <t>Potehina Polina</t>
  </si>
  <si>
    <t>Jakovļevs Vladislavs</t>
  </si>
  <si>
    <t>Cvetkovs Niķita</t>
  </si>
  <si>
    <t>Račiks Kristaps</t>
  </si>
  <si>
    <t>Čulkovs Vladislavs</t>
  </si>
  <si>
    <t>Salcevičs Dāvis</t>
  </si>
  <si>
    <t>Skutels Edvards</t>
  </si>
  <si>
    <t>Ušpele Vēsma</t>
  </si>
  <si>
    <t>Malni vilki</t>
  </si>
  <si>
    <t xml:space="preserve">Zīmele Tīna </t>
  </si>
  <si>
    <t>Matisāns Mārtiņš</t>
  </si>
  <si>
    <t>Malta Valters</t>
  </si>
  <si>
    <t>Malta Lāsma</t>
  </si>
  <si>
    <t>Medne Zane</t>
  </si>
  <si>
    <t>Gribuste Linda</t>
  </si>
  <si>
    <t>Preiļu 1.psk</t>
  </si>
  <si>
    <t>Romančaka Olesja</t>
  </si>
  <si>
    <t>Bobrova Tatjana</t>
  </si>
  <si>
    <t>Martinkus Oskars</t>
  </si>
  <si>
    <t>Liniņa Franciska</t>
  </si>
  <si>
    <t>Preiļu  1. pamatskola</t>
  </si>
  <si>
    <t>Vucāns Juris</t>
  </si>
  <si>
    <t>Picu Bode</t>
  </si>
  <si>
    <t>Maslobojevs Daņila</t>
  </si>
  <si>
    <t>Preiļu 2.vidusskola</t>
  </si>
  <si>
    <t>Tumaševiča Natālija</t>
  </si>
  <si>
    <t>PREIĻU  SIERS</t>
  </si>
  <si>
    <t>DnB Bank ASA</t>
  </si>
  <si>
    <t>Paula Gabriela</t>
  </si>
  <si>
    <t>Rīgas 49.pirmsk. Izgl.iestāde</t>
  </si>
  <si>
    <t>Karina Malvlina</t>
  </si>
  <si>
    <t>nest.</t>
  </si>
  <si>
    <t>Varkavas vsk.</t>
  </si>
  <si>
    <t>1979.-1998.g.dz.  Vīrieši</t>
  </si>
  <si>
    <t>Poksāns Gatis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</si>
</sst>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.00"/>
  </numFmts>
  <fonts count="13" x14ac:knownFonts="1">
    <font>
      <sz val="10"/>
      <name val="Arial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86"/>
    </font>
    <font>
      <sz val="10"/>
      <color rgb="FF000000"/>
      <name val="Arial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/>
    <xf numFmtId="2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8" fillId="0" borderId="4" xfId="0" applyFont="1" applyBorder="1"/>
    <xf numFmtId="0" fontId="8" fillId="0" borderId="3" xfId="0" applyFont="1" applyBorder="1" applyAlignment="1">
      <alignment horizontal="center" vertical="center"/>
    </xf>
    <xf numFmtId="0" fontId="1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C16" sqref="C16"/>
    </sheetView>
  </sheetViews>
  <sheetFormatPr defaultColWidth="11.42578125" defaultRowHeight="12.75" x14ac:dyDescent="0.2"/>
  <cols>
    <col min="1" max="1" width="20.140625" customWidth="1"/>
    <col min="2" max="2" width="7.42578125" customWidth="1"/>
    <col min="3" max="3" width="6.85546875" style="1" customWidth="1"/>
    <col min="4" max="4" width="28.5703125" bestFit="1" customWidth="1"/>
    <col min="5" max="5" width="8.42578125" customWidth="1"/>
    <col min="6" max="6" width="10.42578125" customWidth="1"/>
  </cols>
  <sheetData>
    <row r="1" spans="1:6" ht="15.75" x14ac:dyDescent="0.25">
      <c r="A1" s="57" t="s">
        <v>25</v>
      </c>
      <c r="B1" s="57"/>
      <c r="C1" s="57"/>
      <c r="D1" s="57"/>
      <c r="E1" s="57"/>
      <c r="F1" s="57"/>
    </row>
    <row r="2" spans="1:6" ht="15.75" x14ac:dyDescent="0.25">
      <c r="A2" s="58"/>
      <c r="B2" s="58"/>
      <c r="C2" s="58"/>
      <c r="D2" s="58"/>
      <c r="E2" s="58"/>
      <c r="F2" s="58"/>
    </row>
    <row r="3" spans="1:6" x14ac:dyDescent="0.2">
      <c r="A3" s="7" t="s">
        <v>7</v>
      </c>
      <c r="C3"/>
    </row>
    <row r="5" spans="1:6" ht="21.75" customHeight="1" x14ac:dyDescent="0.2">
      <c r="A5" s="6"/>
      <c r="B5" s="6" t="s">
        <v>27</v>
      </c>
      <c r="C5" s="6"/>
      <c r="D5" s="6"/>
      <c r="E5" s="6" t="s">
        <v>26</v>
      </c>
      <c r="F5" s="6"/>
    </row>
    <row r="6" spans="1:6" ht="21.75" customHeight="1" x14ac:dyDescent="0.2">
      <c r="A6" s="4" t="s">
        <v>5</v>
      </c>
      <c r="B6" s="5" t="s">
        <v>3</v>
      </c>
      <c r="C6" s="5" t="s">
        <v>1</v>
      </c>
      <c r="D6" s="5" t="s">
        <v>2</v>
      </c>
      <c r="E6" s="5" t="s">
        <v>4</v>
      </c>
      <c r="F6" s="5" t="s">
        <v>0</v>
      </c>
    </row>
    <row r="7" spans="1:6" s="3" customFormat="1" x14ac:dyDescent="0.2">
      <c r="A7" s="8" t="s">
        <v>41</v>
      </c>
      <c r="B7" s="9">
        <v>2007</v>
      </c>
      <c r="C7" s="10">
        <v>45</v>
      </c>
      <c r="D7" s="8" t="s">
        <v>51</v>
      </c>
      <c r="E7" s="11">
        <v>7.19</v>
      </c>
      <c r="F7" s="11">
        <f t="shared" ref="F7:F35" si="0">IF(E7="","",RANK(E7,$E$7:$E$35,1))</f>
        <v>1</v>
      </c>
    </row>
    <row r="8" spans="1:6" s="3" customFormat="1" x14ac:dyDescent="0.2">
      <c r="A8" s="8" t="s">
        <v>39</v>
      </c>
      <c r="B8" s="9">
        <v>2008</v>
      </c>
      <c r="C8" s="10">
        <v>43</v>
      </c>
      <c r="D8" s="8" t="s">
        <v>18</v>
      </c>
      <c r="E8" s="11">
        <v>7.25</v>
      </c>
      <c r="F8" s="11">
        <f t="shared" si="0"/>
        <v>2</v>
      </c>
    </row>
    <row r="9" spans="1:6" s="3" customFormat="1" x14ac:dyDescent="0.2">
      <c r="A9" s="8" t="s">
        <v>40</v>
      </c>
      <c r="B9" s="9">
        <v>2009</v>
      </c>
      <c r="C9" s="10">
        <v>44</v>
      </c>
      <c r="D9" s="8" t="s">
        <v>18</v>
      </c>
      <c r="E9" s="11">
        <v>7.33</v>
      </c>
      <c r="F9" s="11">
        <f t="shared" si="0"/>
        <v>3</v>
      </c>
    </row>
    <row r="10" spans="1:6" s="3" customFormat="1" x14ac:dyDescent="0.2">
      <c r="A10" s="8" t="s">
        <v>298</v>
      </c>
      <c r="B10" s="9">
        <v>2007</v>
      </c>
      <c r="C10" s="9">
        <v>99</v>
      </c>
      <c r="D10" s="8" t="s">
        <v>152</v>
      </c>
      <c r="E10" s="11">
        <v>7.5</v>
      </c>
      <c r="F10" s="11">
        <f t="shared" si="0"/>
        <v>4</v>
      </c>
    </row>
    <row r="11" spans="1:6" s="3" customFormat="1" x14ac:dyDescent="0.2">
      <c r="A11" s="8" t="s">
        <v>257</v>
      </c>
      <c r="B11" s="9">
        <v>2009</v>
      </c>
      <c r="C11" s="10">
        <v>82</v>
      </c>
      <c r="D11" s="8" t="s">
        <v>181</v>
      </c>
      <c r="E11" s="11">
        <v>8.2100000000000009</v>
      </c>
      <c r="F11" s="11">
        <f t="shared" si="0"/>
        <v>5</v>
      </c>
    </row>
    <row r="12" spans="1:6" s="3" customFormat="1" x14ac:dyDescent="0.2">
      <c r="A12" s="12" t="s">
        <v>274</v>
      </c>
      <c r="B12" s="10">
        <v>2007</v>
      </c>
      <c r="C12" s="10">
        <v>46</v>
      </c>
      <c r="D12" s="8" t="s">
        <v>45</v>
      </c>
      <c r="E12" s="11">
        <v>8.43</v>
      </c>
      <c r="F12" s="11">
        <f t="shared" si="0"/>
        <v>6</v>
      </c>
    </row>
    <row r="13" spans="1:6" s="3" customFormat="1" x14ac:dyDescent="0.2">
      <c r="A13" s="8" t="s">
        <v>42</v>
      </c>
      <c r="B13" s="9">
        <v>2011</v>
      </c>
      <c r="C13" s="10">
        <v>76</v>
      </c>
      <c r="D13" s="8" t="s">
        <v>52</v>
      </c>
      <c r="E13" s="11">
        <v>8.4700000000000006</v>
      </c>
      <c r="F13" s="11">
        <f t="shared" si="0"/>
        <v>7</v>
      </c>
    </row>
    <row r="14" spans="1:6" s="3" customFormat="1" x14ac:dyDescent="0.2">
      <c r="A14" s="8" t="s">
        <v>29</v>
      </c>
      <c r="B14" s="9">
        <v>2009</v>
      </c>
      <c r="C14" s="10">
        <v>26</v>
      </c>
      <c r="D14" s="8" t="s">
        <v>45</v>
      </c>
      <c r="E14" s="11">
        <v>8.5299999999999994</v>
      </c>
      <c r="F14" s="11">
        <f t="shared" si="0"/>
        <v>8</v>
      </c>
    </row>
    <row r="15" spans="1:6" s="3" customFormat="1" x14ac:dyDescent="0.2">
      <c r="A15" s="8" t="s">
        <v>321</v>
      </c>
      <c r="B15" s="9">
        <v>2007</v>
      </c>
      <c r="C15" s="10">
        <v>35</v>
      </c>
      <c r="D15" s="8" t="s">
        <v>50</v>
      </c>
      <c r="E15" s="11">
        <v>9.01</v>
      </c>
      <c r="F15" s="11">
        <f t="shared" si="0"/>
        <v>9</v>
      </c>
    </row>
    <row r="16" spans="1:6" s="3" customFormat="1" x14ac:dyDescent="0.2">
      <c r="A16" s="8" t="s">
        <v>37</v>
      </c>
      <c r="B16" s="9">
        <v>2008</v>
      </c>
      <c r="C16" s="10">
        <v>38</v>
      </c>
      <c r="D16" s="8" t="s">
        <v>50</v>
      </c>
      <c r="E16" s="11">
        <v>9.02</v>
      </c>
      <c r="F16" s="11">
        <f t="shared" si="0"/>
        <v>10</v>
      </c>
    </row>
    <row r="17" spans="1:6" s="3" customFormat="1" x14ac:dyDescent="0.2">
      <c r="A17" s="8" t="s">
        <v>31</v>
      </c>
      <c r="B17" s="9">
        <v>2009</v>
      </c>
      <c r="C17" s="10">
        <v>28</v>
      </c>
      <c r="D17" s="8" t="s">
        <v>47</v>
      </c>
      <c r="E17" s="11">
        <v>9.1300000000000008</v>
      </c>
      <c r="F17" s="11">
        <f t="shared" si="0"/>
        <v>11</v>
      </c>
    </row>
    <row r="18" spans="1:6" s="3" customFormat="1" x14ac:dyDescent="0.2">
      <c r="A18" s="8" t="s">
        <v>255</v>
      </c>
      <c r="B18" s="9">
        <v>2009</v>
      </c>
      <c r="C18" s="10">
        <v>80</v>
      </c>
      <c r="D18" s="8" t="s">
        <v>181</v>
      </c>
      <c r="E18" s="11">
        <v>9.15</v>
      </c>
      <c r="F18" s="11">
        <f t="shared" si="0"/>
        <v>12</v>
      </c>
    </row>
    <row r="19" spans="1:6" s="3" customFormat="1" x14ac:dyDescent="0.2">
      <c r="A19" s="8" t="s">
        <v>36</v>
      </c>
      <c r="B19" s="9">
        <v>2007</v>
      </c>
      <c r="C19" s="10">
        <v>33</v>
      </c>
      <c r="D19" s="8" t="s">
        <v>48</v>
      </c>
      <c r="E19" s="11">
        <v>9.2899999999999991</v>
      </c>
      <c r="F19" s="11">
        <f t="shared" si="0"/>
        <v>13</v>
      </c>
    </row>
    <row r="20" spans="1:6" s="3" customFormat="1" x14ac:dyDescent="0.2">
      <c r="A20" s="8" t="s">
        <v>35</v>
      </c>
      <c r="B20" s="9">
        <v>2007</v>
      </c>
      <c r="C20" s="10">
        <v>32</v>
      </c>
      <c r="D20" s="8" t="s">
        <v>48</v>
      </c>
      <c r="E20" s="11">
        <v>9.32</v>
      </c>
      <c r="F20" s="11">
        <f t="shared" si="0"/>
        <v>14</v>
      </c>
    </row>
    <row r="21" spans="1:6" s="3" customFormat="1" x14ac:dyDescent="0.2">
      <c r="A21" s="12" t="s">
        <v>260</v>
      </c>
      <c r="B21" s="9">
        <v>2009</v>
      </c>
      <c r="C21" s="10">
        <v>85</v>
      </c>
      <c r="D21" s="12" t="s">
        <v>181</v>
      </c>
      <c r="E21" s="13">
        <v>9.34</v>
      </c>
      <c r="F21" s="11">
        <f t="shared" si="0"/>
        <v>15</v>
      </c>
    </row>
    <row r="22" spans="1:6" s="3" customFormat="1" x14ac:dyDescent="0.2">
      <c r="A22" s="8" t="s">
        <v>259</v>
      </c>
      <c r="B22" s="9">
        <v>2009</v>
      </c>
      <c r="C22" s="10">
        <v>84</v>
      </c>
      <c r="D22" s="8" t="s">
        <v>181</v>
      </c>
      <c r="E22" s="11">
        <v>9.4499999999999993</v>
      </c>
      <c r="F22" s="11">
        <f t="shared" si="0"/>
        <v>16</v>
      </c>
    </row>
    <row r="23" spans="1:6" s="3" customFormat="1" x14ac:dyDescent="0.2">
      <c r="A23" s="8" t="s">
        <v>297</v>
      </c>
      <c r="B23" s="10">
        <v>2009</v>
      </c>
      <c r="C23" s="10">
        <v>97</v>
      </c>
      <c r="D23" s="12" t="s">
        <v>106</v>
      </c>
      <c r="E23" s="11">
        <v>9.48</v>
      </c>
      <c r="F23" s="11">
        <f t="shared" si="0"/>
        <v>17</v>
      </c>
    </row>
    <row r="24" spans="1:6" s="3" customFormat="1" x14ac:dyDescent="0.2">
      <c r="A24" s="8" t="s">
        <v>293</v>
      </c>
      <c r="B24" s="9">
        <v>2010</v>
      </c>
      <c r="C24" s="10">
        <v>96</v>
      </c>
      <c r="D24" s="8" t="s">
        <v>45</v>
      </c>
      <c r="E24" s="11">
        <v>9.5</v>
      </c>
      <c r="F24" s="11">
        <f t="shared" si="0"/>
        <v>18</v>
      </c>
    </row>
    <row r="25" spans="1:6" s="3" customFormat="1" x14ac:dyDescent="0.2">
      <c r="A25" s="8" t="s">
        <v>43</v>
      </c>
      <c r="B25" s="9">
        <v>2008</v>
      </c>
      <c r="C25" s="10">
        <v>77</v>
      </c>
      <c r="D25" s="8" t="s">
        <v>52</v>
      </c>
      <c r="E25" s="11">
        <v>9.59</v>
      </c>
      <c r="F25" s="11">
        <f t="shared" si="0"/>
        <v>19</v>
      </c>
    </row>
    <row r="26" spans="1:6" s="3" customFormat="1" x14ac:dyDescent="0.2">
      <c r="A26" s="8" t="s">
        <v>30</v>
      </c>
      <c r="B26" s="9">
        <v>2010</v>
      </c>
      <c r="C26" s="10">
        <v>27</v>
      </c>
      <c r="D26" s="8" t="s">
        <v>46</v>
      </c>
      <c r="E26" s="11">
        <v>10.029999999999999</v>
      </c>
      <c r="F26" s="11">
        <f t="shared" si="0"/>
        <v>20</v>
      </c>
    </row>
    <row r="27" spans="1:6" s="3" customFormat="1" x14ac:dyDescent="0.2">
      <c r="A27" s="8" t="s">
        <v>38</v>
      </c>
      <c r="B27" s="9">
        <v>2011</v>
      </c>
      <c r="C27" s="10">
        <v>41</v>
      </c>
      <c r="D27" s="8" t="s">
        <v>46</v>
      </c>
      <c r="E27" s="11">
        <v>10.07</v>
      </c>
      <c r="F27" s="11">
        <f t="shared" si="0"/>
        <v>21</v>
      </c>
    </row>
    <row r="28" spans="1:6" s="3" customFormat="1" x14ac:dyDescent="0.2">
      <c r="A28" s="8" t="s">
        <v>258</v>
      </c>
      <c r="B28" s="9">
        <v>2009</v>
      </c>
      <c r="C28" s="10">
        <v>83</v>
      </c>
      <c r="D28" s="8" t="s">
        <v>181</v>
      </c>
      <c r="E28" s="11">
        <v>10.46</v>
      </c>
      <c r="F28" s="11">
        <f t="shared" si="0"/>
        <v>22</v>
      </c>
    </row>
    <row r="29" spans="1:6" s="3" customFormat="1" x14ac:dyDescent="0.2">
      <c r="A29" s="12" t="s">
        <v>305</v>
      </c>
      <c r="B29" s="9">
        <v>2007</v>
      </c>
      <c r="C29" s="10">
        <v>22</v>
      </c>
      <c r="D29" s="8" t="s">
        <v>106</v>
      </c>
      <c r="E29" s="11">
        <v>10.5</v>
      </c>
      <c r="F29" s="11">
        <f t="shared" si="0"/>
        <v>23</v>
      </c>
    </row>
    <row r="30" spans="1:6" s="3" customFormat="1" x14ac:dyDescent="0.2">
      <c r="A30" s="8" t="s">
        <v>256</v>
      </c>
      <c r="B30" s="9">
        <v>2008</v>
      </c>
      <c r="C30" s="10">
        <v>81</v>
      </c>
      <c r="D30" s="8" t="s">
        <v>181</v>
      </c>
      <c r="E30" s="11">
        <v>11.3</v>
      </c>
      <c r="F30" s="11">
        <f t="shared" si="0"/>
        <v>24</v>
      </c>
    </row>
    <row r="31" spans="1:6" x14ac:dyDescent="0.2">
      <c r="A31" s="8" t="s">
        <v>34</v>
      </c>
      <c r="B31" s="9">
        <v>2007</v>
      </c>
      <c r="C31" s="10">
        <v>31</v>
      </c>
      <c r="D31" s="8" t="s">
        <v>47</v>
      </c>
      <c r="E31" s="11">
        <v>12.01</v>
      </c>
      <c r="F31" s="11">
        <f t="shared" si="0"/>
        <v>25</v>
      </c>
    </row>
    <row r="32" spans="1:6" s="2" customFormat="1" x14ac:dyDescent="0.2">
      <c r="A32" s="8" t="s">
        <v>32</v>
      </c>
      <c r="B32" s="9">
        <v>2007</v>
      </c>
      <c r="C32" s="10">
        <v>29</v>
      </c>
      <c r="D32" s="8" t="s">
        <v>47</v>
      </c>
      <c r="E32" s="11">
        <v>12.02</v>
      </c>
      <c r="F32" s="11">
        <f t="shared" si="0"/>
        <v>26</v>
      </c>
    </row>
    <row r="33" spans="1:6" x14ac:dyDescent="0.2">
      <c r="A33" s="8" t="s">
        <v>33</v>
      </c>
      <c r="B33" s="9">
        <v>2007</v>
      </c>
      <c r="C33" s="10">
        <v>30</v>
      </c>
      <c r="D33" s="8" t="s">
        <v>47</v>
      </c>
      <c r="E33" s="11">
        <v>12.05</v>
      </c>
      <c r="F33" s="11">
        <f t="shared" si="0"/>
        <v>27</v>
      </c>
    </row>
    <row r="34" spans="1:6" x14ac:dyDescent="0.2">
      <c r="A34" s="8" t="s">
        <v>254</v>
      </c>
      <c r="B34" s="9">
        <v>2009</v>
      </c>
      <c r="C34" s="10">
        <v>79</v>
      </c>
      <c r="D34" s="8" t="s">
        <v>181</v>
      </c>
      <c r="E34" s="11">
        <v>12.31</v>
      </c>
      <c r="F34" s="11">
        <f t="shared" si="0"/>
        <v>28</v>
      </c>
    </row>
    <row r="35" spans="1:6" x14ac:dyDescent="0.2">
      <c r="A35" s="37" t="s">
        <v>310</v>
      </c>
      <c r="B35" s="14">
        <v>2009</v>
      </c>
      <c r="C35" s="14">
        <v>21</v>
      </c>
      <c r="D35" s="37" t="s">
        <v>311</v>
      </c>
      <c r="E35" s="14">
        <v>12.43</v>
      </c>
      <c r="F35" s="11">
        <f t="shared" si="0"/>
        <v>29</v>
      </c>
    </row>
  </sheetData>
  <sortState ref="A7:F35">
    <sortCondition ref="F7:F35"/>
  </sortState>
  <customSheetViews>
    <customSheetView guid="{B1E19B55-EDF3-490E-8724-6880005A9BFD}" topLeftCell="A4">
      <selection activeCell="H13" sqref="H13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1"/>
      <headerFooter alignWithMargins="0">
        <oddHeader>&amp;C&amp;"Arial,Bold"&amp;14Cīruļputenis 2018</oddHeader>
        <oddFooter>&amp;A</oddFooter>
      </headerFooter>
    </customSheetView>
    <customSheetView guid="{DD3C466C-41DB-400C-AA7C-E8BF87AE6D92}" showPageBreaks="1" printArea="1">
      <selection activeCell="D14" sqref="D14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2"/>
      <headerFooter alignWithMargins="0">
        <oddHeader>&amp;C&amp;"Arial,Bold"&amp;14Cīruļputenis 2018</oddHeader>
        <oddFooter>&amp;A</oddFooter>
      </headerFooter>
    </customSheetView>
  </customSheetViews>
  <mergeCells count="2">
    <mergeCell ref="A1:F1"/>
    <mergeCell ref="A2:F2"/>
  </mergeCells>
  <conditionalFormatting sqref="F7:F35">
    <cfRule type="cellIs" dxfId="11" priority="5" stopIfTrue="1" operator="lessThanOrEqual">
      <formula>3</formula>
    </cfRule>
  </conditionalFormatting>
  <pageMargins left="0.74803149606299213" right="0.74803149606299213" top="0.98425196850393704" bottom="1.3779527559055118" header="0.51181102362204722" footer="0"/>
  <pageSetup paperSize="9" orientation="portrait" horizontalDpi="4294967295" verticalDpi="4294967295" r:id="rId3"/>
  <headerFooter alignWithMargins="0">
    <oddHeader>&amp;C&amp;"Arial,Bold"&amp;14Cīruļputenis 2018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10" zoomScaleNormal="100" workbookViewId="0">
      <selection activeCell="D31" sqref="D31"/>
    </sheetView>
  </sheetViews>
  <sheetFormatPr defaultColWidth="11.42578125" defaultRowHeight="12.75" x14ac:dyDescent="0.2"/>
  <cols>
    <col min="1" max="1" width="20.140625" customWidth="1"/>
    <col min="2" max="2" width="7.42578125" customWidth="1"/>
    <col min="3" max="3" width="6.85546875" style="1" customWidth="1"/>
    <col min="4" max="4" width="28.5703125" bestFit="1" customWidth="1"/>
    <col min="5" max="5" width="8.42578125" customWidth="1"/>
    <col min="6" max="6" width="10.42578125" customWidth="1"/>
  </cols>
  <sheetData>
    <row r="1" spans="1:6" ht="15.75" x14ac:dyDescent="0.25">
      <c r="A1" s="57" t="s">
        <v>25</v>
      </c>
      <c r="B1" s="57"/>
      <c r="C1" s="57"/>
      <c r="D1" s="57"/>
      <c r="E1" s="57"/>
      <c r="F1" s="57"/>
    </row>
    <row r="2" spans="1:6" ht="15.75" x14ac:dyDescent="0.25">
      <c r="A2" s="58"/>
      <c r="B2" s="58"/>
      <c r="C2" s="58"/>
      <c r="D2" s="58"/>
      <c r="E2" s="58"/>
      <c r="F2" s="58"/>
    </row>
    <row r="3" spans="1:6" x14ac:dyDescent="0.2">
      <c r="A3" s="7" t="s">
        <v>7</v>
      </c>
      <c r="C3"/>
    </row>
    <row r="5" spans="1:6" ht="21.75" customHeight="1" x14ac:dyDescent="0.2">
      <c r="A5" s="6"/>
      <c r="B5" s="6" t="s">
        <v>53</v>
      </c>
      <c r="C5" s="6"/>
      <c r="D5" s="6"/>
      <c r="E5" s="6" t="s">
        <v>26</v>
      </c>
      <c r="F5" s="6"/>
    </row>
    <row r="6" spans="1:6" ht="21.75" customHeight="1" x14ac:dyDescent="0.2">
      <c r="A6" s="4" t="s">
        <v>5</v>
      </c>
      <c r="B6" s="5" t="s">
        <v>3</v>
      </c>
      <c r="C6" s="5" t="s">
        <v>1</v>
      </c>
      <c r="D6" s="5" t="s">
        <v>2</v>
      </c>
      <c r="E6" s="5" t="s">
        <v>4</v>
      </c>
      <c r="F6" s="5" t="s">
        <v>0</v>
      </c>
    </row>
    <row r="7" spans="1:6" s="3" customFormat="1" x14ac:dyDescent="0.2">
      <c r="A7" s="8" t="s">
        <v>272</v>
      </c>
      <c r="B7" s="9">
        <v>2008</v>
      </c>
      <c r="C7" s="10">
        <v>42</v>
      </c>
      <c r="D7" s="40" t="s">
        <v>18</v>
      </c>
      <c r="E7" s="13">
        <v>7.56</v>
      </c>
      <c r="F7" s="11">
        <f t="shared" ref="F7:F29" si="0">IF(E7="","",RANK(E7,$E$7:$E$34,1))</f>
        <v>1</v>
      </c>
    </row>
    <row r="8" spans="1:6" s="3" customFormat="1" x14ac:dyDescent="0.2">
      <c r="A8" s="8" t="s">
        <v>62</v>
      </c>
      <c r="B8" s="9">
        <v>2008</v>
      </c>
      <c r="C8" s="10">
        <v>59</v>
      </c>
      <c r="D8" s="8" t="s">
        <v>18</v>
      </c>
      <c r="E8" s="13">
        <v>8.0399999999999991</v>
      </c>
      <c r="F8" s="11">
        <f t="shared" si="0"/>
        <v>2</v>
      </c>
    </row>
    <row r="9" spans="1:6" s="3" customFormat="1" x14ac:dyDescent="0.2">
      <c r="A9" s="38" t="s">
        <v>306</v>
      </c>
      <c r="B9" s="11">
        <v>2008</v>
      </c>
      <c r="C9" s="11">
        <v>1</v>
      </c>
      <c r="D9" s="38" t="s">
        <v>307</v>
      </c>
      <c r="E9" s="13">
        <v>8.1300000000000008</v>
      </c>
      <c r="F9" s="11">
        <f t="shared" si="0"/>
        <v>3</v>
      </c>
    </row>
    <row r="10" spans="1:6" s="3" customFormat="1" x14ac:dyDescent="0.2">
      <c r="A10" s="8" t="s">
        <v>63</v>
      </c>
      <c r="B10" s="9">
        <v>2007</v>
      </c>
      <c r="C10" s="10">
        <v>60</v>
      </c>
      <c r="D10" s="8" t="s">
        <v>18</v>
      </c>
      <c r="E10" s="13">
        <v>8.2799999999999994</v>
      </c>
      <c r="F10" s="11">
        <f t="shared" si="0"/>
        <v>4</v>
      </c>
    </row>
    <row r="11" spans="1:6" s="3" customFormat="1" x14ac:dyDescent="0.2">
      <c r="A11" s="40" t="s">
        <v>276</v>
      </c>
      <c r="B11" s="9">
        <v>2007</v>
      </c>
      <c r="C11" s="10">
        <v>63</v>
      </c>
      <c r="D11" s="40" t="s">
        <v>11</v>
      </c>
      <c r="E11" s="13">
        <v>8.34</v>
      </c>
      <c r="F11" s="11">
        <f t="shared" si="0"/>
        <v>5</v>
      </c>
    </row>
    <row r="12" spans="1:6" s="3" customFormat="1" x14ac:dyDescent="0.2">
      <c r="A12" s="8" t="s">
        <v>56</v>
      </c>
      <c r="B12" s="9">
        <v>2007</v>
      </c>
      <c r="C12" s="10">
        <v>49</v>
      </c>
      <c r="D12" s="8" t="s">
        <v>11</v>
      </c>
      <c r="E12" s="13">
        <v>8.3699999999999992</v>
      </c>
      <c r="F12" s="11">
        <f t="shared" si="0"/>
        <v>6</v>
      </c>
    </row>
    <row r="13" spans="1:6" s="3" customFormat="1" x14ac:dyDescent="0.2">
      <c r="A13" s="8" t="s">
        <v>58</v>
      </c>
      <c r="B13" s="9">
        <v>2007</v>
      </c>
      <c r="C13" s="10">
        <v>53</v>
      </c>
      <c r="D13" s="8" t="s">
        <v>47</v>
      </c>
      <c r="E13" s="13">
        <v>8.5500000000000007</v>
      </c>
      <c r="F13" s="11">
        <f t="shared" si="0"/>
        <v>7</v>
      </c>
    </row>
    <row r="14" spans="1:6" s="3" customFormat="1" x14ac:dyDescent="0.2">
      <c r="A14" s="40" t="s">
        <v>277</v>
      </c>
      <c r="B14" s="9">
        <v>2007</v>
      </c>
      <c r="C14" s="10">
        <v>94</v>
      </c>
      <c r="D14" s="40" t="s">
        <v>11</v>
      </c>
      <c r="E14" s="13">
        <v>9</v>
      </c>
      <c r="F14" s="11">
        <f t="shared" si="0"/>
        <v>8</v>
      </c>
    </row>
    <row r="15" spans="1:6" s="3" customFormat="1" x14ac:dyDescent="0.2">
      <c r="A15" s="38" t="s">
        <v>312</v>
      </c>
      <c r="B15" s="11">
        <v>2008</v>
      </c>
      <c r="C15" s="11">
        <v>8</v>
      </c>
      <c r="D15" s="40" t="s">
        <v>67</v>
      </c>
      <c r="E15" s="13">
        <v>9.11</v>
      </c>
      <c r="F15" s="11">
        <f t="shared" si="0"/>
        <v>9</v>
      </c>
    </row>
    <row r="16" spans="1:6" s="3" customFormat="1" x14ac:dyDescent="0.2">
      <c r="A16" s="8" t="s">
        <v>57</v>
      </c>
      <c r="B16" s="9">
        <v>2007</v>
      </c>
      <c r="C16" s="10">
        <v>52</v>
      </c>
      <c r="D16" s="8" t="s">
        <v>47</v>
      </c>
      <c r="E16" s="13">
        <v>9.18</v>
      </c>
      <c r="F16" s="11">
        <f t="shared" si="0"/>
        <v>10</v>
      </c>
    </row>
    <row r="17" spans="1:6" s="3" customFormat="1" x14ac:dyDescent="0.2">
      <c r="A17" s="8" t="s">
        <v>8</v>
      </c>
      <c r="B17" s="9">
        <v>2008</v>
      </c>
      <c r="C17" s="10">
        <v>55</v>
      </c>
      <c r="D17" s="8" t="s">
        <v>48</v>
      </c>
      <c r="E17" s="13">
        <v>9.39</v>
      </c>
      <c r="F17" s="11">
        <f t="shared" si="0"/>
        <v>11</v>
      </c>
    </row>
    <row r="18" spans="1:6" s="3" customFormat="1" x14ac:dyDescent="0.2">
      <c r="A18" s="8" t="s">
        <v>9</v>
      </c>
      <c r="B18" s="9">
        <v>2009</v>
      </c>
      <c r="C18" s="10">
        <v>56</v>
      </c>
      <c r="D18" s="8" t="s">
        <v>67</v>
      </c>
      <c r="E18" s="13">
        <v>9.5</v>
      </c>
      <c r="F18" s="11">
        <f t="shared" si="0"/>
        <v>12</v>
      </c>
    </row>
    <row r="19" spans="1:6" s="3" customFormat="1" x14ac:dyDescent="0.2">
      <c r="A19" s="40" t="s">
        <v>303</v>
      </c>
      <c r="B19" s="9">
        <v>2007</v>
      </c>
      <c r="C19" s="10">
        <v>24</v>
      </c>
      <c r="D19" s="40" t="s">
        <v>67</v>
      </c>
      <c r="E19" s="13">
        <v>9.56</v>
      </c>
      <c r="F19" s="11">
        <f t="shared" si="0"/>
        <v>13</v>
      </c>
    </row>
    <row r="20" spans="1:6" s="3" customFormat="1" x14ac:dyDescent="0.2">
      <c r="A20" s="8" t="s">
        <v>60</v>
      </c>
      <c r="B20" s="9">
        <v>2008</v>
      </c>
      <c r="C20" s="10">
        <v>57</v>
      </c>
      <c r="D20" s="8" t="s">
        <v>67</v>
      </c>
      <c r="E20" s="13">
        <v>10.01</v>
      </c>
      <c r="F20" s="11">
        <f t="shared" si="0"/>
        <v>14</v>
      </c>
    </row>
    <row r="21" spans="1:6" s="3" customFormat="1" x14ac:dyDescent="0.2">
      <c r="A21" s="8" t="s">
        <v>268</v>
      </c>
      <c r="B21" s="9">
        <v>2007</v>
      </c>
      <c r="C21" s="10">
        <v>91</v>
      </c>
      <c r="D21" s="8" t="s">
        <v>181</v>
      </c>
      <c r="E21" s="13">
        <v>10.11</v>
      </c>
      <c r="F21" s="11">
        <f t="shared" si="0"/>
        <v>15</v>
      </c>
    </row>
    <row r="22" spans="1:6" s="3" customFormat="1" x14ac:dyDescent="0.2">
      <c r="A22" s="8" t="s">
        <v>265</v>
      </c>
      <c r="B22" s="9">
        <v>2010</v>
      </c>
      <c r="C22" s="10">
        <v>86</v>
      </c>
      <c r="D22" s="8" t="s">
        <v>181</v>
      </c>
      <c r="E22" s="13">
        <v>10.210000000000001</v>
      </c>
      <c r="F22" s="11">
        <f t="shared" si="0"/>
        <v>16</v>
      </c>
    </row>
    <row r="23" spans="1:6" s="3" customFormat="1" x14ac:dyDescent="0.2">
      <c r="A23" s="8" t="s">
        <v>266</v>
      </c>
      <c r="B23" s="9">
        <v>2009</v>
      </c>
      <c r="C23" s="10">
        <v>87</v>
      </c>
      <c r="D23" s="8" t="s">
        <v>181</v>
      </c>
      <c r="E23" s="13">
        <v>10.3</v>
      </c>
      <c r="F23" s="11">
        <f t="shared" si="0"/>
        <v>17</v>
      </c>
    </row>
    <row r="24" spans="1:6" s="3" customFormat="1" x14ac:dyDescent="0.2">
      <c r="A24" s="8" t="s">
        <v>267</v>
      </c>
      <c r="B24" s="9">
        <v>2008</v>
      </c>
      <c r="C24" s="10">
        <v>90</v>
      </c>
      <c r="D24" s="8" t="s">
        <v>181</v>
      </c>
      <c r="E24" s="13">
        <v>11.41</v>
      </c>
      <c r="F24" s="11">
        <f t="shared" si="0"/>
        <v>18</v>
      </c>
    </row>
    <row r="25" spans="1:6" s="3" customFormat="1" x14ac:dyDescent="0.2">
      <c r="A25" s="40" t="s">
        <v>304</v>
      </c>
      <c r="B25" s="9">
        <v>2007</v>
      </c>
      <c r="C25" s="10">
        <v>23</v>
      </c>
      <c r="D25" s="40" t="s">
        <v>67</v>
      </c>
      <c r="E25" s="13">
        <v>12.03</v>
      </c>
      <c r="F25" s="11">
        <f t="shared" si="0"/>
        <v>19</v>
      </c>
    </row>
    <row r="26" spans="1:6" s="3" customFormat="1" x14ac:dyDescent="0.2">
      <c r="A26" s="8" t="s">
        <v>54</v>
      </c>
      <c r="B26" s="9">
        <v>2011</v>
      </c>
      <c r="C26" s="10">
        <v>47</v>
      </c>
      <c r="D26" s="8" t="s">
        <v>65</v>
      </c>
      <c r="E26" s="13">
        <v>13.12</v>
      </c>
      <c r="F26" s="11">
        <f t="shared" si="0"/>
        <v>20</v>
      </c>
    </row>
    <row r="27" spans="1:6" s="3" customFormat="1" x14ac:dyDescent="0.2">
      <c r="A27" s="38" t="s">
        <v>315</v>
      </c>
      <c r="B27" s="11">
        <v>2011</v>
      </c>
      <c r="C27" s="11">
        <v>20</v>
      </c>
      <c r="D27" s="40" t="s">
        <v>316</v>
      </c>
      <c r="E27" s="13">
        <v>13.38</v>
      </c>
      <c r="F27" s="11">
        <f t="shared" si="0"/>
        <v>21</v>
      </c>
    </row>
    <row r="28" spans="1:6" s="3" customFormat="1" x14ac:dyDescent="0.2">
      <c r="A28" s="8" t="s">
        <v>55</v>
      </c>
      <c r="B28" s="9">
        <v>2013</v>
      </c>
      <c r="C28" s="10">
        <v>48</v>
      </c>
      <c r="D28" s="8" t="s">
        <v>65</v>
      </c>
      <c r="E28" s="13">
        <v>15.4</v>
      </c>
      <c r="F28" s="11">
        <f t="shared" si="0"/>
        <v>22</v>
      </c>
    </row>
    <row r="29" spans="1:6" x14ac:dyDescent="0.2">
      <c r="A29" s="8" t="s">
        <v>59</v>
      </c>
      <c r="B29" s="9">
        <v>2008</v>
      </c>
      <c r="C29" s="10">
        <v>54</v>
      </c>
      <c r="D29" s="8" t="s">
        <v>48</v>
      </c>
      <c r="E29" s="13"/>
      <c r="F29" s="11" t="str">
        <f t="shared" si="0"/>
        <v/>
      </c>
    </row>
    <row r="30" spans="1:6" x14ac:dyDescent="0.2">
      <c r="A30" s="8" t="s">
        <v>61</v>
      </c>
      <c r="B30" s="9">
        <v>2009</v>
      </c>
      <c r="C30" s="10">
        <v>58</v>
      </c>
      <c r="D30" s="8" t="s">
        <v>50</v>
      </c>
      <c r="E30" s="11" t="s">
        <v>318</v>
      </c>
      <c r="F30" s="11"/>
    </row>
    <row r="31" spans="1:6" x14ac:dyDescent="0.2">
      <c r="A31" s="8" t="s">
        <v>64</v>
      </c>
      <c r="B31" s="9">
        <v>2008</v>
      </c>
      <c r="C31" s="10">
        <v>62</v>
      </c>
      <c r="D31" s="8" t="s">
        <v>18</v>
      </c>
      <c r="E31" s="11" t="s">
        <v>318</v>
      </c>
      <c r="F31" s="11"/>
    </row>
    <row r="32" spans="1:6" x14ac:dyDescent="0.2">
      <c r="A32" s="38"/>
      <c r="B32" s="11"/>
      <c r="C32" s="11"/>
      <c r="D32" s="40"/>
      <c r="E32" s="11"/>
      <c r="F32" s="11" t="str">
        <f t="shared" ref="F32:F34" si="1">IF(E32="","",RANK(E32,$E$7:$E$34,1))</f>
        <v/>
      </c>
    </row>
    <row r="33" spans="1:6" x14ac:dyDescent="0.2">
      <c r="A33" s="11"/>
      <c r="B33" s="11"/>
      <c r="C33" s="11"/>
      <c r="D33" s="39"/>
      <c r="E33" s="11"/>
      <c r="F33" s="11" t="str">
        <f t="shared" si="1"/>
        <v/>
      </c>
    </row>
    <row r="34" spans="1:6" x14ac:dyDescent="0.2">
      <c r="A34" s="11"/>
      <c r="B34" s="11"/>
      <c r="C34" s="11"/>
      <c r="D34" s="39"/>
      <c r="E34" s="11"/>
      <c r="F34" s="11" t="str">
        <f t="shared" si="1"/>
        <v/>
      </c>
    </row>
    <row r="35" spans="1:6" x14ac:dyDescent="0.2">
      <c r="A35" s="19"/>
      <c r="B35" s="19"/>
      <c r="C35" s="19"/>
      <c r="D35" s="19"/>
      <c r="E35" s="19"/>
      <c r="F35" s="19"/>
    </row>
    <row r="36" spans="1:6" x14ac:dyDescent="0.2">
      <c r="A36" s="6"/>
      <c r="B36" s="6" t="s">
        <v>68</v>
      </c>
      <c r="C36" s="6"/>
      <c r="D36" s="6"/>
      <c r="E36" s="6" t="s">
        <v>26</v>
      </c>
      <c r="F36" s="6"/>
    </row>
    <row r="37" spans="1:6" x14ac:dyDescent="0.2">
      <c r="A37" s="4" t="s">
        <v>5</v>
      </c>
      <c r="B37" s="5" t="s">
        <v>3</v>
      </c>
      <c r="C37" s="5" t="s">
        <v>1</v>
      </c>
      <c r="D37" s="5" t="s">
        <v>2</v>
      </c>
      <c r="E37" s="5" t="s">
        <v>4</v>
      </c>
      <c r="F37" s="5" t="s">
        <v>0</v>
      </c>
    </row>
    <row r="38" spans="1:6" x14ac:dyDescent="0.2">
      <c r="A38" s="8" t="s">
        <v>70</v>
      </c>
      <c r="B38" s="9">
        <v>2006</v>
      </c>
      <c r="C38" s="10">
        <v>65</v>
      </c>
      <c r="D38" s="8" t="s">
        <v>81</v>
      </c>
      <c r="E38" s="11">
        <v>7.49</v>
      </c>
      <c r="F38" s="11">
        <f t="shared" ref="F38:F53" si="2">IF(E38="","",RANK(E38,$E$38:$E$60,1))</f>
        <v>1</v>
      </c>
    </row>
    <row r="39" spans="1:6" x14ac:dyDescent="0.2">
      <c r="A39" s="8" t="s">
        <v>69</v>
      </c>
      <c r="B39" s="9">
        <v>2006</v>
      </c>
      <c r="C39" s="10">
        <v>64</v>
      </c>
      <c r="D39" s="8" t="s">
        <v>81</v>
      </c>
      <c r="E39" s="11">
        <v>7.5</v>
      </c>
      <c r="F39" s="11">
        <f t="shared" si="2"/>
        <v>2</v>
      </c>
    </row>
    <row r="40" spans="1:6" x14ac:dyDescent="0.2">
      <c r="A40" s="8" t="s">
        <v>74</v>
      </c>
      <c r="B40" s="9">
        <v>2005</v>
      </c>
      <c r="C40" s="10">
        <v>69</v>
      </c>
      <c r="D40" s="8" t="s">
        <v>49</v>
      </c>
      <c r="E40" s="11">
        <v>8.1199999999999992</v>
      </c>
      <c r="F40" s="11">
        <f t="shared" si="2"/>
        <v>3</v>
      </c>
    </row>
    <row r="41" spans="1:6" x14ac:dyDescent="0.2">
      <c r="A41" s="8" t="s">
        <v>78</v>
      </c>
      <c r="B41" s="9">
        <v>2006</v>
      </c>
      <c r="C41" s="10">
        <v>73</v>
      </c>
      <c r="D41" s="8" t="s">
        <v>50</v>
      </c>
      <c r="E41" s="11">
        <v>8.18</v>
      </c>
      <c r="F41" s="11">
        <f t="shared" si="2"/>
        <v>4</v>
      </c>
    </row>
    <row r="42" spans="1:6" x14ac:dyDescent="0.2">
      <c r="A42" s="8" t="s">
        <v>80</v>
      </c>
      <c r="B42" s="9">
        <v>2006</v>
      </c>
      <c r="C42" s="10">
        <v>78</v>
      </c>
      <c r="D42" s="8" t="s">
        <v>48</v>
      </c>
      <c r="E42" s="11">
        <v>8.2100000000000009</v>
      </c>
      <c r="F42" s="11">
        <f t="shared" si="2"/>
        <v>5</v>
      </c>
    </row>
    <row r="43" spans="1:6" x14ac:dyDescent="0.2">
      <c r="A43" s="8" t="s">
        <v>73</v>
      </c>
      <c r="B43" s="9">
        <v>2005</v>
      </c>
      <c r="C43" s="10">
        <v>68</v>
      </c>
      <c r="D43" s="8" t="s">
        <v>48</v>
      </c>
      <c r="E43" s="11">
        <v>8.24</v>
      </c>
      <c r="F43" s="11">
        <f t="shared" si="2"/>
        <v>6</v>
      </c>
    </row>
    <row r="44" spans="1:6" x14ac:dyDescent="0.2">
      <c r="A44" s="8" t="s">
        <v>79</v>
      </c>
      <c r="B44" s="9">
        <v>2005</v>
      </c>
      <c r="C44" s="10">
        <v>75</v>
      </c>
      <c r="D44" s="8" t="s">
        <v>18</v>
      </c>
      <c r="E44" s="11">
        <v>8.26</v>
      </c>
      <c r="F44" s="11">
        <f t="shared" si="2"/>
        <v>7</v>
      </c>
    </row>
    <row r="45" spans="1:6" x14ac:dyDescent="0.2">
      <c r="A45" s="8" t="s">
        <v>71</v>
      </c>
      <c r="B45" s="9">
        <v>2006</v>
      </c>
      <c r="C45" s="10">
        <v>66</v>
      </c>
      <c r="D45" s="8" t="s">
        <v>82</v>
      </c>
      <c r="E45" s="11">
        <v>8.52</v>
      </c>
      <c r="F45" s="11">
        <f t="shared" si="2"/>
        <v>8</v>
      </c>
    </row>
    <row r="46" spans="1:6" x14ac:dyDescent="0.2">
      <c r="A46" s="8" t="s">
        <v>296</v>
      </c>
      <c r="B46" s="9">
        <v>2006</v>
      </c>
      <c r="C46" s="10">
        <v>50</v>
      </c>
      <c r="D46" s="8" t="s">
        <v>46</v>
      </c>
      <c r="E46" s="11">
        <v>8.58</v>
      </c>
      <c r="F46" s="11">
        <f t="shared" si="2"/>
        <v>9</v>
      </c>
    </row>
    <row r="47" spans="1:6" x14ac:dyDescent="0.2">
      <c r="A47" s="8" t="s">
        <v>72</v>
      </c>
      <c r="B47" s="9">
        <v>2005</v>
      </c>
      <c r="C47" s="10">
        <v>67</v>
      </c>
      <c r="D47" s="8" t="s">
        <v>67</v>
      </c>
      <c r="E47" s="11">
        <v>8.59</v>
      </c>
      <c r="F47" s="11">
        <f t="shared" si="2"/>
        <v>10</v>
      </c>
    </row>
    <row r="48" spans="1:6" x14ac:dyDescent="0.2">
      <c r="A48" s="8" t="s">
        <v>287</v>
      </c>
      <c r="B48" s="9">
        <v>2005</v>
      </c>
      <c r="C48" s="10">
        <v>95</v>
      </c>
      <c r="D48" s="8" t="s">
        <v>13</v>
      </c>
      <c r="E48" s="11">
        <v>9.01</v>
      </c>
      <c r="F48" s="11">
        <f t="shared" si="2"/>
        <v>11</v>
      </c>
    </row>
    <row r="49" spans="1:6" x14ac:dyDescent="0.2">
      <c r="A49" s="8" t="s">
        <v>76</v>
      </c>
      <c r="B49" s="9">
        <v>2006</v>
      </c>
      <c r="C49" s="10">
        <v>71</v>
      </c>
      <c r="D49" s="8" t="s">
        <v>47</v>
      </c>
      <c r="E49" s="11">
        <v>9.19</v>
      </c>
      <c r="F49" s="11">
        <f t="shared" si="2"/>
        <v>12</v>
      </c>
    </row>
    <row r="50" spans="1:6" x14ac:dyDescent="0.2">
      <c r="A50" s="8" t="s">
        <v>269</v>
      </c>
      <c r="B50" s="9">
        <v>2006</v>
      </c>
      <c r="C50" s="10">
        <v>92</v>
      </c>
      <c r="D50" s="8" t="s">
        <v>181</v>
      </c>
      <c r="E50" s="11">
        <v>10.38</v>
      </c>
      <c r="F50" s="11">
        <f t="shared" si="2"/>
        <v>13</v>
      </c>
    </row>
    <row r="51" spans="1:6" x14ac:dyDescent="0.2">
      <c r="A51" s="8" t="s">
        <v>270</v>
      </c>
      <c r="B51" s="9">
        <v>2006</v>
      </c>
      <c r="C51" s="10">
        <v>93</v>
      </c>
      <c r="D51" s="8" t="s">
        <v>181</v>
      </c>
      <c r="E51" s="11">
        <v>11.4</v>
      </c>
      <c r="F51" s="11">
        <f t="shared" si="2"/>
        <v>14</v>
      </c>
    </row>
    <row r="52" spans="1:6" x14ac:dyDescent="0.2">
      <c r="A52" s="8" t="s">
        <v>301</v>
      </c>
      <c r="B52" s="9">
        <v>2006</v>
      </c>
      <c r="C52" s="10">
        <v>98</v>
      </c>
      <c r="D52" s="8" t="s">
        <v>302</v>
      </c>
      <c r="E52" s="11">
        <v>13.1</v>
      </c>
      <c r="F52" s="11">
        <f t="shared" si="2"/>
        <v>15</v>
      </c>
    </row>
    <row r="53" spans="1:6" x14ac:dyDescent="0.2">
      <c r="A53" s="8" t="s">
        <v>77</v>
      </c>
      <c r="B53" s="9">
        <v>2006</v>
      </c>
      <c r="C53" s="10">
        <v>72</v>
      </c>
      <c r="D53" s="8" t="s">
        <v>67</v>
      </c>
      <c r="E53" s="11">
        <v>15.56</v>
      </c>
      <c r="F53" s="11">
        <f t="shared" si="2"/>
        <v>16</v>
      </c>
    </row>
    <row r="54" spans="1:6" x14ac:dyDescent="0.2">
      <c r="A54" s="8" t="s">
        <v>75</v>
      </c>
      <c r="B54" s="9">
        <v>2005</v>
      </c>
      <c r="C54" s="10">
        <v>70</v>
      </c>
      <c r="D54" s="8" t="s">
        <v>49</v>
      </c>
      <c r="E54" s="11" t="s">
        <v>318</v>
      </c>
      <c r="F54" s="11"/>
    </row>
    <row r="55" spans="1:6" x14ac:dyDescent="0.2">
      <c r="A55" s="8"/>
      <c r="B55" s="9"/>
      <c r="C55" s="10"/>
      <c r="D55" s="8"/>
      <c r="E55" s="11"/>
      <c r="F55" s="11" t="str">
        <f>IF(E55="","",RANK(E55,$E$38:$E$60,1))</f>
        <v/>
      </c>
    </row>
    <row r="56" spans="1:6" x14ac:dyDescent="0.2">
      <c r="A56" s="8"/>
      <c r="B56" s="9"/>
      <c r="C56" s="10"/>
      <c r="D56" s="8"/>
      <c r="E56" s="11"/>
      <c r="F56" s="11" t="str">
        <f t="shared" ref="F56:F63" si="3">IF(E56="","",RANK(E56,$E$38:$E$60,1))</f>
        <v/>
      </c>
    </row>
    <row r="57" spans="1:6" x14ac:dyDescent="0.2">
      <c r="A57" s="8"/>
      <c r="B57" s="9"/>
      <c r="C57" s="10"/>
      <c r="D57" s="8"/>
      <c r="E57" s="11"/>
      <c r="F57" s="11" t="str">
        <f t="shared" si="3"/>
        <v/>
      </c>
    </row>
    <row r="58" spans="1:6" x14ac:dyDescent="0.2">
      <c r="A58" s="8"/>
      <c r="B58" s="9"/>
      <c r="C58" s="10"/>
      <c r="D58" s="8"/>
      <c r="E58" s="11"/>
      <c r="F58" s="11" t="str">
        <f t="shared" si="3"/>
        <v/>
      </c>
    </row>
    <row r="59" spans="1:6" x14ac:dyDescent="0.2">
      <c r="A59" s="8"/>
      <c r="B59" s="9"/>
      <c r="C59" s="10"/>
      <c r="D59" s="8"/>
      <c r="E59" s="11"/>
      <c r="F59" s="11" t="str">
        <f t="shared" si="3"/>
        <v/>
      </c>
    </row>
    <row r="60" spans="1:6" x14ac:dyDescent="0.2">
      <c r="A60" s="8"/>
      <c r="B60" s="9"/>
      <c r="C60" s="10"/>
      <c r="D60" s="8"/>
      <c r="E60" s="11"/>
      <c r="F60" s="11" t="str">
        <f t="shared" si="3"/>
        <v/>
      </c>
    </row>
    <row r="61" spans="1:6" x14ac:dyDescent="0.2">
      <c r="A61" s="8"/>
      <c r="B61" s="9"/>
      <c r="C61" s="10"/>
      <c r="D61" s="8"/>
      <c r="E61" s="11"/>
      <c r="F61" s="11" t="str">
        <f t="shared" si="3"/>
        <v/>
      </c>
    </row>
    <row r="62" spans="1:6" x14ac:dyDescent="0.2">
      <c r="A62" s="8"/>
      <c r="B62" s="9"/>
      <c r="C62" s="10"/>
      <c r="D62" s="8"/>
      <c r="E62" s="11"/>
      <c r="F62" s="11" t="str">
        <f t="shared" si="3"/>
        <v/>
      </c>
    </row>
    <row r="63" spans="1:6" x14ac:dyDescent="0.2">
      <c r="A63" s="8"/>
      <c r="B63" s="9"/>
      <c r="C63" s="10"/>
      <c r="D63" s="8"/>
      <c r="E63" s="11"/>
      <c r="F63" s="11" t="str">
        <f t="shared" si="3"/>
        <v/>
      </c>
    </row>
  </sheetData>
  <sortState ref="A7:F31">
    <sortCondition ref="F7:F31"/>
  </sortState>
  <customSheetViews>
    <customSheetView guid="{B1E19B55-EDF3-490E-8724-6880005A9BFD}" topLeftCell="A13">
      <selection activeCell="H46" sqref="H46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1"/>
      <headerFooter alignWithMargins="0">
        <oddHeader>&amp;C&amp;"Arial,Bold"&amp;14Cīruļputenis 2018</oddHeader>
        <oddFooter>&amp;A</oddFooter>
      </headerFooter>
    </customSheetView>
    <customSheetView guid="{DD3C466C-41DB-400C-AA7C-E8BF87AE6D92}" showPageBreaks="1" printArea="1" topLeftCell="A7">
      <selection activeCell="A8" sqref="A8"/>
      <rowBreaks count="1" manualBreakCount="1">
        <brk id="59" max="5" man="1"/>
      </rowBreaks>
      <pageMargins left="0.74803149606299213" right="0.74803149606299213" top="0.98425196850393704" bottom="1.3779527559055118" header="0.51181102362204722" footer="0"/>
      <pageSetup paperSize="9" scale="88" orientation="portrait" horizontalDpi="4294967295" verticalDpi="4294967295" r:id="rId2"/>
      <headerFooter alignWithMargins="0">
        <oddHeader>&amp;C&amp;"Arial,Bold"&amp;14Cīruļputenis 2018</oddHeader>
        <oddFooter>&amp;A</oddFooter>
      </headerFooter>
    </customSheetView>
  </customSheetViews>
  <mergeCells count="2">
    <mergeCell ref="A1:F1"/>
    <mergeCell ref="A2:F2"/>
  </mergeCells>
  <conditionalFormatting sqref="F7:F28 F38:F63">
    <cfRule type="cellIs" dxfId="10" priority="2" stopIfTrue="1" operator="lessThanOrEqual">
      <formula>3</formula>
    </cfRule>
  </conditionalFormatting>
  <pageMargins left="0.74803149606299213" right="0.74803149606299213" top="0.98425196850393704" bottom="1.3779527559055118" header="0.51181102362204722" footer="0"/>
  <pageSetup paperSize="9" scale="88" orientation="portrait" horizontalDpi="4294967295" verticalDpi="4294967295" r:id="rId3"/>
  <headerFooter alignWithMargins="0">
    <oddHeader>&amp;C&amp;"Arial,Bold"&amp;14Cīruļputenis 2018</oddHeader>
    <oddFooter>&amp;A</oddFooter>
  </headerFooter>
  <rowBreaks count="1" manualBreakCount="1">
    <brk id="5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7" zoomScaleNormal="100" workbookViewId="0">
      <selection activeCell="E39" sqref="E39"/>
    </sheetView>
  </sheetViews>
  <sheetFormatPr defaultColWidth="11.42578125" defaultRowHeight="12.75" x14ac:dyDescent="0.2"/>
  <cols>
    <col min="1" max="1" width="20.140625" customWidth="1"/>
    <col min="2" max="2" width="7.42578125" customWidth="1"/>
    <col min="3" max="3" width="6.85546875" style="1" customWidth="1"/>
    <col min="4" max="4" width="28.5703125" bestFit="1" customWidth="1"/>
    <col min="5" max="5" width="8.42578125" customWidth="1"/>
    <col min="6" max="6" width="10.42578125" customWidth="1"/>
  </cols>
  <sheetData>
    <row r="1" spans="1:6" ht="15.75" x14ac:dyDescent="0.25">
      <c r="A1" s="57" t="s">
        <v>25</v>
      </c>
      <c r="B1" s="57"/>
      <c r="C1" s="57"/>
      <c r="D1" s="57"/>
      <c r="E1" s="57"/>
      <c r="F1" s="57"/>
    </row>
    <row r="2" spans="1:6" ht="15.75" x14ac:dyDescent="0.25">
      <c r="A2" s="58"/>
      <c r="B2" s="58"/>
      <c r="C2" s="58"/>
      <c r="D2" s="58"/>
      <c r="E2" s="58"/>
      <c r="F2" s="58"/>
    </row>
    <row r="3" spans="1:6" x14ac:dyDescent="0.2">
      <c r="A3" s="7" t="s">
        <v>7</v>
      </c>
      <c r="C3"/>
    </row>
    <row r="5" spans="1:6" ht="21.75" customHeight="1" x14ac:dyDescent="0.2">
      <c r="A5" s="6"/>
      <c r="B5" s="6" t="s">
        <v>83</v>
      </c>
      <c r="C5" s="6"/>
      <c r="D5" s="6"/>
      <c r="E5" s="6" t="s">
        <v>118</v>
      </c>
      <c r="F5" s="6"/>
    </row>
    <row r="6" spans="1:6" ht="21.75" customHeight="1" x14ac:dyDescent="0.2">
      <c r="A6" s="4" t="s">
        <v>5</v>
      </c>
      <c r="B6" s="5" t="s">
        <v>3</v>
      </c>
      <c r="C6" s="42" t="s">
        <v>1</v>
      </c>
      <c r="D6" s="5" t="s">
        <v>2</v>
      </c>
      <c r="E6" s="5" t="s">
        <v>4</v>
      </c>
      <c r="F6" s="5" t="s">
        <v>0</v>
      </c>
    </row>
    <row r="7" spans="1:6" s="3" customFormat="1" x14ac:dyDescent="0.2">
      <c r="A7" s="8" t="s">
        <v>28</v>
      </c>
      <c r="B7" s="9">
        <v>2006</v>
      </c>
      <c r="C7" s="10">
        <v>25</v>
      </c>
      <c r="D7" s="8" t="s">
        <v>44</v>
      </c>
      <c r="E7" s="11">
        <v>14.43</v>
      </c>
      <c r="F7" s="11">
        <f t="shared" ref="F7:F17" si="0">IF(E7="","",RANK(E7,$E$7:$E$17,1))</f>
        <v>1</v>
      </c>
    </row>
    <row r="8" spans="1:6" s="3" customFormat="1" x14ac:dyDescent="0.2">
      <c r="A8" s="8" t="s">
        <v>85</v>
      </c>
      <c r="B8" s="9">
        <v>2006</v>
      </c>
      <c r="C8" s="10">
        <v>22</v>
      </c>
      <c r="D8" s="8" t="s">
        <v>11</v>
      </c>
      <c r="E8" s="11">
        <v>15.48</v>
      </c>
      <c r="F8" s="11">
        <f t="shared" si="0"/>
        <v>2</v>
      </c>
    </row>
    <row r="9" spans="1:6" s="3" customFormat="1" x14ac:dyDescent="0.2">
      <c r="A9" s="8" t="s">
        <v>88</v>
      </c>
      <c r="B9" s="9">
        <v>2005</v>
      </c>
      <c r="C9" s="10">
        <v>25</v>
      </c>
      <c r="D9" s="8" t="s">
        <v>17</v>
      </c>
      <c r="E9" s="11">
        <v>17.29</v>
      </c>
      <c r="F9" s="11">
        <f t="shared" si="0"/>
        <v>3</v>
      </c>
    </row>
    <row r="10" spans="1:6" s="3" customFormat="1" x14ac:dyDescent="0.2">
      <c r="A10" s="8" t="s">
        <v>89</v>
      </c>
      <c r="B10" s="9">
        <v>2005</v>
      </c>
      <c r="C10" s="10">
        <v>86</v>
      </c>
      <c r="D10" s="8" t="s">
        <v>48</v>
      </c>
      <c r="E10" s="11">
        <v>17.489999999999998</v>
      </c>
      <c r="F10" s="11">
        <f t="shared" si="0"/>
        <v>4</v>
      </c>
    </row>
    <row r="11" spans="1:6" s="3" customFormat="1" x14ac:dyDescent="0.2">
      <c r="A11" s="8" t="s">
        <v>261</v>
      </c>
      <c r="B11" s="9">
        <v>2006</v>
      </c>
      <c r="C11" s="10">
        <v>87</v>
      </c>
      <c r="D11" s="8" t="s">
        <v>181</v>
      </c>
      <c r="E11" s="11">
        <v>18.37</v>
      </c>
      <c r="F11" s="11">
        <f t="shared" si="0"/>
        <v>5</v>
      </c>
    </row>
    <row r="12" spans="1:6" s="3" customFormat="1" x14ac:dyDescent="0.2">
      <c r="A12" s="8" t="s">
        <v>86</v>
      </c>
      <c r="B12" s="9">
        <v>2006</v>
      </c>
      <c r="C12" s="10">
        <v>23</v>
      </c>
      <c r="D12" s="8" t="s">
        <v>67</v>
      </c>
      <c r="E12" s="11">
        <v>19.47</v>
      </c>
      <c r="F12" s="11">
        <f t="shared" si="0"/>
        <v>6</v>
      </c>
    </row>
    <row r="13" spans="1:6" s="3" customFormat="1" x14ac:dyDescent="0.2">
      <c r="A13" s="8" t="s">
        <v>84</v>
      </c>
      <c r="B13" s="9">
        <v>2006</v>
      </c>
      <c r="C13" s="10">
        <v>21</v>
      </c>
      <c r="D13" s="8" t="s">
        <v>11</v>
      </c>
      <c r="E13" s="11">
        <v>21.17</v>
      </c>
      <c r="F13" s="11">
        <f t="shared" si="0"/>
        <v>7</v>
      </c>
    </row>
    <row r="14" spans="1:6" s="3" customFormat="1" x14ac:dyDescent="0.2">
      <c r="A14" s="8" t="s">
        <v>289</v>
      </c>
      <c r="B14" s="9">
        <v>2006</v>
      </c>
      <c r="C14" s="10">
        <v>96</v>
      </c>
      <c r="D14" s="8" t="s">
        <v>13</v>
      </c>
      <c r="E14" s="11">
        <v>22.4</v>
      </c>
      <c r="F14" s="11">
        <f t="shared" si="0"/>
        <v>8</v>
      </c>
    </row>
    <row r="15" spans="1:6" s="3" customFormat="1" x14ac:dyDescent="0.2">
      <c r="A15" s="8" t="s">
        <v>288</v>
      </c>
      <c r="B15" s="9">
        <v>2005</v>
      </c>
      <c r="C15" s="10">
        <v>95</v>
      </c>
      <c r="D15" s="8" t="s">
        <v>13</v>
      </c>
      <c r="E15" s="11">
        <v>26.1</v>
      </c>
      <c r="F15" s="11">
        <f t="shared" si="0"/>
        <v>9</v>
      </c>
    </row>
    <row r="16" spans="1:6" s="3" customFormat="1" x14ac:dyDescent="0.2">
      <c r="A16" s="50"/>
      <c r="B16" s="50"/>
      <c r="C16" s="14">
        <v>92</v>
      </c>
      <c r="D16" s="50"/>
      <c r="E16" s="44">
        <v>30.52</v>
      </c>
      <c r="F16" s="44">
        <f t="shared" si="0"/>
        <v>10</v>
      </c>
    </row>
    <row r="17" spans="1:6" x14ac:dyDescent="0.2">
      <c r="A17" s="51" t="s">
        <v>87</v>
      </c>
      <c r="B17" s="17">
        <v>2005</v>
      </c>
      <c r="C17" s="18">
        <v>24</v>
      </c>
      <c r="D17" s="16" t="s">
        <v>90</v>
      </c>
      <c r="E17" s="52"/>
      <c r="F17" s="11" t="str">
        <f t="shared" si="0"/>
        <v/>
      </c>
    </row>
    <row r="18" spans="1:6" x14ac:dyDescent="0.2">
      <c r="E18" s="45"/>
      <c r="F18" s="45"/>
    </row>
    <row r="19" spans="1:6" ht="18" customHeight="1" x14ac:dyDescent="0.2">
      <c r="A19" s="6"/>
      <c r="B19" s="6" t="s">
        <v>91</v>
      </c>
      <c r="C19" s="6"/>
      <c r="D19" s="6"/>
      <c r="E19" s="6" t="s">
        <v>118</v>
      </c>
      <c r="F19" s="6"/>
    </row>
    <row r="20" spans="1:6" x14ac:dyDescent="0.2">
      <c r="A20" s="4" t="s">
        <v>5</v>
      </c>
      <c r="B20" s="5" t="s">
        <v>3</v>
      </c>
      <c r="C20" s="5" t="s">
        <v>1</v>
      </c>
      <c r="D20" s="5" t="s">
        <v>2</v>
      </c>
      <c r="E20" s="5" t="s">
        <v>4</v>
      </c>
      <c r="F20" s="5" t="s">
        <v>0</v>
      </c>
    </row>
    <row r="21" spans="1:6" x14ac:dyDescent="0.2">
      <c r="A21" s="8" t="s">
        <v>281</v>
      </c>
      <c r="B21" s="9">
        <v>2004</v>
      </c>
      <c r="C21" s="10">
        <v>52</v>
      </c>
      <c r="D21" s="8" t="s">
        <v>108</v>
      </c>
      <c r="E21" s="11">
        <v>14.31</v>
      </c>
      <c r="F21" s="11">
        <f t="shared" ref="F21:F43" si="1">IF(E21="","",RANK(E21,$E$21:$E$43,1))</f>
        <v>1</v>
      </c>
    </row>
    <row r="22" spans="1:6" x14ac:dyDescent="0.2">
      <c r="A22" s="8" t="s">
        <v>262</v>
      </c>
      <c r="B22" s="9">
        <v>2003</v>
      </c>
      <c r="C22" s="10">
        <v>88</v>
      </c>
      <c r="D22" s="8" t="s">
        <v>319</v>
      </c>
      <c r="E22" s="11">
        <v>15.08</v>
      </c>
      <c r="F22" s="11">
        <f t="shared" si="1"/>
        <v>2</v>
      </c>
    </row>
    <row r="23" spans="1:6" x14ac:dyDescent="0.2">
      <c r="A23" s="8" t="s">
        <v>263</v>
      </c>
      <c r="B23" s="9">
        <v>2003</v>
      </c>
      <c r="C23" s="10">
        <v>89</v>
      </c>
      <c r="D23" s="8" t="s">
        <v>181</v>
      </c>
      <c r="E23" s="11">
        <v>15.17</v>
      </c>
      <c r="F23" s="43">
        <f t="shared" si="1"/>
        <v>3</v>
      </c>
    </row>
    <row r="24" spans="1:6" x14ac:dyDescent="0.2">
      <c r="A24" s="8" t="s">
        <v>97</v>
      </c>
      <c r="B24" s="9">
        <v>2003</v>
      </c>
      <c r="C24" s="10">
        <v>37</v>
      </c>
      <c r="D24" s="8" t="s">
        <v>48</v>
      </c>
      <c r="E24" s="11">
        <v>15.3</v>
      </c>
      <c r="F24" s="11">
        <f t="shared" si="1"/>
        <v>4</v>
      </c>
    </row>
    <row r="25" spans="1:6" x14ac:dyDescent="0.2">
      <c r="A25" s="8" t="s">
        <v>95</v>
      </c>
      <c r="B25" s="9">
        <v>2004</v>
      </c>
      <c r="C25" s="10">
        <v>32</v>
      </c>
      <c r="D25" s="8" t="s">
        <v>11</v>
      </c>
      <c r="E25" s="11">
        <v>15.31</v>
      </c>
      <c r="F25" s="11">
        <f t="shared" si="1"/>
        <v>5</v>
      </c>
    </row>
    <row r="26" spans="1:6" x14ac:dyDescent="0.2">
      <c r="A26" s="8" t="s">
        <v>102</v>
      </c>
      <c r="B26" s="9">
        <v>2004</v>
      </c>
      <c r="C26" s="10">
        <v>43</v>
      </c>
      <c r="D26" s="8" t="s">
        <v>107</v>
      </c>
      <c r="E26" s="11">
        <v>15.32</v>
      </c>
      <c r="F26" s="11">
        <f t="shared" si="1"/>
        <v>6</v>
      </c>
    </row>
    <row r="27" spans="1:6" x14ac:dyDescent="0.2">
      <c r="A27" s="8" t="s">
        <v>94</v>
      </c>
      <c r="B27" s="9">
        <v>2003</v>
      </c>
      <c r="C27" s="10">
        <v>30</v>
      </c>
      <c r="D27" s="8" t="s">
        <v>81</v>
      </c>
      <c r="E27" s="11">
        <v>15.49</v>
      </c>
      <c r="F27" s="11">
        <f t="shared" si="1"/>
        <v>7</v>
      </c>
    </row>
    <row r="28" spans="1:6" x14ac:dyDescent="0.2">
      <c r="A28" s="8" t="s">
        <v>290</v>
      </c>
      <c r="B28" s="9">
        <v>2003</v>
      </c>
      <c r="C28" s="10">
        <v>97</v>
      </c>
      <c r="D28" s="8" t="s">
        <v>13</v>
      </c>
      <c r="E28" s="11">
        <v>16.260000000000002</v>
      </c>
      <c r="F28" s="11">
        <f t="shared" si="1"/>
        <v>8</v>
      </c>
    </row>
    <row r="29" spans="1:6" x14ac:dyDescent="0.2">
      <c r="A29" s="8" t="s">
        <v>292</v>
      </c>
      <c r="B29" s="9">
        <v>2003</v>
      </c>
      <c r="C29" s="10">
        <v>19</v>
      </c>
      <c r="D29" s="8" t="s">
        <v>181</v>
      </c>
      <c r="E29" s="11">
        <v>16.52</v>
      </c>
      <c r="F29" s="11">
        <f t="shared" si="1"/>
        <v>9</v>
      </c>
    </row>
    <row r="30" spans="1:6" x14ac:dyDescent="0.2">
      <c r="A30" s="8" t="s">
        <v>100</v>
      </c>
      <c r="B30" s="9">
        <v>2004</v>
      </c>
      <c r="C30" s="10">
        <v>40</v>
      </c>
      <c r="D30" s="8" t="s">
        <v>17</v>
      </c>
      <c r="E30" s="11">
        <v>16.55</v>
      </c>
      <c r="F30" s="11">
        <f t="shared" si="1"/>
        <v>10</v>
      </c>
    </row>
    <row r="31" spans="1:6" x14ac:dyDescent="0.2">
      <c r="A31" s="8" t="s">
        <v>103</v>
      </c>
      <c r="B31" s="9">
        <v>2003</v>
      </c>
      <c r="C31" s="10">
        <v>44</v>
      </c>
      <c r="D31" s="8" t="s">
        <v>51</v>
      </c>
      <c r="E31" s="11">
        <v>17.100000000000001</v>
      </c>
      <c r="F31" s="11">
        <f t="shared" si="1"/>
        <v>11</v>
      </c>
    </row>
    <row r="32" spans="1:6" x14ac:dyDescent="0.2">
      <c r="A32" s="8" t="s">
        <v>20</v>
      </c>
      <c r="B32" s="9">
        <v>2003</v>
      </c>
      <c r="C32" s="10">
        <v>36</v>
      </c>
      <c r="D32" s="8" t="s">
        <v>48</v>
      </c>
      <c r="E32" s="11">
        <v>17.11</v>
      </c>
      <c r="F32" s="11">
        <f t="shared" si="1"/>
        <v>12</v>
      </c>
    </row>
    <row r="33" spans="1:6" x14ac:dyDescent="0.2">
      <c r="A33" s="8" t="s">
        <v>92</v>
      </c>
      <c r="B33" s="9">
        <v>2003</v>
      </c>
      <c r="C33" s="10">
        <v>26</v>
      </c>
      <c r="D33" s="8" t="s">
        <v>81</v>
      </c>
      <c r="E33" s="11">
        <v>17.22</v>
      </c>
      <c r="F33" s="11">
        <f t="shared" si="1"/>
        <v>13</v>
      </c>
    </row>
    <row r="34" spans="1:6" x14ac:dyDescent="0.2">
      <c r="A34" s="8" t="s">
        <v>22</v>
      </c>
      <c r="B34" s="9">
        <v>2004</v>
      </c>
      <c r="C34" s="10">
        <v>34</v>
      </c>
      <c r="D34" s="8" t="s">
        <v>48</v>
      </c>
      <c r="E34" s="11">
        <v>17.25</v>
      </c>
      <c r="F34" s="11">
        <f t="shared" si="1"/>
        <v>14</v>
      </c>
    </row>
    <row r="35" spans="1:6" x14ac:dyDescent="0.2">
      <c r="A35" s="8" t="s">
        <v>291</v>
      </c>
      <c r="B35" s="9">
        <v>2004</v>
      </c>
      <c r="C35" s="10">
        <v>98</v>
      </c>
      <c r="D35" s="8" t="s">
        <v>13</v>
      </c>
      <c r="E35" s="11">
        <v>17.45</v>
      </c>
      <c r="F35" s="11">
        <f t="shared" si="1"/>
        <v>15</v>
      </c>
    </row>
    <row r="36" spans="1:6" x14ac:dyDescent="0.2">
      <c r="A36" s="8" t="s">
        <v>104</v>
      </c>
      <c r="B36" s="9">
        <v>2003</v>
      </c>
      <c r="C36" s="10">
        <v>45</v>
      </c>
      <c r="D36" s="8" t="s">
        <v>13</v>
      </c>
      <c r="E36" s="11">
        <v>17.579999999999998</v>
      </c>
      <c r="F36" s="11">
        <f t="shared" si="1"/>
        <v>16</v>
      </c>
    </row>
    <row r="37" spans="1:6" x14ac:dyDescent="0.2">
      <c r="A37" s="8" t="s">
        <v>93</v>
      </c>
      <c r="B37" s="9">
        <v>2003</v>
      </c>
      <c r="C37" s="10">
        <v>29</v>
      </c>
      <c r="D37" s="8" t="s">
        <v>81</v>
      </c>
      <c r="E37" s="11">
        <v>18.07</v>
      </c>
      <c r="F37" s="11">
        <f t="shared" si="1"/>
        <v>17</v>
      </c>
    </row>
    <row r="38" spans="1:6" x14ac:dyDescent="0.2">
      <c r="A38" s="8" t="s">
        <v>101</v>
      </c>
      <c r="B38" s="9">
        <v>2003</v>
      </c>
      <c r="C38" s="10">
        <v>42</v>
      </c>
      <c r="D38" s="8" t="s">
        <v>106</v>
      </c>
      <c r="E38" s="11">
        <v>20.350000000000001</v>
      </c>
      <c r="F38" s="11">
        <f t="shared" si="1"/>
        <v>18</v>
      </c>
    </row>
    <row r="39" spans="1:6" x14ac:dyDescent="0.2">
      <c r="A39" s="8" t="s">
        <v>99</v>
      </c>
      <c r="B39" s="9">
        <v>2003</v>
      </c>
      <c r="C39" s="10">
        <v>39</v>
      </c>
      <c r="D39" s="8" t="s">
        <v>49</v>
      </c>
      <c r="E39" s="11">
        <v>25.25</v>
      </c>
      <c r="F39" s="11">
        <f t="shared" si="1"/>
        <v>19</v>
      </c>
    </row>
    <row r="40" spans="1:6" x14ac:dyDescent="0.2">
      <c r="A40" s="8" t="s">
        <v>21</v>
      </c>
      <c r="B40" s="9">
        <v>2004</v>
      </c>
      <c r="C40" s="10">
        <v>33</v>
      </c>
      <c r="D40" s="8" t="s">
        <v>49</v>
      </c>
      <c r="E40" s="11"/>
      <c r="F40" s="11" t="str">
        <f t="shared" si="1"/>
        <v/>
      </c>
    </row>
    <row r="41" spans="1:6" x14ac:dyDescent="0.2">
      <c r="A41" s="8" t="s">
        <v>96</v>
      </c>
      <c r="B41" s="9">
        <v>2004</v>
      </c>
      <c r="C41" s="10">
        <v>35</v>
      </c>
      <c r="D41" s="8" t="s">
        <v>48</v>
      </c>
      <c r="E41" s="11"/>
      <c r="F41" s="11" t="str">
        <f t="shared" si="1"/>
        <v/>
      </c>
    </row>
    <row r="42" spans="1:6" x14ac:dyDescent="0.2">
      <c r="A42" s="8" t="s">
        <v>98</v>
      </c>
      <c r="B42" s="9">
        <v>2003</v>
      </c>
      <c r="C42" s="10">
        <v>38</v>
      </c>
      <c r="D42" s="8" t="s">
        <v>48</v>
      </c>
      <c r="E42" s="11"/>
      <c r="F42" s="11" t="str">
        <f t="shared" si="1"/>
        <v/>
      </c>
    </row>
    <row r="43" spans="1:6" s="3" customFormat="1" x14ac:dyDescent="0.2">
      <c r="A43" s="8" t="s">
        <v>282</v>
      </c>
      <c r="B43" s="9">
        <v>2004</v>
      </c>
      <c r="C43" s="10">
        <v>41</v>
      </c>
      <c r="D43" s="8" t="s">
        <v>105</v>
      </c>
      <c r="E43" s="11"/>
      <c r="F43" s="11" t="str">
        <f t="shared" si="1"/>
        <v/>
      </c>
    </row>
    <row r="46" spans="1:6" ht="19.5" customHeight="1" x14ac:dyDescent="0.2">
      <c r="A46" s="6"/>
      <c r="B46" s="6" t="s">
        <v>109</v>
      </c>
      <c r="C46" s="6"/>
      <c r="D46" s="6"/>
      <c r="E46" s="6" t="s">
        <v>118</v>
      </c>
      <c r="F46" s="6"/>
    </row>
    <row r="47" spans="1:6" x14ac:dyDescent="0.2">
      <c r="A47" s="4" t="s">
        <v>5</v>
      </c>
      <c r="B47" s="5" t="s">
        <v>3</v>
      </c>
      <c r="C47" s="5" t="s">
        <v>1</v>
      </c>
      <c r="D47" s="5" t="s">
        <v>2</v>
      </c>
      <c r="E47" s="5" t="s">
        <v>4</v>
      </c>
      <c r="F47" s="5" t="s">
        <v>0</v>
      </c>
    </row>
    <row r="48" spans="1:6" x14ac:dyDescent="0.2">
      <c r="A48" s="8" t="s">
        <v>110</v>
      </c>
      <c r="B48" s="9">
        <v>1951</v>
      </c>
      <c r="C48" s="10">
        <v>47</v>
      </c>
      <c r="D48" s="8" t="s">
        <v>19</v>
      </c>
      <c r="E48" s="11">
        <v>16.420000000000002</v>
      </c>
      <c r="F48" s="11">
        <f t="shared" ref="F48:F54" si="2">IF(E48="","",RANK(E48,$E$48:$E$55,1))</f>
        <v>1</v>
      </c>
    </row>
    <row r="49" spans="1:6" x14ac:dyDescent="0.2">
      <c r="A49" s="8" t="s">
        <v>113</v>
      </c>
      <c r="B49" s="9">
        <v>1952</v>
      </c>
      <c r="C49" s="10">
        <v>50</v>
      </c>
      <c r="D49" s="8" t="s">
        <v>116</v>
      </c>
      <c r="E49" s="11">
        <v>17.05</v>
      </c>
      <c r="F49" s="11">
        <f t="shared" si="2"/>
        <v>2</v>
      </c>
    </row>
    <row r="50" spans="1:6" x14ac:dyDescent="0.2">
      <c r="A50" s="8" t="s">
        <v>112</v>
      </c>
      <c r="B50" s="9">
        <v>1953</v>
      </c>
      <c r="C50" s="10">
        <v>49</v>
      </c>
      <c r="D50" s="8" t="s">
        <v>115</v>
      </c>
      <c r="E50" s="11">
        <v>17.59</v>
      </c>
      <c r="F50" s="11">
        <f t="shared" si="2"/>
        <v>3</v>
      </c>
    </row>
    <row r="51" spans="1:6" x14ac:dyDescent="0.2">
      <c r="A51" s="8" t="s">
        <v>114</v>
      </c>
      <c r="B51" s="9">
        <v>1957</v>
      </c>
      <c r="C51" s="10">
        <v>51</v>
      </c>
      <c r="D51" s="8" t="s">
        <v>117</v>
      </c>
      <c r="E51" s="11">
        <v>19.309999999999999</v>
      </c>
      <c r="F51" s="11">
        <f t="shared" si="2"/>
        <v>4</v>
      </c>
    </row>
    <row r="52" spans="1:6" x14ac:dyDescent="0.2">
      <c r="A52" s="8" t="s">
        <v>111</v>
      </c>
      <c r="B52" s="9">
        <v>1942</v>
      </c>
      <c r="C52" s="10">
        <v>48</v>
      </c>
      <c r="D52" s="8" t="s">
        <v>66</v>
      </c>
      <c r="E52" s="11">
        <v>20.52</v>
      </c>
      <c r="F52" s="11">
        <f t="shared" si="2"/>
        <v>5</v>
      </c>
    </row>
    <row r="53" spans="1:6" x14ac:dyDescent="0.2">
      <c r="A53" s="8" t="s">
        <v>283</v>
      </c>
      <c r="B53" s="9">
        <v>1945</v>
      </c>
      <c r="C53" s="10">
        <v>100</v>
      </c>
      <c r="D53" s="8" t="s">
        <v>66</v>
      </c>
      <c r="E53" s="11">
        <v>23.28</v>
      </c>
      <c r="F53" s="11">
        <f t="shared" si="2"/>
        <v>6</v>
      </c>
    </row>
    <row r="54" spans="1:6" x14ac:dyDescent="0.2">
      <c r="A54" s="8"/>
      <c r="B54" s="9"/>
      <c r="C54" s="10"/>
      <c r="D54" s="8"/>
      <c r="E54" s="11"/>
      <c r="F54" s="11" t="str">
        <f t="shared" si="2"/>
        <v/>
      </c>
    </row>
  </sheetData>
  <sortState ref="A48:F54">
    <sortCondition ref="F48:F54"/>
  </sortState>
  <customSheetViews>
    <customSheetView guid="{B1E19B55-EDF3-490E-8724-6880005A9BFD}" topLeftCell="A28">
      <selection activeCell="F63" sqref="F63"/>
      <rowBreaks count="1" manualBreakCount="1">
        <brk id="49" max="5" man="1"/>
      </rowBreaks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1"/>
      <headerFooter alignWithMargins="0">
        <oddHeader>&amp;C&amp;"Arial,Bold"&amp;14Cīruļputenis 2018</oddHeader>
        <oddFooter>&amp;A</oddFooter>
      </headerFooter>
    </customSheetView>
    <customSheetView guid="{DD3C466C-41DB-400C-AA7C-E8BF87AE6D92}" showPageBreaks="1" printArea="1" topLeftCell="A7">
      <selection activeCell="E39" sqref="E39"/>
      <rowBreaks count="1" manualBreakCount="1">
        <brk id="59" max="5" man="1"/>
      </rowBreaks>
      <pageMargins left="0.74803149606299213" right="0.74803149606299213" top="0.98425196850393704" bottom="1.3779527559055118" header="0.51181102362204722" footer="0"/>
      <pageSetup paperSize="9" scale="87" orientation="portrait" horizontalDpi="4294967295" verticalDpi="4294967295" r:id="rId2"/>
      <headerFooter alignWithMargins="0">
        <oddHeader>&amp;C&amp;"Arial,Bold"&amp;14Cīruļputenis 2018</oddHeader>
        <oddFooter>&amp;A</oddFooter>
      </headerFooter>
    </customSheetView>
  </customSheetViews>
  <mergeCells count="2">
    <mergeCell ref="A1:F1"/>
    <mergeCell ref="A2:F2"/>
  </mergeCells>
  <conditionalFormatting sqref="F7:F16 F21:F43">
    <cfRule type="cellIs" dxfId="9" priority="5" stopIfTrue="1" operator="lessThanOrEqual">
      <formula>3</formula>
    </cfRule>
  </conditionalFormatting>
  <conditionalFormatting sqref="F48:F54">
    <cfRule type="cellIs" dxfId="8" priority="1" stopIfTrue="1" operator="lessThanOrEqual">
      <formula>3</formula>
    </cfRule>
  </conditionalFormatting>
  <pageMargins left="0.74803149606299213" right="0.74803149606299213" top="0.98425196850393704" bottom="1.3779527559055118" header="0.51181102362204722" footer="0"/>
  <pageSetup paperSize="9" scale="87" orientation="portrait" horizontalDpi="4294967295" verticalDpi="4294967295" r:id="rId3"/>
  <headerFooter alignWithMargins="0">
    <oddHeader>&amp;C&amp;"Arial,Bold"&amp;14Cīruļputenis 2018</oddHeader>
    <oddFooter>&amp;A</oddFooter>
  </headerFooter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16" zoomScaleNormal="100" workbookViewId="0">
      <selection activeCell="D15" sqref="D15"/>
    </sheetView>
  </sheetViews>
  <sheetFormatPr defaultColWidth="11.42578125" defaultRowHeight="12.75" x14ac:dyDescent="0.2"/>
  <cols>
    <col min="1" max="1" width="20.140625" customWidth="1"/>
    <col min="2" max="2" width="7.42578125" customWidth="1"/>
    <col min="3" max="3" width="6.85546875" style="1" customWidth="1"/>
    <col min="4" max="4" width="28.5703125" bestFit="1" customWidth="1"/>
    <col min="5" max="5" width="8.42578125" customWidth="1"/>
    <col min="6" max="6" width="10.42578125" customWidth="1"/>
  </cols>
  <sheetData>
    <row r="1" spans="1:6" ht="15.75" x14ac:dyDescent="0.25">
      <c r="A1" s="57" t="s">
        <v>25</v>
      </c>
      <c r="B1" s="57"/>
      <c r="C1" s="57"/>
      <c r="D1" s="57"/>
      <c r="E1" s="57"/>
      <c r="F1" s="57"/>
    </row>
    <row r="2" spans="1:6" ht="15.75" x14ac:dyDescent="0.25">
      <c r="A2" s="58"/>
      <c r="B2" s="58"/>
      <c r="C2" s="58"/>
      <c r="D2" s="58"/>
      <c r="E2" s="58"/>
      <c r="F2" s="58"/>
    </row>
    <row r="3" spans="1:6" x14ac:dyDescent="0.2">
      <c r="A3" s="7" t="s">
        <v>7</v>
      </c>
      <c r="C3"/>
    </row>
    <row r="5" spans="1:6" ht="21.75" customHeight="1" x14ac:dyDescent="0.2">
      <c r="A5" s="6"/>
      <c r="B5" s="6" t="s">
        <v>119</v>
      </c>
      <c r="C5" s="6"/>
      <c r="D5" s="6"/>
      <c r="E5" s="6" t="s">
        <v>118</v>
      </c>
      <c r="F5" s="6"/>
    </row>
    <row r="6" spans="1:6" ht="21.75" customHeight="1" x14ac:dyDescent="0.2">
      <c r="A6" s="4" t="s">
        <v>5</v>
      </c>
      <c r="B6" s="5" t="s">
        <v>3</v>
      </c>
      <c r="C6" s="5" t="s">
        <v>1</v>
      </c>
      <c r="D6" s="5" t="s">
        <v>2</v>
      </c>
      <c r="E6" s="5" t="s">
        <v>4</v>
      </c>
      <c r="F6" s="5" t="s">
        <v>0</v>
      </c>
    </row>
    <row r="7" spans="1:6" s="3" customFormat="1" x14ac:dyDescent="0.2">
      <c r="A7" s="8" t="s">
        <v>130</v>
      </c>
      <c r="B7" s="9">
        <v>2003</v>
      </c>
      <c r="C7" s="10">
        <v>66</v>
      </c>
      <c r="D7" s="8" t="s">
        <v>133</v>
      </c>
      <c r="E7" s="11">
        <v>15.52</v>
      </c>
      <c r="F7" s="11">
        <f t="shared" ref="F7:F27" si="0">IF(E7="","",RANK(E7,$E$7:$E$27,1))</f>
        <v>1</v>
      </c>
    </row>
    <row r="8" spans="1:6" s="3" customFormat="1" x14ac:dyDescent="0.2">
      <c r="A8" s="8" t="s">
        <v>6</v>
      </c>
      <c r="B8" s="9">
        <v>2004</v>
      </c>
      <c r="C8" s="10">
        <v>53</v>
      </c>
      <c r="D8" s="8" t="s">
        <v>14</v>
      </c>
      <c r="E8" s="11">
        <v>15.59</v>
      </c>
      <c r="F8" s="11">
        <f t="shared" si="0"/>
        <v>2</v>
      </c>
    </row>
    <row r="9" spans="1:6" s="3" customFormat="1" x14ac:dyDescent="0.2">
      <c r="A9" s="8" t="s">
        <v>123</v>
      </c>
      <c r="B9" s="9">
        <v>2004</v>
      </c>
      <c r="C9" s="10">
        <v>59</v>
      </c>
      <c r="D9" s="8" t="s">
        <v>81</v>
      </c>
      <c r="E9" s="11">
        <v>16.47</v>
      </c>
      <c r="F9" s="11">
        <f t="shared" si="0"/>
        <v>3</v>
      </c>
    </row>
    <row r="10" spans="1:6" s="3" customFormat="1" x14ac:dyDescent="0.2">
      <c r="A10" s="8" t="s">
        <v>121</v>
      </c>
      <c r="B10" s="9">
        <v>2003</v>
      </c>
      <c r="C10" s="10">
        <v>55</v>
      </c>
      <c r="D10" s="8" t="s">
        <v>81</v>
      </c>
      <c r="E10" s="11">
        <v>16.48</v>
      </c>
      <c r="F10" s="11">
        <f t="shared" si="0"/>
        <v>4</v>
      </c>
    </row>
    <row r="11" spans="1:6" s="3" customFormat="1" x14ac:dyDescent="0.2">
      <c r="A11" s="8" t="s">
        <v>120</v>
      </c>
      <c r="B11" s="9">
        <v>2004</v>
      </c>
      <c r="C11" s="10">
        <v>54</v>
      </c>
      <c r="D11" s="8" t="s">
        <v>81</v>
      </c>
      <c r="E11" s="11">
        <v>16.489999999999998</v>
      </c>
      <c r="F11" s="11">
        <f t="shared" si="0"/>
        <v>5</v>
      </c>
    </row>
    <row r="12" spans="1:6" s="3" customFormat="1" x14ac:dyDescent="0.2">
      <c r="A12" s="8" t="s">
        <v>127</v>
      </c>
      <c r="B12" s="9">
        <v>2004</v>
      </c>
      <c r="C12" s="10">
        <v>63</v>
      </c>
      <c r="D12" s="8" t="s">
        <v>107</v>
      </c>
      <c r="E12" s="11">
        <v>17.350000000000001</v>
      </c>
      <c r="F12" s="11">
        <f t="shared" si="0"/>
        <v>6</v>
      </c>
    </row>
    <row r="13" spans="1:6" s="3" customFormat="1" x14ac:dyDescent="0.2">
      <c r="A13" s="8" t="s">
        <v>122</v>
      </c>
      <c r="B13" s="9">
        <v>2003</v>
      </c>
      <c r="C13" s="10">
        <v>58</v>
      </c>
      <c r="D13" s="8" t="s">
        <v>81</v>
      </c>
      <c r="E13" s="11">
        <v>17.38</v>
      </c>
      <c r="F13" s="11">
        <f t="shared" si="0"/>
        <v>7</v>
      </c>
    </row>
    <row r="14" spans="1:6" s="3" customFormat="1" x14ac:dyDescent="0.2">
      <c r="A14" s="8" t="s">
        <v>128</v>
      </c>
      <c r="B14" s="9">
        <v>2003</v>
      </c>
      <c r="C14" s="10">
        <v>64</v>
      </c>
      <c r="D14" s="8" t="s">
        <v>107</v>
      </c>
      <c r="E14" s="11">
        <v>17.399999999999999</v>
      </c>
      <c r="F14" s="11">
        <f t="shared" si="0"/>
        <v>8</v>
      </c>
    </row>
    <row r="15" spans="1:6" s="3" customFormat="1" x14ac:dyDescent="0.2">
      <c r="A15" s="8" t="s">
        <v>129</v>
      </c>
      <c r="B15" s="9">
        <v>2004</v>
      </c>
      <c r="C15" s="10">
        <v>65</v>
      </c>
      <c r="D15" s="8" t="s">
        <v>17</v>
      </c>
      <c r="E15" s="11">
        <v>20.149999999999999</v>
      </c>
      <c r="F15" s="11">
        <f t="shared" si="0"/>
        <v>9</v>
      </c>
    </row>
    <row r="16" spans="1:6" s="3" customFormat="1" x14ac:dyDescent="0.2">
      <c r="A16" s="8" t="s">
        <v>131</v>
      </c>
      <c r="B16" s="9">
        <v>2003</v>
      </c>
      <c r="C16" s="10">
        <v>67</v>
      </c>
      <c r="D16" s="8" t="s">
        <v>18</v>
      </c>
      <c r="E16" s="11">
        <v>20.190000000000001</v>
      </c>
      <c r="F16" s="11">
        <f t="shared" si="0"/>
        <v>10</v>
      </c>
    </row>
    <row r="17" spans="1:6" s="3" customFormat="1" x14ac:dyDescent="0.2">
      <c r="A17" s="8" t="s">
        <v>124</v>
      </c>
      <c r="B17" s="9">
        <v>2003</v>
      </c>
      <c r="C17" s="10">
        <v>60</v>
      </c>
      <c r="D17" s="8" t="s">
        <v>132</v>
      </c>
      <c r="E17" s="11">
        <v>20.52</v>
      </c>
      <c r="F17" s="11">
        <f t="shared" si="0"/>
        <v>11</v>
      </c>
    </row>
    <row r="18" spans="1:6" s="3" customFormat="1" x14ac:dyDescent="0.2">
      <c r="A18" s="8" t="s">
        <v>126</v>
      </c>
      <c r="B18" s="9">
        <v>2004</v>
      </c>
      <c r="C18" s="10">
        <v>62</v>
      </c>
      <c r="D18" s="8" t="s">
        <v>48</v>
      </c>
      <c r="E18" s="11">
        <v>22.42</v>
      </c>
      <c r="F18" s="11">
        <f t="shared" si="0"/>
        <v>12</v>
      </c>
    </row>
    <row r="19" spans="1:6" s="3" customFormat="1" x14ac:dyDescent="0.2">
      <c r="A19" s="8" t="s">
        <v>125</v>
      </c>
      <c r="B19" s="9">
        <v>2003</v>
      </c>
      <c r="C19" s="10">
        <v>61</v>
      </c>
      <c r="D19" s="8" t="s">
        <v>49</v>
      </c>
      <c r="E19" s="11">
        <v>25.28</v>
      </c>
      <c r="F19" s="11">
        <f t="shared" si="0"/>
        <v>13</v>
      </c>
    </row>
    <row r="20" spans="1:6" s="3" customFormat="1" x14ac:dyDescent="0.2">
      <c r="A20" s="8" t="s">
        <v>273</v>
      </c>
      <c r="B20" s="9">
        <v>2004</v>
      </c>
      <c r="C20" s="10">
        <v>46</v>
      </c>
      <c r="D20" s="8" t="s">
        <v>13</v>
      </c>
      <c r="E20" s="11">
        <v>26.16</v>
      </c>
      <c r="F20" s="11">
        <f t="shared" si="0"/>
        <v>14</v>
      </c>
    </row>
    <row r="21" spans="1:6" s="3" customFormat="1" x14ac:dyDescent="0.2">
      <c r="A21" s="8" t="s">
        <v>285</v>
      </c>
      <c r="B21" s="9">
        <v>2003</v>
      </c>
      <c r="C21" s="10">
        <v>93</v>
      </c>
      <c r="D21" s="8" t="s">
        <v>179</v>
      </c>
      <c r="E21" s="11"/>
      <c r="F21" s="11" t="str">
        <f t="shared" si="0"/>
        <v/>
      </c>
    </row>
    <row r="22" spans="1:6" s="3" customFormat="1" x14ac:dyDescent="0.2">
      <c r="A22" s="8"/>
      <c r="B22" s="9"/>
      <c r="C22" s="10"/>
      <c r="D22" s="8"/>
      <c r="E22" s="11"/>
      <c r="F22" s="11" t="str">
        <f t="shared" si="0"/>
        <v/>
      </c>
    </row>
    <row r="23" spans="1:6" s="3" customFormat="1" x14ac:dyDescent="0.2">
      <c r="A23" s="8"/>
      <c r="B23" s="9"/>
      <c r="C23" s="10"/>
      <c r="D23" s="8"/>
      <c r="E23" s="11"/>
      <c r="F23" s="11" t="str">
        <f t="shared" si="0"/>
        <v/>
      </c>
    </row>
    <row r="24" spans="1:6" s="3" customFormat="1" x14ac:dyDescent="0.2">
      <c r="A24" s="8"/>
      <c r="B24" s="9"/>
      <c r="C24" s="10"/>
      <c r="D24" s="8"/>
      <c r="E24" s="11"/>
      <c r="F24" s="11" t="str">
        <f t="shared" si="0"/>
        <v/>
      </c>
    </row>
    <row r="25" spans="1:6" s="3" customFormat="1" x14ac:dyDescent="0.2">
      <c r="A25" s="8"/>
      <c r="B25" s="9"/>
      <c r="C25" s="10"/>
      <c r="D25" s="8"/>
      <c r="E25" s="11"/>
      <c r="F25" s="11" t="str">
        <f t="shared" si="0"/>
        <v/>
      </c>
    </row>
    <row r="26" spans="1:6" s="3" customFormat="1" x14ac:dyDescent="0.2">
      <c r="A26" s="8"/>
      <c r="B26" s="9"/>
      <c r="C26" s="10"/>
      <c r="D26" s="8"/>
      <c r="E26" s="11"/>
      <c r="F26" s="11" t="str">
        <f t="shared" si="0"/>
        <v/>
      </c>
    </row>
    <row r="27" spans="1:6" s="3" customFormat="1" x14ac:dyDescent="0.2">
      <c r="A27" s="8"/>
      <c r="B27" s="9"/>
      <c r="C27" s="10"/>
      <c r="D27" s="8"/>
      <c r="E27" s="11"/>
      <c r="F27" s="11" t="str">
        <f t="shared" si="0"/>
        <v/>
      </c>
    </row>
    <row r="29" spans="1:6" ht="18" customHeight="1" x14ac:dyDescent="0.2">
      <c r="A29" s="6"/>
      <c r="B29" s="6" t="s">
        <v>134</v>
      </c>
      <c r="C29" s="6"/>
      <c r="D29" s="6"/>
      <c r="E29" s="6" t="s">
        <v>118</v>
      </c>
      <c r="F29" s="6"/>
    </row>
    <row r="30" spans="1:6" x14ac:dyDescent="0.2">
      <c r="A30" s="4" t="s">
        <v>5</v>
      </c>
      <c r="B30" s="5" t="s">
        <v>3</v>
      </c>
      <c r="C30" s="5" t="s">
        <v>1</v>
      </c>
      <c r="D30" s="5" t="s">
        <v>2</v>
      </c>
      <c r="E30" s="5" t="s">
        <v>4</v>
      </c>
      <c r="F30" s="5" t="s">
        <v>0</v>
      </c>
    </row>
    <row r="31" spans="1:6" x14ac:dyDescent="0.2">
      <c r="A31" s="8" t="s">
        <v>139</v>
      </c>
      <c r="B31" s="9">
        <v>2001</v>
      </c>
      <c r="C31" s="10">
        <v>76</v>
      </c>
      <c r="D31" s="8" t="s">
        <v>11</v>
      </c>
      <c r="E31" s="11">
        <v>16.41</v>
      </c>
      <c r="F31" s="11">
        <f t="shared" ref="F31:F45" si="1">IF(E31="","",RANK(E31,$E$31:$E$45,1))</f>
        <v>1</v>
      </c>
    </row>
    <row r="32" spans="1:6" x14ac:dyDescent="0.2">
      <c r="A32" s="8" t="s">
        <v>140</v>
      </c>
      <c r="B32" s="9">
        <v>2002</v>
      </c>
      <c r="C32" s="10">
        <v>77</v>
      </c>
      <c r="D32" s="8" t="s">
        <v>107</v>
      </c>
      <c r="E32" s="11">
        <v>16.440000000000001</v>
      </c>
      <c r="F32" s="11">
        <f t="shared" si="1"/>
        <v>2</v>
      </c>
    </row>
    <row r="33" spans="1:6" x14ac:dyDescent="0.2">
      <c r="A33" s="8" t="s">
        <v>136</v>
      </c>
      <c r="B33" s="9">
        <v>2002</v>
      </c>
      <c r="C33" s="10">
        <v>72</v>
      </c>
      <c r="D33" s="8" t="s">
        <v>81</v>
      </c>
      <c r="E33" s="11">
        <v>16.46</v>
      </c>
      <c r="F33" s="11">
        <f t="shared" si="1"/>
        <v>3</v>
      </c>
    </row>
    <row r="34" spans="1:6" x14ac:dyDescent="0.2">
      <c r="A34" s="8" t="s">
        <v>143</v>
      </c>
      <c r="B34" s="9">
        <v>2001</v>
      </c>
      <c r="C34" s="10">
        <v>80</v>
      </c>
      <c r="D34" s="8" t="s">
        <v>145</v>
      </c>
      <c r="E34" s="11">
        <v>17.34</v>
      </c>
      <c r="F34" s="11">
        <f t="shared" si="1"/>
        <v>4</v>
      </c>
    </row>
    <row r="35" spans="1:6" x14ac:dyDescent="0.2">
      <c r="A35" s="8" t="s">
        <v>137</v>
      </c>
      <c r="B35" s="9">
        <v>2002</v>
      </c>
      <c r="C35" s="10">
        <v>73</v>
      </c>
      <c r="D35" s="8" t="s">
        <v>81</v>
      </c>
      <c r="E35" s="11">
        <v>18.3</v>
      </c>
      <c r="F35" s="11">
        <f t="shared" si="1"/>
        <v>5</v>
      </c>
    </row>
    <row r="36" spans="1:6" x14ac:dyDescent="0.2">
      <c r="A36" s="8" t="s">
        <v>271</v>
      </c>
      <c r="B36" s="9">
        <v>2001</v>
      </c>
      <c r="C36" s="10">
        <v>90</v>
      </c>
      <c r="D36" s="8" t="s">
        <v>181</v>
      </c>
      <c r="E36" s="11">
        <v>19</v>
      </c>
      <c r="F36" s="11">
        <f t="shared" si="1"/>
        <v>6</v>
      </c>
    </row>
    <row r="37" spans="1:6" x14ac:dyDescent="0.2">
      <c r="A37" s="8" t="s">
        <v>142</v>
      </c>
      <c r="B37" s="9">
        <v>2001</v>
      </c>
      <c r="C37" s="10">
        <v>79</v>
      </c>
      <c r="D37" s="8" t="s">
        <v>144</v>
      </c>
      <c r="E37" s="11">
        <v>19.350000000000001</v>
      </c>
      <c r="F37" s="11">
        <f t="shared" si="1"/>
        <v>7</v>
      </c>
    </row>
    <row r="38" spans="1:6" x14ac:dyDescent="0.2">
      <c r="A38" s="8" t="s">
        <v>135</v>
      </c>
      <c r="B38" s="9">
        <v>2001</v>
      </c>
      <c r="C38" s="10">
        <v>70</v>
      </c>
      <c r="D38" s="8" t="s">
        <v>133</v>
      </c>
      <c r="E38" s="11">
        <v>19.440000000000001</v>
      </c>
      <c r="F38" s="11">
        <f t="shared" si="1"/>
        <v>8</v>
      </c>
    </row>
    <row r="39" spans="1:6" x14ac:dyDescent="0.2">
      <c r="A39" s="8" t="s">
        <v>286</v>
      </c>
      <c r="B39" s="9">
        <v>2002</v>
      </c>
      <c r="C39" s="10">
        <v>94</v>
      </c>
      <c r="D39" s="8" t="s">
        <v>13</v>
      </c>
      <c r="E39" s="11">
        <v>21.34</v>
      </c>
      <c r="F39" s="11">
        <f t="shared" si="1"/>
        <v>9</v>
      </c>
    </row>
    <row r="40" spans="1:6" x14ac:dyDescent="0.2">
      <c r="A40" s="8" t="s">
        <v>138</v>
      </c>
      <c r="B40" s="9">
        <v>2001</v>
      </c>
      <c r="C40" s="10">
        <v>75</v>
      </c>
      <c r="D40" s="8" t="s">
        <v>132</v>
      </c>
      <c r="E40" s="11">
        <v>22.3</v>
      </c>
      <c r="F40" s="11">
        <f t="shared" si="1"/>
        <v>10</v>
      </c>
    </row>
    <row r="41" spans="1:6" x14ac:dyDescent="0.2">
      <c r="A41" s="8" t="s">
        <v>141</v>
      </c>
      <c r="B41" s="9">
        <v>2002</v>
      </c>
      <c r="C41" s="10">
        <v>78</v>
      </c>
      <c r="D41" s="8" t="s">
        <v>18</v>
      </c>
      <c r="E41" s="11"/>
      <c r="F41" s="11" t="str">
        <f t="shared" si="1"/>
        <v/>
      </c>
    </row>
    <row r="42" spans="1:6" x14ac:dyDescent="0.2">
      <c r="A42" s="8"/>
      <c r="B42" s="9"/>
      <c r="C42" s="10"/>
      <c r="D42" s="8"/>
      <c r="E42" s="11"/>
      <c r="F42" s="11" t="str">
        <f t="shared" si="1"/>
        <v/>
      </c>
    </row>
    <row r="43" spans="1:6" x14ac:dyDescent="0.2">
      <c r="A43" s="8"/>
      <c r="B43" s="9"/>
      <c r="C43" s="10"/>
      <c r="D43" s="8"/>
      <c r="E43" s="11"/>
      <c r="F43" s="11" t="str">
        <f t="shared" si="1"/>
        <v/>
      </c>
    </row>
    <row r="44" spans="1:6" x14ac:dyDescent="0.2">
      <c r="A44" s="8"/>
      <c r="B44" s="9"/>
      <c r="C44" s="10"/>
      <c r="D44" s="8"/>
      <c r="E44" s="11"/>
      <c r="F44" s="11" t="str">
        <f t="shared" si="1"/>
        <v/>
      </c>
    </row>
    <row r="45" spans="1:6" x14ac:dyDescent="0.2">
      <c r="A45" s="8"/>
      <c r="B45" s="9"/>
      <c r="C45" s="10"/>
      <c r="D45" s="8"/>
      <c r="E45" s="11"/>
      <c r="F45" s="11" t="str">
        <f t="shared" si="1"/>
        <v/>
      </c>
    </row>
    <row r="47" spans="1:6" ht="19.5" customHeight="1" x14ac:dyDescent="0.2">
      <c r="A47" s="6"/>
      <c r="B47" s="6" t="s">
        <v>146</v>
      </c>
      <c r="C47" s="6"/>
      <c r="D47" s="6"/>
      <c r="E47" s="6" t="s">
        <v>118</v>
      </c>
      <c r="F47" s="6"/>
    </row>
    <row r="48" spans="1:6" x14ac:dyDescent="0.2">
      <c r="A48" s="4" t="s">
        <v>5</v>
      </c>
      <c r="B48" s="5" t="s">
        <v>3</v>
      </c>
      <c r="C48" s="5" t="s">
        <v>1</v>
      </c>
      <c r="D48" s="5" t="s">
        <v>2</v>
      </c>
      <c r="E48" s="5" t="s">
        <v>4</v>
      </c>
      <c r="F48" s="5" t="s">
        <v>0</v>
      </c>
    </row>
    <row r="49" spans="1:6" x14ac:dyDescent="0.2">
      <c r="A49" s="8" t="s">
        <v>150</v>
      </c>
      <c r="B49" s="9">
        <v>1969</v>
      </c>
      <c r="C49" s="10">
        <v>84</v>
      </c>
      <c r="D49" s="8" t="s">
        <v>152</v>
      </c>
      <c r="E49" s="11">
        <v>16.45</v>
      </c>
      <c r="F49" s="11">
        <f t="shared" ref="F49:F55" si="2">IF(E49="","",RANK(E49,$E$49:$E$55,1))</f>
        <v>1</v>
      </c>
    </row>
    <row r="50" spans="1:6" x14ac:dyDescent="0.2">
      <c r="A50" s="8" t="s">
        <v>149</v>
      </c>
      <c r="B50" s="9">
        <v>1973</v>
      </c>
      <c r="C50" s="10">
        <v>83</v>
      </c>
      <c r="D50" s="8" t="s">
        <v>106</v>
      </c>
      <c r="E50" s="11">
        <v>18.45</v>
      </c>
      <c r="F50" s="11">
        <f t="shared" si="2"/>
        <v>2</v>
      </c>
    </row>
    <row r="51" spans="1:6" x14ac:dyDescent="0.2">
      <c r="A51" s="8" t="s">
        <v>148</v>
      </c>
      <c r="B51" s="9">
        <v>1969</v>
      </c>
      <c r="C51" s="10">
        <v>82</v>
      </c>
      <c r="D51" s="8" t="s">
        <v>66</v>
      </c>
      <c r="E51" s="11">
        <v>18.579999999999998</v>
      </c>
      <c r="F51" s="11">
        <f t="shared" si="2"/>
        <v>3</v>
      </c>
    </row>
    <row r="52" spans="1:6" x14ac:dyDescent="0.2">
      <c r="A52" s="8" t="s">
        <v>299</v>
      </c>
      <c r="B52" s="9">
        <v>1970</v>
      </c>
      <c r="C52" s="10">
        <v>2</v>
      </c>
      <c r="D52" s="8" t="s">
        <v>152</v>
      </c>
      <c r="E52" s="11">
        <v>19.32</v>
      </c>
      <c r="F52" s="11">
        <f t="shared" si="2"/>
        <v>4</v>
      </c>
    </row>
    <row r="53" spans="1:6" x14ac:dyDescent="0.2">
      <c r="A53" s="8" t="s">
        <v>147</v>
      </c>
      <c r="B53" s="9">
        <v>1972</v>
      </c>
      <c r="C53" s="10">
        <v>81</v>
      </c>
      <c r="D53" s="8" t="s">
        <v>151</v>
      </c>
      <c r="E53" s="11">
        <v>19.38</v>
      </c>
      <c r="F53" s="11">
        <f t="shared" si="2"/>
        <v>5</v>
      </c>
    </row>
    <row r="54" spans="1:6" x14ac:dyDescent="0.2">
      <c r="A54" s="8" t="s">
        <v>294</v>
      </c>
      <c r="B54" s="9">
        <v>1973</v>
      </c>
      <c r="C54" s="10">
        <v>99</v>
      </c>
      <c r="D54" s="8" t="s">
        <v>295</v>
      </c>
      <c r="E54" s="11">
        <v>22.47</v>
      </c>
      <c r="F54" s="11">
        <f t="shared" si="2"/>
        <v>6</v>
      </c>
    </row>
    <row r="55" spans="1:6" x14ac:dyDescent="0.2">
      <c r="A55" s="8"/>
      <c r="B55" s="9"/>
      <c r="C55" s="10"/>
      <c r="D55" s="8"/>
      <c r="E55" s="11"/>
      <c r="F55" s="11" t="str">
        <f t="shared" si="2"/>
        <v/>
      </c>
    </row>
    <row r="58" spans="1:6" x14ac:dyDescent="0.2">
      <c r="A58" s="6"/>
      <c r="B58" s="6" t="s">
        <v>153</v>
      </c>
      <c r="C58" s="6"/>
      <c r="D58" s="6"/>
      <c r="E58" s="6" t="s">
        <v>118</v>
      </c>
      <c r="F58" s="6"/>
    </row>
    <row r="59" spans="1:6" x14ac:dyDescent="0.2">
      <c r="A59" s="4" t="s">
        <v>5</v>
      </c>
      <c r="B59" s="5" t="s">
        <v>3</v>
      </c>
      <c r="C59" s="5" t="s">
        <v>1</v>
      </c>
      <c r="D59" s="5" t="s">
        <v>2</v>
      </c>
      <c r="E59" s="5" t="s">
        <v>4</v>
      </c>
      <c r="F59" s="5" t="s">
        <v>0</v>
      </c>
    </row>
    <row r="60" spans="1:6" x14ac:dyDescent="0.2">
      <c r="A60" s="8" t="s">
        <v>154</v>
      </c>
      <c r="B60" s="9">
        <v>1960</v>
      </c>
      <c r="C60" s="10">
        <v>85</v>
      </c>
      <c r="D60" s="8" t="s">
        <v>18</v>
      </c>
      <c r="E60" s="11">
        <v>19.21</v>
      </c>
      <c r="F60" s="11">
        <f>IF(E60="","",RANK(E60,$E$60:$E$63,1))</f>
        <v>1</v>
      </c>
    </row>
    <row r="61" spans="1:6" x14ac:dyDescent="0.2">
      <c r="A61" s="8" t="s">
        <v>278</v>
      </c>
      <c r="B61" s="9">
        <v>1947</v>
      </c>
      <c r="C61" s="10">
        <v>1</v>
      </c>
      <c r="D61" s="8" t="s">
        <v>204</v>
      </c>
      <c r="E61" s="11">
        <v>21.21</v>
      </c>
      <c r="F61" s="11">
        <f>IF(E61="","",RANK(E61,$E$60:$E$63,1))</f>
        <v>2</v>
      </c>
    </row>
    <row r="62" spans="1:6" x14ac:dyDescent="0.2">
      <c r="A62" s="8"/>
      <c r="B62" s="9"/>
      <c r="C62" s="10"/>
      <c r="D62" s="8"/>
      <c r="E62" s="11"/>
      <c r="F62" s="11" t="str">
        <f t="shared" ref="F62" si="3">IF(E62="","",RANK(E62,$E$49:$E$55,1))</f>
        <v/>
      </c>
    </row>
  </sheetData>
  <sortState ref="A49:F55">
    <sortCondition ref="F49:F55"/>
  </sortState>
  <customSheetViews>
    <customSheetView guid="{B1E19B55-EDF3-490E-8724-6880005A9BFD}" topLeftCell="A34">
      <selection activeCell="J68" sqref="J68"/>
      <rowBreaks count="1" manualBreakCount="1">
        <brk id="51" max="5" man="1"/>
      </rowBreaks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1"/>
      <headerFooter alignWithMargins="0">
        <oddHeader>&amp;C&amp;"Arial,Bold"&amp;14Cīruļputenis 2018</oddHeader>
        <oddFooter>&amp;A</oddFooter>
      </headerFooter>
    </customSheetView>
    <customSheetView guid="{DD3C466C-41DB-400C-AA7C-E8BF87AE6D92}" showPageBreaks="1" printArea="1">
      <selection activeCell="D15" sqref="D15"/>
      <rowBreaks count="1" manualBreakCount="1">
        <brk id="45" max="5" man="1"/>
      </rowBreaks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2"/>
      <headerFooter alignWithMargins="0">
        <oddHeader>&amp;C&amp;"Arial,Bold"&amp;14Cīruļputenis 2018</oddHeader>
        <oddFooter>&amp;A</oddFooter>
      </headerFooter>
    </customSheetView>
  </customSheetViews>
  <mergeCells count="2">
    <mergeCell ref="A1:F1"/>
    <mergeCell ref="A2:F2"/>
  </mergeCells>
  <conditionalFormatting sqref="F31:F45 F7:F27">
    <cfRule type="cellIs" dxfId="7" priority="6" stopIfTrue="1" operator="lessThanOrEqual">
      <formula>3</formula>
    </cfRule>
  </conditionalFormatting>
  <conditionalFormatting sqref="F49:F55">
    <cfRule type="cellIs" dxfId="6" priority="4" stopIfTrue="1" operator="lessThanOrEqual">
      <formula>3</formula>
    </cfRule>
  </conditionalFormatting>
  <conditionalFormatting sqref="F61:F62">
    <cfRule type="cellIs" dxfId="5" priority="3" stopIfTrue="1" operator="lessThanOrEqual">
      <formula>3</formula>
    </cfRule>
  </conditionalFormatting>
  <conditionalFormatting sqref="F60">
    <cfRule type="cellIs" dxfId="4" priority="1" stopIfTrue="1" operator="lessThanOrEqual">
      <formula>3</formula>
    </cfRule>
  </conditionalFormatting>
  <pageMargins left="0.74803149606299213" right="0.74803149606299213" top="0.98425196850393704" bottom="1.3779527559055118" header="0.51181102362204722" footer="0"/>
  <pageSetup paperSize="9" orientation="portrait" horizontalDpi="4294967295" verticalDpi="4294967295" r:id="rId3"/>
  <headerFooter alignWithMargins="0">
    <oddHeader>&amp;C&amp;"Arial,Bold"&amp;14Cīruļputenis 2018</oddHeader>
    <oddFooter>&amp;A</oddFooter>
  </headerFooter>
  <rowBreaks count="1" manualBreakCount="1">
    <brk id="4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4" zoomScaleNormal="100" workbookViewId="0">
      <selection activeCell="H36" sqref="H36"/>
    </sheetView>
  </sheetViews>
  <sheetFormatPr defaultColWidth="11.42578125" defaultRowHeight="12.75" x14ac:dyDescent="0.2"/>
  <cols>
    <col min="1" max="1" width="20.140625" customWidth="1"/>
    <col min="2" max="2" width="7.42578125" customWidth="1"/>
    <col min="3" max="3" width="6.85546875" style="1" customWidth="1"/>
    <col min="4" max="4" width="28.5703125" bestFit="1" customWidth="1"/>
    <col min="5" max="5" width="8.42578125" customWidth="1"/>
    <col min="6" max="6" width="10.42578125" customWidth="1"/>
  </cols>
  <sheetData>
    <row r="1" spans="1:6" ht="15.75" x14ac:dyDescent="0.25">
      <c r="A1" s="57" t="s">
        <v>25</v>
      </c>
      <c r="B1" s="57"/>
      <c r="C1" s="57"/>
      <c r="D1" s="57"/>
      <c r="E1" s="57"/>
      <c r="F1" s="57"/>
    </row>
    <row r="2" spans="1:6" ht="15.75" x14ac:dyDescent="0.25">
      <c r="A2" s="58"/>
      <c r="B2" s="58"/>
      <c r="C2" s="58"/>
      <c r="D2" s="58"/>
      <c r="E2" s="58"/>
      <c r="F2" s="58"/>
    </row>
    <row r="3" spans="1:6" x14ac:dyDescent="0.2">
      <c r="A3" s="7" t="s">
        <v>7</v>
      </c>
      <c r="C3"/>
    </row>
    <row r="5" spans="1:6" ht="21.75" customHeight="1" x14ac:dyDescent="0.2">
      <c r="A5" s="6"/>
      <c r="B5" s="6" t="s">
        <v>156</v>
      </c>
      <c r="C5" s="6"/>
      <c r="D5" s="6"/>
      <c r="E5" s="6" t="s">
        <v>155</v>
      </c>
      <c r="F5" s="6"/>
    </row>
    <row r="6" spans="1:6" ht="21.75" customHeight="1" x14ac:dyDescent="0.2">
      <c r="A6" s="4" t="s">
        <v>5</v>
      </c>
      <c r="B6" s="5" t="s">
        <v>3</v>
      </c>
      <c r="C6" s="5" t="s">
        <v>1</v>
      </c>
      <c r="D6" s="5" t="s">
        <v>2</v>
      </c>
      <c r="E6" s="5" t="s">
        <v>4</v>
      </c>
      <c r="F6" s="5" t="s">
        <v>0</v>
      </c>
    </row>
    <row r="7" spans="1:6" s="3" customFormat="1" x14ac:dyDescent="0.2">
      <c r="A7" s="8" t="s">
        <v>157</v>
      </c>
      <c r="B7" s="9">
        <v>2002</v>
      </c>
      <c r="C7" s="10">
        <v>12</v>
      </c>
      <c r="D7" s="8" t="s">
        <v>15</v>
      </c>
      <c r="E7" s="13">
        <v>21.32</v>
      </c>
      <c r="F7" s="11">
        <f t="shared" ref="F7:F35" si="0">IF(E7="","",RANK(E7,$E$7:$E$35,1))</f>
        <v>1</v>
      </c>
    </row>
    <row r="8" spans="1:6" s="3" customFormat="1" x14ac:dyDescent="0.2">
      <c r="A8" s="8" t="s">
        <v>162</v>
      </c>
      <c r="B8" s="9">
        <v>2002</v>
      </c>
      <c r="C8" s="10">
        <v>17</v>
      </c>
      <c r="D8" s="8" t="s">
        <v>10</v>
      </c>
      <c r="E8" s="13">
        <v>21.51</v>
      </c>
      <c r="F8" s="11">
        <f t="shared" si="0"/>
        <v>2</v>
      </c>
    </row>
    <row r="9" spans="1:6" s="3" customFormat="1" x14ac:dyDescent="0.2">
      <c r="A9" s="8" t="s">
        <v>165</v>
      </c>
      <c r="B9" s="9">
        <v>2001</v>
      </c>
      <c r="C9" s="10">
        <v>21</v>
      </c>
      <c r="D9" s="8" t="s">
        <v>116</v>
      </c>
      <c r="E9" s="13">
        <v>21.54</v>
      </c>
      <c r="F9" s="11">
        <f t="shared" si="0"/>
        <v>3</v>
      </c>
    </row>
    <row r="10" spans="1:6" s="3" customFormat="1" x14ac:dyDescent="0.2">
      <c r="A10" s="8" t="s">
        <v>174</v>
      </c>
      <c r="B10" s="9">
        <v>2002</v>
      </c>
      <c r="C10" s="10">
        <v>32</v>
      </c>
      <c r="D10" s="8" t="s">
        <v>144</v>
      </c>
      <c r="E10" s="13">
        <v>22.53</v>
      </c>
      <c r="F10" s="11">
        <f t="shared" si="0"/>
        <v>4</v>
      </c>
    </row>
    <row r="11" spans="1:6" s="3" customFormat="1" x14ac:dyDescent="0.2">
      <c r="A11" s="8" t="s">
        <v>167</v>
      </c>
      <c r="B11" s="9">
        <v>2001</v>
      </c>
      <c r="C11" s="10">
        <v>23</v>
      </c>
      <c r="D11" s="8" t="s">
        <v>116</v>
      </c>
      <c r="E11" s="13">
        <v>23.05</v>
      </c>
      <c r="F11" s="11">
        <f t="shared" si="0"/>
        <v>5</v>
      </c>
    </row>
    <row r="12" spans="1:6" s="3" customFormat="1" x14ac:dyDescent="0.2">
      <c r="A12" s="15" t="s">
        <v>159</v>
      </c>
      <c r="B12" s="9">
        <v>2001</v>
      </c>
      <c r="C12" s="10">
        <v>14</v>
      </c>
      <c r="D12" s="8" t="s">
        <v>81</v>
      </c>
      <c r="E12" s="13">
        <v>23.11</v>
      </c>
      <c r="F12" s="11">
        <f t="shared" si="0"/>
        <v>6</v>
      </c>
    </row>
    <row r="13" spans="1:6" s="3" customFormat="1" x14ac:dyDescent="0.2">
      <c r="A13" s="8" t="s">
        <v>163</v>
      </c>
      <c r="B13" s="9">
        <v>2001</v>
      </c>
      <c r="C13" s="10">
        <v>18</v>
      </c>
      <c r="D13" s="8" t="s">
        <v>10</v>
      </c>
      <c r="E13" s="13">
        <v>23.35</v>
      </c>
      <c r="F13" s="11">
        <f t="shared" si="0"/>
        <v>7</v>
      </c>
    </row>
    <row r="14" spans="1:6" s="3" customFormat="1" x14ac:dyDescent="0.2">
      <c r="A14" s="8" t="s">
        <v>166</v>
      </c>
      <c r="B14" s="9">
        <v>2001</v>
      </c>
      <c r="C14" s="10">
        <v>22</v>
      </c>
      <c r="D14" s="8" t="s">
        <v>116</v>
      </c>
      <c r="E14" s="13">
        <v>23.39</v>
      </c>
      <c r="F14" s="11">
        <f t="shared" si="0"/>
        <v>8</v>
      </c>
    </row>
    <row r="15" spans="1:6" s="3" customFormat="1" x14ac:dyDescent="0.2">
      <c r="A15" s="8" t="s">
        <v>164</v>
      </c>
      <c r="B15" s="9">
        <v>2001</v>
      </c>
      <c r="C15" s="10">
        <v>20</v>
      </c>
      <c r="D15" s="8" t="s">
        <v>107</v>
      </c>
      <c r="E15" s="13">
        <v>23.46</v>
      </c>
      <c r="F15" s="11">
        <f t="shared" si="0"/>
        <v>9</v>
      </c>
    </row>
    <row r="16" spans="1:6" s="3" customFormat="1" x14ac:dyDescent="0.2">
      <c r="A16" s="8" t="s">
        <v>178</v>
      </c>
      <c r="B16" s="9">
        <v>2002</v>
      </c>
      <c r="C16" s="10">
        <v>45</v>
      </c>
      <c r="D16" s="8" t="s">
        <v>181</v>
      </c>
      <c r="E16" s="13">
        <v>24.03</v>
      </c>
      <c r="F16" s="11">
        <f t="shared" si="0"/>
        <v>10</v>
      </c>
    </row>
    <row r="17" spans="1:6" s="3" customFormat="1" x14ac:dyDescent="0.2">
      <c r="A17" s="8" t="s">
        <v>173</v>
      </c>
      <c r="B17" s="9">
        <v>2002</v>
      </c>
      <c r="C17" s="10">
        <v>31</v>
      </c>
      <c r="D17" s="8" t="s">
        <v>16</v>
      </c>
      <c r="E17" s="13">
        <v>24.1</v>
      </c>
      <c r="F17" s="11">
        <f t="shared" si="0"/>
        <v>11</v>
      </c>
    </row>
    <row r="18" spans="1:6" s="3" customFormat="1" x14ac:dyDescent="0.2">
      <c r="A18" s="8" t="s">
        <v>175</v>
      </c>
      <c r="B18" s="9">
        <v>2002</v>
      </c>
      <c r="C18" s="10">
        <v>33</v>
      </c>
      <c r="D18" s="8" t="s">
        <v>81</v>
      </c>
      <c r="E18" s="13">
        <v>24.23</v>
      </c>
      <c r="F18" s="11">
        <f t="shared" si="0"/>
        <v>12</v>
      </c>
    </row>
    <row r="19" spans="1:6" s="3" customFormat="1" x14ac:dyDescent="0.2">
      <c r="A19" s="8" t="s">
        <v>177</v>
      </c>
      <c r="B19" s="9">
        <v>2002</v>
      </c>
      <c r="C19" s="10">
        <v>44</v>
      </c>
      <c r="D19" s="8" t="s">
        <v>144</v>
      </c>
      <c r="E19" s="13">
        <v>24.48</v>
      </c>
      <c r="F19" s="11">
        <f t="shared" si="0"/>
        <v>13</v>
      </c>
    </row>
    <row r="20" spans="1:6" s="3" customFormat="1" x14ac:dyDescent="0.2">
      <c r="A20" s="8" t="s">
        <v>170</v>
      </c>
      <c r="B20" s="9">
        <v>2001</v>
      </c>
      <c r="C20" s="10">
        <v>27</v>
      </c>
      <c r="D20" s="8" t="s">
        <v>50</v>
      </c>
      <c r="E20" s="13">
        <v>25.3</v>
      </c>
      <c r="F20" s="11">
        <f t="shared" si="0"/>
        <v>14</v>
      </c>
    </row>
    <row r="21" spans="1:6" s="3" customFormat="1" x14ac:dyDescent="0.2">
      <c r="A21" s="8" t="s">
        <v>158</v>
      </c>
      <c r="B21" s="9">
        <v>2002</v>
      </c>
      <c r="C21" s="10">
        <v>13</v>
      </c>
      <c r="D21" s="8" t="s">
        <v>81</v>
      </c>
      <c r="E21" s="13">
        <v>25.52</v>
      </c>
      <c r="F21" s="11">
        <f t="shared" si="0"/>
        <v>15</v>
      </c>
    </row>
    <row r="22" spans="1:6" s="3" customFormat="1" x14ac:dyDescent="0.2">
      <c r="A22" s="8" t="s">
        <v>168</v>
      </c>
      <c r="B22" s="9">
        <v>2002</v>
      </c>
      <c r="C22" s="10">
        <v>24</v>
      </c>
      <c r="D22" s="8" t="s">
        <v>179</v>
      </c>
      <c r="E22" s="13">
        <v>26.16</v>
      </c>
      <c r="F22" s="11">
        <f t="shared" si="0"/>
        <v>16</v>
      </c>
    </row>
    <row r="23" spans="1:6" s="3" customFormat="1" x14ac:dyDescent="0.2">
      <c r="A23" s="8" t="s">
        <v>169</v>
      </c>
      <c r="B23" s="9">
        <v>2002</v>
      </c>
      <c r="C23" s="10">
        <v>26</v>
      </c>
      <c r="D23" s="8" t="s">
        <v>179</v>
      </c>
      <c r="E23" s="13">
        <v>27.36</v>
      </c>
      <c r="F23" s="11">
        <f t="shared" si="0"/>
        <v>17</v>
      </c>
    </row>
    <row r="24" spans="1:6" s="3" customFormat="1" x14ac:dyDescent="0.2">
      <c r="A24" s="8" t="s">
        <v>264</v>
      </c>
      <c r="B24" s="9">
        <v>2002</v>
      </c>
      <c r="C24" s="10">
        <v>62</v>
      </c>
      <c r="D24" s="8" t="s">
        <v>181</v>
      </c>
      <c r="E24" s="13">
        <v>27.47</v>
      </c>
      <c r="F24" s="11">
        <f t="shared" si="0"/>
        <v>18</v>
      </c>
    </row>
    <row r="25" spans="1:6" s="3" customFormat="1" x14ac:dyDescent="0.2">
      <c r="A25" s="8" t="s">
        <v>176</v>
      </c>
      <c r="B25" s="9">
        <v>2002</v>
      </c>
      <c r="C25" s="10">
        <v>34</v>
      </c>
      <c r="D25" s="8" t="s">
        <v>81</v>
      </c>
      <c r="E25" s="13">
        <v>28.01</v>
      </c>
      <c r="F25" s="11">
        <f t="shared" si="0"/>
        <v>19</v>
      </c>
    </row>
    <row r="26" spans="1:6" s="3" customFormat="1" x14ac:dyDescent="0.2">
      <c r="A26" s="8" t="s">
        <v>172</v>
      </c>
      <c r="B26" s="9">
        <v>2002</v>
      </c>
      <c r="C26" s="10">
        <v>30</v>
      </c>
      <c r="D26" s="8" t="s">
        <v>180</v>
      </c>
      <c r="E26" s="13">
        <v>29.05</v>
      </c>
      <c r="F26" s="11">
        <f t="shared" si="0"/>
        <v>20</v>
      </c>
    </row>
    <row r="27" spans="1:6" s="3" customFormat="1" x14ac:dyDescent="0.2">
      <c r="A27" s="8" t="s">
        <v>171</v>
      </c>
      <c r="B27" s="9">
        <v>2002</v>
      </c>
      <c r="C27" s="10">
        <v>28</v>
      </c>
      <c r="D27" s="8" t="s">
        <v>48</v>
      </c>
      <c r="E27" s="13">
        <v>29.24</v>
      </c>
      <c r="F27" s="11">
        <f t="shared" si="0"/>
        <v>21</v>
      </c>
    </row>
    <row r="28" spans="1:6" s="3" customFormat="1" x14ac:dyDescent="0.2">
      <c r="A28" s="8" t="s">
        <v>160</v>
      </c>
      <c r="B28" s="9">
        <v>2002</v>
      </c>
      <c r="C28" s="10">
        <v>15</v>
      </c>
      <c r="D28" s="8" t="s">
        <v>132</v>
      </c>
      <c r="E28" s="13">
        <v>33.22</v>
      </c>
      <c r="F28" s="11">
        <f t="shared" si="0"/>
        <v>22</v>
      </c>
    </row>
    <row r="29" spans="1:6" s="3" customFormat="1" x14ac:dyDescent="0.2">
      <c r="A29" s="8" t="s">
        <v>161</v>
      </c>
      <c r="B29" s="9">
        <v>2001</v>
      </c>
      <c r="C29" s="10">
        <v>16</v>
      </c>
      <c r="D29" s="8" t="s">
        <v>11</v>
      </c>
      <c r="E29" s="13"/>
      <c r="F29" s="11" t="str">
        <f t="shared" si="0"/>
        <v/>
      </c>
    </row>
    <row r="30" spans="1:6" s="3" customFormat="1" x14ac:dyDescent="0.2">
      <c r="A30" s="8"/>
      <c r="B30" s="9"/>
      <c r="C30" s="10"/>
      <c r="D30" s="8"/>
      <c r="E30" s="11"/>
      <c r="F30" s="11" t="str">
        <f t="shared" si="0"/>
        <v/>
      </c>
    </row>
    <row r="31" spans="1:6" s="3" customFormat="1" x14ac:dyDescent="0.2">
      <c r="A31" s="8"/>
      <c r="B31" s="9"/>
      <c r="C31" s="10"/>
      <c r="D31" s="8"/>
      <c r="E31" s="11"/>
      <c r="F31" s="11" t="str">
        <f t="shared" si="0"/>
        <v/>
      </c>
    </row>
    <row r="32" spans="1:6" s="3" customFormat="1" x14ac:dyDescent="0.2">
      <c r="A32" s="8"/>
      <c r="B32" s="9"/>
      <c r="C32" s="10"/>
      <c r="D32" s="8"/>
      <c r="E32" s="11"/>
      <c r="F32" s="11" t="str">
        <f t="shared" si="0"/>
        <v/>
      </c>
    </row>
    <row r="33" spans="1:6" s="3" customFormat="1" x14ac:dyDescent="0.2">
      <c r="A33" s="8"/>
      <c r="B33" s="9"/>
      <c r="C33" s="10"/>
      <c r="D33" s="8"/>
      <c r="E33" s="11"/>
      <c r="F33" s="11" t="str">
        <f t="shared" si="0"/>
        <v/>
      </c>
    </row>
    <row r="34" spans="1:6" s="3" customFormat="1" x14ac:dyDescent="0.2">
      <c r="A34" s="8"/>
      <c r="B34" s="9"/>
      <c r="C34" s="10"/>
      <c r="D34" s="8"/>
      <c r="E34" s="11"/>
      <c r="F34" s="11" t="str">
        <f t="shared" si="0"/>
        <v/>
      </c>
    </row>
    <row r="35" spans="1:6" s="3" customFormat="1" x14ac:dyDescent="0.2">
      <c r="A35" s="8"/>
      <c r="B35" s="9"/>
      <c r="C35" s="10"/>
      <c r="D35" s="8"/>
      <c r="E35" s="11"/>
      <c r="F35" s="11" t="str">
        <f t="shared" si="0"/>
        <v/>
      </c>
    </row>
    <row r="36" spans="1:6" ht="18" customHeight="1" x14ac:dyDescent="0.2">
      <c r="A36" s="6"/>
      <c r="B36" s="6" t="s">
        <v>182</v>
      </c>
      <c r="C36" s="6"/>
      <c r="D36" s="6"/>
      <c r="E36" s="6" t="s">
        <v>155</v>
      </c>
      <c r="F36" s="6"/>
    </row>
    <row r="37" spans="1:6" x14ac:dyDescent="0.2">
      <c r="A37" s="4" t="s">
        <v>5</v>
      </c>
      <c r="B37" s="5" t="s">
        <v>3</v>
      </c>
      <c r="C37" s="5" t="s">
        <v>1</v>
      </c>
      <c r="D37" s="5" t="s">
        <v>2</v>
      </c>
      <c r="E37" s="5" t="s">
        <v>4</v>
      </c>
      <c r="F37" s="5" t="s">
        <v>0</v>
      </c>
    </row>
    <row r="38" spans="1:6" x14ac:dyDescent="0.2">
      <c r="A38" s="8" t="s">
        <v>185</v>
      </c>
      <c r="B38" s="9">
        <v>1966</v>
      </c>
      <c r="C38" s="10">
        <v>37</v>
      </c>
      <c r="D38" s="8" t="s">
        <v>12</v>
      </c>
      <c r="E38" s="11">
        <v>21.21</v>
      </c>
      <c r="F38" s="11">
        <f t="shared" ref="F38:F46" si="1">IF(E38="","",RANK(E38,$E$38:$E$49,1))</f>
        <v>1</v>
      </c>
    </row>
    <row r="39" spans="1:6" x14ac:dyDescent="0.2">
      <c r="A39" s="8" t="s">
        <v>189</v>
      </c>
      <c r="B39" s="9">
        <v>1961</v>
      </c>
      <c r="C39" s="10">
        <v>42</v>
      </c>
      <c r="D39" s="8" t="s">
        <v>66</v>
      </c>
      <c r="E39" s="11">
        <v>21.26</v>
      </c>
      <c r="F39" s="11">
        <f t="shared" si="1"/>
        <v>2</v>
      </c>
    </row>
    <row r="40" spans="1:6" x14ac:dyDescent="0.2">
      <c r="A40" s="41" t="s">
        <v>188</v>
      </c>
      <c r="B40" s="9">
        <v>1967</v>
      </c>
      <c r="C40" s="10">
        <v>41</v>
      </c>
      <c r="D40" s="8" t="s">
        <v>195</v>
      </c>
      <c r="E40" s="11">
        <v>23.01</v>
      </c>
      <c r="F40" s="11">
        <f t="shared" si="1"/>
        <v>3</v>
      </c>
    </row>
    <row r="41" spans="1:6" x14ac:dyDescent="0.2">
      <c r="A41" s="8" t="s">
        <v>184</v>
      </c>
      <c r="B41" s="9">
        <v>1961</v>
      </c>
      <c r="C41" s="10">
        <v>36</v>
      </c>
      <c r="D41" s="8" t="s">
        <v>193</v>
      </c>
      <c r="E41" s="11">
        <v>24.49</v>
      </c>
      <c r="F41" s="11">
        <f t="shared" si="1"/>
        <v>4</v>
      </c>
    </row>
    <row r="42" spans="1:6" x14ac:dyDescent="0.2">
      <c r="A42" s="8" t="s">
        <v>187</v>
      </c>
      <c r="B42" s="9">
        <v>1967</v>
      </c>
      <c r="C42" s="10">
        <v>39</v>
      </c>
      <c r="D42" s="8" t="s">
        <v>107</v>
      </c>
      <c r="E42" s="11">
        <v>26.06</v>
      </c>
      <c r="F42" s="11">
        <f t="shared" si="1"/>
        <v>5</v>
      </c>
    </row>
    <row r="43" spans="1:6" x14ac:dyDescent="0.2">
      <c r="A43" s="8" t="s">
        <v>190</v>
      </c>
      <c r="B43" s="9">
        <v>1962</v>
      </c>
      <c r="C43" s="10">
        <v>43</v>
      </c>
      <c r="D43" s="8" t="s">
        <v>196</v>
      </c>
      <c r="E43" s="11">
        <v>27.25</v>
      </c>
      <c r="F43" s="11">
        <f t="shared" si="1"/>
        <v>6</v>
      </c>
    </row>
    <row r="44" spans="1:6" x14ac:dyDescent="0.2">
      <c r="A44" s="8" t="s">
        <v>191</v>
      </c>
      <c r="B44" s="9">
        <v>1963</v>
      </c>
      <c r="C44" s="10">
        <v>40</v>
      </c>
      <c r="D44" s="8" t="s">
        <v>313</v>
      </c>
      <c r="E44" s="11">
        <v>28.43</v>
      </c>
      <c r="F44" s="11">
        <f t="shared" si="1"/>
        <v>7</v>
      </c>
    </row>
    <row r="45" spans="1:6" x14ac:dyDescent="0.2">
      <c r="A45" s="8" t="s">
        <v>186</v>
      </c>
      <c r="B45" s="9">
        <v>1963</v>
      </c>
      <c r="C45" s="10">
        <v>38</v>
      </c>
      <c r="D45" s="8" t="s">
        <v>194</v>
      </c>
      <c r="E45" s="11">
        <v>28.55</v>
      </c>
      <c r="F45" s="11">
        <f t="shared" si="1"/>
        <v>8</v>
      </c>
    </row>
    <row r="46" spans="1:6" x14ac:dyDescent="0.2">
      <c r="A46" s="8" t="s">
        <v>183</v>
      </c>
      <c r="B46" s="9">
        <v>1968</v>
      </c>
      <c r="C46" s="10">
        <v>35</v>
      </c>
      <c r="D46" s="8" t="s">
        <v>192</v>
      </c>
      <c r="E46" s="11">
        <v>31.38</v>
      </c>
      <c r="F46" s="11">
        <f t="shared" si="1"/>
        <v>9</v>
      </c>
    </row>
    <row r="47" spans="1:6" x14ac:dyDescent="0.2">
      <c r="A47" s="8"/>
      <c r="B47" s="9"/>
      <c r="C47" s="10"/>
      <c r="D47" s="8"/>
      <c r="E47" s="11"/>
      <c r="F47" s="11" t="str">
        <f>IF(E47="","",RANK(E47,$E$7:$E$35,1))</f>
        <v/>
      </c>
    </row>
    <row r="48" spans="1:6" x14ac:dyDescent="0.2">
      <c r="A48" s="8"/>
      <c r="B48" s="9"/>
      <c r="C48" s="10"/>
      <c r="D48" s="8"/>
      <c r="E48" s="11"/>
      <c r="F48" s="11" t="str">
        <f>IF(E48="","",RANK(E48,$E$7:$E$35,1))</f>
        <v/>
      </c>
    </row>
    <row r="49" spans="1:6" x14ac:dyDescent="0.2">
      <c r="A49" s="8"/>
      <c r="B49" s="9"/>
      <c r="C49" s="10"/>
      <c r="D49" s="8"/>
      <c r="E49" s="11"/>
      <c r="F49" s="11" t="str">
        <f t="shared" ref="F49" si="2">IF(E49="","",RANK(E49,$E$38:$E$49,1))</f>
        <v/>
      </c>
    </row>
  </sheetData>
  <sortState ref="A7:F35">
    <sortCondition ref="F7:F35"/>
  </sortState>
  <customSheetViews>
    <customSheetView guid="{B1E19B55-EDF3-490E-8724-6880005A9BFD}" topLeftCell="A19">
      <selection activeCell="L25" sqref="L25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1"/>
      <headerFooter alignWithMargins="0">
        <oddHeader>&amp;C&amp;"Arial,Bold"&amp;14Cīruļputenis 2018</oddHeader>
        <oddFooter>&amp;A</oddFooter>
      </headerFooter>
    </customSheetView>
    <customSheetView guid="{DD3C466C-41DB-400C-AA7C-E8BF87AE6D92}" showPageBreaks="1" printArea="1" topLeftCell="A4">
      <selection activeCell="H36" sqref="H36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2"/>
      <headerFooter alignWithMargins="0">
        <oddHeader>&amp;C&amp;"Arial,Bold"&amp;14Cīruļputenis 2018</oddHeader>
        <oddFooter>&amp;A</oddFooter>
      </headerFooter>
    </customSheetView>
  </customSheetViews>
  <mergeCells count="2">
    <mergeCell ref="A1:F1"/>
    <mergeCell ref="A2:F2"/>
  </mergeCells>
  <conditionalFormatting sqref="F38:F49 F7:F35">
    <cfRule type="cellIs" dxfId="3" priority="5" stopIfTrue="1" operator="lessThanOrEqual">
      <formula>3</formula>
    </cfRule>
  </conditionalFormatting>
  <pageMargins left="0.74803149606299213" right="0.74803149606299213" top="0.98425196850393704" bottom="1.3779527559055118" header="0.51181102362204722" footer="0"/>
  <pageSetup paperSize="9" orientation="portrait" horizontalDpi="4294967295" verticalDpi="4294967295" r:id="rId3"/>
  <headerFooter alignWithMargins="0">
    <oddHeader>&amp;C&amp;"Arial,Bold"&amp;14Cīruļputenis 2018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workbookViewId="0">
      <selection activeCell="A28" sqref="A28"/>
    </sheetView>
  </sheetViews>
  <sheetFormatPr defaultColWidth="11.42578125" defaultRowHeight="12.75" x14ac:dyDescent="0.2"/>
  <cols>
    <col min="1" max="1" width="20.140625" customWidth="1"/>
    <col min="2" max="2" width="7.42578125" customWidth="1"/>
    <col min="3" max="3" width="6.85546875" style="1" customWidth="1"/>
    <col min="4" max="4" width="28.5703125" bestFit="1" customWidth="1"/>
    <col min="5" max="5" width="8.42578125" customWidth="1"/>
    <col min="6" max="6" width="10.42578125" customWidth="1"/>
  </cols>
  <sheetData>
    <row r="1" spans="1:6" ht="15.75" x14ac:dyDescent="0.25">
      <c r="A1" s="57" t="s">
        <v>25</v>
      </c>
      <c r="B1" s="57"/>
      <c r="C1" s="57"/>
      <c r="D1" s="57"/>
      <c r="E1" s="57"/>
      <c r="F1" s="57"/>
    </row>
    <row r="2" spans="1:6" ht="15.75" x14ac:dyDescent="0.25">
      <c r="A2" s="58"/>
      <c r="B2" s="58"/>
      <c r="C2" s="58"/>
      <c r="D2" s="58"/>
      <c r="E2" s="58"/>
      <c r="F2" s="58"/>
    </row>
    <row r="3" spans="1:6" x14ac:dyDescent="0.2">
      <c r="A3" s="7" t="s">
        <v>7</v>
      </c>
      <c r="C3"/>
    </row>
    <row r="5" spans="1:6" ht="21.75" customHeight="1" x14ac:dyDescent="0.2">
      <c r="A5" s="6"/>
      <c r="B5" s="6" t="s">
        <v>197</v>
      </c>
      <c r="C5" s="6"/>
      <c r="D5" s="6"/>
      <c r="E5" s="6" t="s">
        <v>155</v>
      </c>
      <c r="F5" s="6"/>
    </row>
    <row r="6" spans="1:6" ht="21.75" customHeight="1" x14ac:dyDescent="0.2">
      <c r="A6" s="4" t="s">
        <v>5</v>
      </c>
      <c r="B6" s="5" t="s">
        <v>3</v>
      </c>
      <c r="C6" s="5" t="s">
        <v>1</v>
      </c>
      <c r="D6" s="5" t="s">
        <v>2</v>
      </c>
      <c r="E6" s="5" t="s">
        <v>4</v>
      </c>
      <c r="F6" s="5" t="s">
        <v>0</v>
      </c>
    </row>
    <row r="7" spans="1:6" s="3" customFormat="1" x14ac:dyDescent="0.2">
      <c r="A7" s="15" t="s">
        <v>200</v>
      </c>
      <c r="B7" s="9">
        <v>1999</v>
      </c>
      <c r="C7" s="10">
        <v>48</v>
      </c>
      <c r="D7" s="8" t="s">
        <v>14</v>
      </c>
      <c r="E7" s="11">
        <v>24.17</v>
      </c>
      <c r="F7" s="11">
        <f t="shared" ref="F7:F16" si="0">IF(E7="","",RANK(E7,$E$7:$E$16,1))</f>
        <v>1</v>
      </c>
    </row>
    <row r="8" spans="1:6" s="3" customFormat="1" x14ac:dyDescent="0.2">
      <c r="A8" s="8" t="s">
        <v>203</v>
      </c>
      <c r="B8" s="9">
        <v>2000</v>
      </c>
      <c r="C8" s="10">
        <v>51</v>
      </c>
      <c r="D8" s="8" t="s">
        <v>206</v>
      </c>
      <c r="E8" s="11">
        <v>28.49</v>
      </c>
      <c r="F8" s="11">
        <f t="shared" si="0"/>
        <v>2</v>
      </c>
    </row>
    <row r="9" spans="1:6" s="3" customFormat="1" x14ac:dyDescent="0.2">
      <c r="A9" s="8" t="s">
        <v>198</v>
      </c>
      <c r="B9" s="9">
        <v>2000</v>
      </c>
      <c r="C9" s="10">
        <v>46</v>
      </c>
      <c r="D9" s="8" t="s">
        <v>204</v>
      </c>
      <c r="E9" s="11">
        <v>29.52</v>
      </c>
      <c r="F9" s="11">
        <f t="shared" si="0"/>
        <v>3</v>
      </c>
    </row>
    <row r="10" spans="1:6" s="3" customFormat="1" x14ac:dyDescent="0.2">
      <c r="A10" s="8" t="s">
        <v>202</v>
      </c>
      <c r="B10" s="9">
        <v>2000</v>
      </c>
      <c r="C10" s="10">
        <v>50</v>
      </c>
      <c r="D10" s="8" t="s">
        <v>144</v>
      </c>
      <c r="E10" s="11">
        <v>31.05</v>
      </c>
      <c r="F10" s="11">
        <f t="shared" si="0"/>
        <v>4</v>
      </c>
    </row>
    <row r="11" spans="1:6" s="3" customFormat="1" x14ac:dyDescent="0.2">
      <c r="A11" s="8" t="s">
        <v>201</v>
      </c>
      <c r="B11" s="9">
        <v>1999</v>
      </c>
      <c r="C11" s="10">
        <v>49</v>
      </c>
      <c r="D11" s="8" t="s">
        <v>50</v>
      </c>
      <c r="E11" s="11">
        <v>32.380000000000003</v>
      </c>
      <c r="F11" s="11">
        <f t="shared" si="0"/>
        <v>5</v>
      </c>
    </row>
    <row r="12" spans="1:6" s="3" customFormat="1" x14ac:dyDescent="0.2">
      <c r="A12" s="8" t="s">
        <v>199</v>
      </c>
      <c r="B12" s="9">
        <v>2000</v>
      </c>
      <c r="C12" s="10">
        <v>47</v>
      </c>
      <c r="D12" s="8" t="s">
        <v>205</v>
      </c>
      <c r="E12" s="11"/>
      <c r="F12" s="11" t="str">
        <f t="shared" si="0"/>
        <v/>
      </c>
    </row>
    <row r="13" spans="1:6" s="3" customFormat="1" x14ac:dyDescent="0.2">
      <c r="A13" s="8"/>
      <c r="B13" s="9"/>
      <c r="C13" s="10"/>
      <c r="D13" s="8"/>
      <c r="E13" s="11"/>
      <c r="F13" s="11" t="str">
        <f t="shared" si="0"/>
        <v/>
      </c>
    </row>
    <row r="14" spans="1:6" s="3" customFormat="1" x14ac:dyDescent="0.2">
      <c r="A14" s="8"/>
      <c r="B14" s="9"/>
      <c r="C14" s="10"/>
      <c r="D14" s="8"/>
      <c r="E14" s="11"/>
      <c r="F14" s="11" t="str">
        <f t="shared" si="0"/>
        <v/>
      </c>
    </row>
    <row r="15" spans="1:6" s="3" customFormat="1" x14ac:dyDescent="0.2">
      <c r="A15" s="8"/>
      <c r="B15" s="9"/>
      <c r="C15" s="10"/>
      <c r="D15" s="8"/>
      <c r="E15" s="11"/>
      <c r="F15" s="11" t="str">
        <f t="shared" si="0"/>
        <v/>
      </c>
    </row>
    <row r="16" spans="1:6" s="3" customFormat="1" x14ac:dyDescent="0.2">
      <c r="A16" s="8"/>
      <c r="B16" s="9"/>
      <c r="C16" s="10"/>
      <c r="D16" s="8"/>
      <c r="E16" s="11"/>
      <c r="F16" s="11" t="str">
        <f t="shared" si="0"/>
        <v/>
      </c>
    </row>
    <row r="17" spans="1:6" s="3" customFormat="1" x14ac:dyDescent="0.2">
      <c r="A17" s="16"/>
      <c r="B17" s="17"/>
      <c r="C17" s="18"/>
      <c r="D17" s="16"/>
      <c r="E17" s="19"/>
      <c r="F17" s="19"/>
    </row>
    <row r="18" spans="1:6" s="3" customFormat="1" x14ac:dyDescent="0.2">
      <c r="A18" s="16"/>
      <c r="B18" s="17"/>
      <c r="C18" s="18"/>
      <c r="D18" s="16"/>
      <c r="E18" s="19"/>
      <c r="F18" s="19"/>
    </row>
    <row r="19" spans="1:6" ht="18" customHeight="1" x14ac:dyDescent="0.2">
      <c r="A19" s="6"/>
      <c r="B19" s="6" t="s">
        <v>207</v>
      </c>
      <c r="C19" s="6"/>
      <c r="D19" s="6"/>
      <c r="E19" s="6" t="s">
        <v>155</v>
      </c>
      <c r="F19" s="6"/>
    </row>
    <row r="20" spans="1:6" x14ac:dyDescent="0.2">
      <c r="A20" s="4" t="s">
        <v>5</v>
      </c>
      <c r="B20" s="5" t="s">
        <v>3</v>
      </c>
      <c r="C20" s="5" t="s">
        <v>1</v>
      </c>
      <c r="D20" s="5" t="s">
        <v>2</v>
      </c>
      <c r="E20" s="5" t="s">
        <v>4</v>
      </c>
      <c r="F20" s="5" t="s">
        <v>0</v>
      </c>
    </row>
    <row r="21" spans="1:6" x14ac:dyDescent="0.2">
      <c r="A21" s="8" t="s">
        <v>280</v>
      </c>
      <c r="B21" s="9"/>
      <c r="C21" s="10">
        <v>56</v>
      </c>
      <c r="D21" s="8" t="s">
        <v>108</v>
      </c>
      <c r="E21" s="11">
        <v>25.05</v>
      </c>
      <c r="F21" s="11">
        <f t="shared" ref="F21:F29" si="1">IF(E21="","",RANK(E21,$E$21:$E$29,1))</f>
        <v>1</v>
      </c>
    </row>
    <row r="22" spans="1:6" x14ac:dyDescent="0.2">
      <c r="A22" s="8" t="s">
        <v>279</v>
      </c>
      <c r="B22" s="9">
        <v>1988</v>
      </c>
      <c r="C22" s="10">
        <v>66</v>
      </c>
      <c r="D22" s="8" t="s">
        <v>12</v>
      </c>
      <c r="E22" s="11">
        <v>27.12</v>
      </c>
      <c r="F22" s="11">
        <f t="shared" si="1"/>
        <v>2</v>
      </c>
    </row>
    <row r="23" spans="1:6" x14ac:dyDescent="0.2">
      <c r="A23" s="8" t="s">
        <v>208</v>
      </c>
      <c r="B23" s="9">
        <v>1997</v>
      </c>
      <c r="C23" s="10">
        <v>52</v>
      </c>
      <c r="D23" s="8" t="s">
        <v>212</v>
      </c>
      <c r="E23" s="11">
        <v>29.12</v>
      </c>
      <c r="F23" s="11">
        <f t="shared" si="1"/>
        <v>3</v>
      </c>
    </row>
    <row r="24" spans="1:6" x14ac:dyDescent="0.2">
      <c r="A24" s="8" t="s">
        <v>210</v>
      </c>
      <c r="B24" s="9">
        <v>1988</v>
      </c>
      <c r="C24" s="10">
        <v>54</v>
      </c>
      <c r="D24" s="8" t="s">
        <v>214</v>
      </c>
      <c r="E24" s="11">
        <v>30.41</v>
      </c>
      <c r="F24" s="11">
        <f t="shared" si="1"/>
        <v>4</v>
      </c>
    </row>
    <row r="25" spans="1:6" x14ac:dyDescent="0.2">
      <c r="A25" s="8" t="s">
        <v>317</v>
      </c>
      <c r="B25" s="9">
        <v>1998</v>
      </c>
      <c r="C25" s="10">
        <v>68</v>
      </c>
      <c r="D25" s="8" t="s">
        <v>13</v>
      </c>
      <c r="E25" s="11">
        <v>31.2</v>
      </c>
      <c r="F25" s="11">
        <f t="shared" si="1"/>
        <v>5</v>
      </c>
    </row>
    <row r="26" spans="1:6" x14ac:dyDescent="0.2">
      <c r="A26" s="8" t="s">
        <v>300</v>
      </c>
      <c r="B26" s="9">
        <v>1987</v>
      </c>
      <c r="C26" s="10">
        <v>67</v>
      </c>
      <c r="D26" s="53" t="s">
        <v>314</v>
      </c>
      <c r="E26" s="11">
        <v>33.1</v>
      </c>
      <c r="F26" s="11">
        <f t="shared" si="1"/>
        <v>6</v>
      </c>
    </row>
    <row r="27" spans="1:6" x14ac:dyDescent="0.2">
      <c r="A27" s="8" t="s">
        <v>209</v>
      </c>
      <c r="B27" s="9">
        <v>1987</v>
      </c>
      <c r="C27" s="10">
        <v>53</v>
      </c>
      <c r="D27" s="16" t="s">
        <v>213</v>
      </c>
      <c r="E27" s="11"/>
      <c r="F27" s="11" t="str">
        <f t="shared" si="1"/>
        <v/>
      </c>
    </row>
    <row r="28" spans="1:6" x14ac:dyDescent="0.2">
      <c r="A28" s="8" t="s">
        <v>211</v>
      </c>
      <c r="B28" s="9">
        <v>1987</v>
      </c>
      <c r="C28" s="10">
        <v>55</v>
      </c>
      <c r="D28" s="8" t="s">
        <v>23</v>
      </c>
      <c r="E28" s="11"/>
      <c r="F28" s="11" t="str">
        <f t="shared" si="1"/>
        <v/>
      </c>
    </row>
    <row r="29" spans="1:6" x14ac:dyDescent="0.2">
      <c r="A29" s="8"/>
      <c r="B29" s="9"/>
      <c r="C29" s="10"/>
      <c r="D29" s="8"/>
      <c r="E29" s="11"/>
      <c r="F29" s="11" t="str">
        <f t="shared" si="1"/>
        <v/>
      </c>
    </row>
    <row r="31" spans="1:6" ht="19.5" customHeight="1" x14ac:dyDescent="0.2">
      <c r="A31" s="6"/>
      <c r="B31" s="6" t="s">
        <v>215</v>
      </c>
      <c r="C31" s="6"/>
      <c r="D31" s="6"/>
      <c r="E31" s="6" t="s">
        <v>155</v>
      </c>
      <c r="F31" s="6"/>
    </row>
    <row r="32" spans="1:6" x14ac:dyDescent="0.2">
      <c r="A32" s="4" t="s">
        <v>5</v>
      </c>
      <c r="B32" s="5" t="s">
        <v>3</v>
      </c>
      <c r="C32" s="5" t="s">
        <v>1</v>
      </c>
      <c r="D32" s="5" t="s">
        <v>2</v>
      </c>
      <c r="E32" s="5" t="s">
        <v>4</v>
      </c>
      <c r="F32" s="5" t="s">
        <v>0</v>
      </c>
    </row>
    <row r="33" spans="1:6" x14ac:dyDescent="0.2">
      <c r="A33" s="8" t="s">
        <v>217</v>
      </c>
      <c r="B33" s="9">
        <v>1982</v>
      </c>
      <c r="C33" s="10">
        <v>58</v>
      </c>
      <c r="D33" s="8" t="s">
        <v>12</v>
      </c>
      <c r="E33" s="11">
        <v>26.34</v>
      </c>
      <c r="F33" s="11">
        <f t="shared" ref="F33:F41" si="2">IF(E33="","",RANK(E33,$E$33:$E$41,1))</f>
        <v>1</v>
      </c>
    </row>
    <row r="34" spans="1:6" x14ac:dyDescent="0.2">
      <c r="A34" s="8" t="s">
        <v>216</v>
      </c>
      <c r="B34" s="9">
        <v>1974</v>
      </c>
      <c r="C34" s="10">
        <v>57</v>
      </c>
      <c r="D34" s="8" t="s">
        <v>220</v>
      </c>
      <c r="E34" s="11">
        <v>27.43</v>
      </c>
      <c r="F34" s="11">
        <f t="shared" si="2"/>
        <v>2</v>
      </c>
    </row>
    <row r="35" spans="1:6" x14ac:dyDescent="0.2">
      <c r="A35" s="8" t="s">
        <v>219</v>
      </c>
      <c r="B35" s="9">
        <v>1976</v>
      </c>
      <c r="C35" s="10">
        <v>60</v>
      </c>
      <c r="D35" s="8" t="s">
        <v>221</v>
      </c>
      <c r="E35" s="11">
        <v>31.14</v>
      </c>
      <c r="F35" s="11">
        <f t="shared" si="2"/>
        <v>3</v>
      </c>
    </row>
    <row r="36" spans="1:6" x14ac:dyDescent="0.2">
      <c r="A36" s="8" t="s">
        <v>218</v>
      </c>
      <c r="B36" s="9">
        <v>1975</v>
      </c>
      <c r="C36" s="10">
        <v>59</v>
      </c>
      <c r="D36" s="8" t="s">
        <v>50</v>
      </c>
      <c r="E36" s="11">
        <v>37.049999999999997</v>
      </c>
      <c r="F36" s="11">
        <f t="shared" si="2"/>
        <v>4</v>
      </c>
    </row>
    <row r="37" spans="1:6" x14ac:dyDescent="0.2">
      <c r="A37" s="8"/>
      <c r="B37" s="9"/>
      <c r="C37" s="10"/>
      <c r="D37" s="8"/>
      <c r="E37" s="11"/>
      <c r="F37" s="11" t="str">
        <f t="shared" si="2"/>
        <v/>
      </c>
    </row>
    <row r="38" spans="1:6" x14ac:dyDescent="0.2">
      <c r="A38" s="8"/>
      <c r="B38" s="9"/>
      <c r="C38" s="10"/>
      <c r="D38" s="8"/>
      <c r="E38" s="11"/>
      <c r="F38" s="11" t="str">
        <f t="shared" si="2"/>
        <v/>
      </c>
    </row>
    <row r="39" spans="1:6" x14ac:dyDescent="0.2">
      <c r="A39" s="8"/>
      <c r="B39" s="9"/>
      <c r="C39" s="10"/>
      <c r="D39" s="8"/>
      <c r="E39" s="11"/>
      <c r="F39" s="11" t="str">
        <f t="shared" si="2"/>
        <v/>
      </c>
    </row>
    <row r="40" spans="1:6" x14ac:dyDescent="0.2">
      <c r="A40" s="8"/>
      <c r="B40" s="9"/>
      <c r="C40" s="10"/>
      <c r="D40" s="8"/>
      <c r="E40" s="11"/>
      <c r="F40" s="11" t="str">
        <f t="shared" si="2"/>
        <v/>
      </c>
    </row>
    <row r="41" spans="1:6" x14ac:dyDescent="0.2">
      <c r="A41" s="8"/>
      <c r="B41" s="9"/>
      <c r="C41" s="10"/>
      <c r="D41" s="8"/>
      <c r="E41" s="11"/>
      <c r="F41" s="11" t="str">
        <f t="shared" si="2"/>
        <v/>
      </c>
    </row>
  </sheetData>
  <sortState ref="A33:F41">
    <sortCondition ref="F33:F41"/>
  </sortState>
  <customSheetViews>
    <customSheetView guid="{B1E19B55-EDF3-490E-8724-6880005A9BFD}">
      <selection activeCell="K21" sqref="K21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1"/>
      <headerFooter alignWithMargins="0">
        <oddHeader>&amp;C&amp;"Arial,Bold"&amp;14Cīruļputenis 2018</oddHeader>
        <oddFooter>&amp;A</oddFooter>
      </headerFooter>
    </customSheetView>
    <customSheetView guid="{DD3C466C-41DB-400C-AA7C-E8BF87AE6D92}" showPageBreaks="1" printArea="1">
      <selection activeCell="A28" sqref="A28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2"/>
      <headerFooter alignWithMargins="0">
        <oddHeader>&amp;C&amp;"Arial,Bold"&amp;14Cīruļputenis 2018</oddHeader>
        <oddFooter>&amp;A</oddFooter>
      </headerFooter>
    </customSheetView>
  </customSheetViews>
  <mergeCells count="2">
    <mergeCell ref="A1:F1"/>
    <mergeCell ref="A2:F2"/>
  </mergeCells>
  <conditionalFormatting sqref="F7:F18 F21:F29">
    <cfRule type="cellIs" dxfId="2" priority="2" stopIfTrue="1" operator="lessThanOrEqual">
      <formula>3</formula>
    </cfRule>
  </conditionalFormatting>
  <conditionalFormatting sqref="F33:F41">
    <cfRule type="cellIs" dxfId="1" priority="1" stopIfTrue="1" operator="lessThanOrEqual">
      <formula>3</formula>
    </cfRule>
  </conditionalFormatting>
  <pageMargins left="0.74803149606299213" right="0.74803149606299213" top="0.98425196850393704" bottom="1.3779527559055118" header="0.51181102362204722" footer="0"/>
  <pageSetup paperSize="9" orientation="portrait" horizontalDpi="4294967295" verticalDpi="4294967295" r:id="rId3"/>
  <headerFooter alignWithMargins="0">
    <oddHeader>&amp;C&amp;"Arial,Bold"&amp;14Cīruļputenis 2018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4" zoomScaleNormal="100" workbookViewId="0">
      <selection activeCell="F7" sqref="F7"/>
    </sheetView>
  </sheetViews>
  <sheetFormatPr defaultColWidth="11.42578125" defaultRowHeight="12.75" x14ac:dyDescent="0.2"/>
  <cols>
    <col min="1" max="1" width="20.140625" customWidth="1"/>
    <col min="2" max="2" width="7.42578125" customWidth="1"/>
    <col min="3" max="3" width="6.85546875" style="1" customWidth="1"/>
    <col min="4" max="4" width="28.5703125" bestFit="1" customWidth="1"/>
    <col min="5" max="5" width="8.42578125" customWidth="1"/>
    <col min="6" max="6" width="10.42578125" customWidth="1"/>
  </cols>
  <sheetData>
    <row r="1" spans="1:6" ht="15.75" x14ac:dyDescent="0.25">
      <c r="A1" s="57" t="s">
        <v>25</v>
      </c>
      <c r="B1" s="57"/>
      <c r="C1" s="57"/>
      <c r="D1" s="57"/>
      <c r="E1" s="57"/>
      <c r="F1" s="57"/>
    </row>
    <row r="2" spans="1:6" ht="15.75" x14ac:dyDescent="0.25">
      <c r="A2" s="58"/>
      <c r="B2" s="58"/>
      <c r="C2" s="58"/>
      <c r="D2" s="58"/>
      <c r="E2" s="58"/>
      <c r="F2" s="58"/>
    </row>
    <row r="3" spans="1:6" x14ac:dyDescent="0.2">
      <c r="A3" s="7" t="s">
        <v>7</v>
      </c>
      <c r="C3"/>
    </row>
    <row r="5" spans="1:6" ht="21.75" customHeight="1" x14ac:dyDescent="0.2">
      <c r="A5" s="6"/>
      <c r="B5" s="6" t="s">
        <v>223</v>
      </c>
      <c r="C5" s="6"/>
      <c r="D5" s="6"/>
      <c r="E5" s="6" t="s">
        <v>222</v>
      </c>
      <c r="F5" s="6"/>
    </row>
    <row r="6" spans="1:6" ht="21.75" customHeight="1" x14ac:dyDescent="0.2">
      <c r="A6" s="4" t="s">
        <v>5</v>
      </c>
      <c r="B6" s="5" t="s">
        <v>3</v>
      </c>
      <c r="C6" s="5" t="s">
        <v>1</v>
      </c>
      <c r="D6" s="5" t="s">
        <v>2</v>
      </c>
      <c r="E6" s="5" t="s">
        <v>4</v>
      </c>
      <c r="F6" s="5" t="s">
        <v>0</v>
      </c>
    </row>
    <row r="7" spans="1:6" s="3" customFormat="1" x14ac:dyDescent="0.2">
      <c r="A7" s="8" t="s">
        <v>228</v>
      </c>
      <c r="B7" s="9">
        <v>1999</v>
      </c>
      <c r="C7" s="10">
        <v>10</v>
      </c>
      <c r="D7" s="8" t="s">
        <v>81</v>
      </c>
      <c r="E7" s="11">
        <v>26.37</v>
      </c>
      <c r="F7" s="11">
        <f t="shared" ref="F7:F18" si="0">IF(E7="","",RANK(E7,$E$7:$E$18,1))</f>
        <v>1</v>
      </c>
    </row>
    <row r="8" spans="1:6" s="3" customFormat="1" x14ac:dyDescent="0.2">
      <c r="A8" s="8" t="s">
        <v>226</v>
      </c>
      <c r="B8" s="9">
        <v>2000</v>
      </c>
      <c r="C8" s="10">
        <v>8</v>
      </c>
      <c r="D8" s="8" t="s">
        <v>12</v>
      </c>
      <c r="E8" s="11">
        <v>26.45</v>
      </c>
      <c r="F8" s="11">
        <f t="shared" si="0"/>
        <v>2</v>
      </c>
    </row>
    <row r="9" spans="1:6" s="3" customFormat="1" x14ac:dyDescent="0.2">
      <c r="A9" s="8" t="s">
        <v>230</v>
      </c>
      <c r="B9" s="9">
        <v>2000</v>
      </c>
      <c r="C9" s="10">
        <v>13</v>
      </c>
      <c r="D9" s="8" t="s">
        <v>108</v>
      </c>
      <c r="E9" s="11">
        <v>27.15</v>
      </c>
      <c r="F9" s="11">
        <f t="shared" si="0"/>
        <v>3</v>
      </c>
    </row>
    <row r="10" spans="1:6" s="3" customFormat="1" x14ac:dyDescent="0.2">
      <c r="A10" s="8" t="s">
        <v>275</v>
      </c>
      <c r="B10" s="9">
        <v>2000</v>
      </c>
      <c r="C10" s="10">
        <v>29</v>
      </c>
      <c r="D10" s="8" t="s">
        <v>12</v>
      </c>
      <c r="E10" s="11">
        <v>28.1</v>
      </c>
      <c r="F10" s="11">
        <f t="shared" si="0"/>
        <v>4</v>
      </c>
    </row>
    <row r="11" spans="1:6" s="3" customFormat="1" x14ac:dyDescent="0.2">
      <c r="A11" s="8" t="s">
        <v>225</v>
      </c>
      <c r="B11" s="9">
        <v>1999</v>
      </c>
      <c r="C11" s="10">
        <v>6</v>
      </c>
      <c r="D11" s="8" t="s">
        <v>15</v>
      </c>
      <c r="E11" s="11">
        <v>29.17</v>
      </c>
      <c r="F11" s="11">
        <f t="shared" si="0"/>
        <v>5</v>
      </c>
    </row>
    <row r="12" spans="1:6" s="3" customFormat="1" x14ac:dyDescent="0.2">
      <c r="A12" s="8" t="s">
        <v>227</v>
      </c>
      <c r="B12" s="9">
        <v>2000</v>
      </c>
      <c r="C12" s="10">
        <v>9</v>
      </c>
      <c r="D12" s="8" t="s">
        <v>81</v>
      </c>
      <c r="E12" s="11">
        <v>29.31</v>
      </c>
      <c r="F12" s="11">
        <f t="shared" si="0"/>
        <v>6</v>
      </c>
    </row>
    <row r="13" spans="1:6" s="3" customFormat="1" x14ac:dyDescent="0.2">
      <c r="A13" s="8" t="s">
        <v>229</v>
      </c>
      <c r="B13" s="9">
        <v>1999</v>
      </c>
      <c r="C13" s="10">
        <v>11</v>
      </c>
      <c r="D13" s="8" t="s">
        <v>13</v>
      </c>
      <c r="E13" s="11">
        <v>31.37</v>
      </c>
      <c r="F13" s="11">
        <f t="shared" si="0"/>
        <v>7</v>
      </c>
    </row>
    <row r="14" spans="1:6" s="3" customFormat="1" x14ac:dyDescent="0.2">
      <c r="A14" s="8" t="s">
        <v>24</v>
      </c>
      <c r="B14" s="9">
        <v>2000</v>
      </c>
      <c r="C14" s="10">
        <v>12</v>
      </c>
      <c r="D14" s="8" t="s">
        <v>10</v>
      </c>
      <c r="E14" s="11">
        <v>32.44</v>
      </c>
      <c r="F14" s="11">
        <f t="shared" si="0"/>
        <v>8</v>
      </c>
    </row>
    <row r="15" spans="1:6" s="3" customFormat="1" x14ac:dyDescent="0.2">
      <c r="A15" s="8" t="s">
        <v>224</v>
      </c>
      <c r="B15" s="9">
        <v>1999</v>
      </c>
      <c r="C15" s="10">
        <v>5</v>
      </c>
      <c r="D15" s="8" t="s">
        <v>204</v>
      </c>
      <c r="E15" s="11">
        <v>39.39</v>
      </c>
      <c r="F15" s="11">
        <f t="shared" si="0"/>
        <v>9</v>
      </c>
    </row>
    <row r="16" spans="1:6" s="3" customFormat="1" x14ac:dyDescent="0.2">
      <c r="A16" s="8"/>
      <c r="B16" s="9"/>
      <c r="C16" s="10"/>
      <c r="D16" s="8"/>
      <c r="E16" s="11"/>
      <c r="F16" s="11" t="str">
        <f t="shared" si="0"/>
        <v/>
      </c>
    </row>
    <row r="17" spans="1:6" s="3" customFormat="1" x14ac:dyDescent="0.2">
      <c r="A17" s="8"/>
      <c r="B17" s="9"/>
      <c r="C17" s="10"/>
      <c r="D17" s="8"/>
      <c r="E17" s="11"/>
      <c r="F17" s="11" t="str">
        <f t="shared" si="0"/>
        <v/>
      </c>
    </row>
    <row r="18" spans="1:6" s="3" customFormat="1" x14ac:dyDescent="0.2">
      <c r="A18" s="8"/>
      <c r="B18" s="9"/>
      <c r="C18" s="10"/>
      <c r="D18" s="8"/>
      <c r="E18" s="11"/>
      <c r="F18" s="11" t="str">
        <f t="shared" si="0"/>
        <v/>
      </c>
    </row>
    <row r="19" spans="1:6" s="3" customFormat="1" x14ac:dyDescent="0.2">
      <c r="A19" s="16"/>
      <c r="B19" s="17"/>
      <c r="C19" s="18"/>
      <c r="D19" s="16"/>
      <c r="E19" s="19"/>
      <c r="F19" s="19"/>
    </row>
    <row r="20" spans="1:6" ht="18" customHeight="1" x14ac:dyDescent="0.2">
      <c r="A20" s="6"/>
      <c r="B20" s="6" t="s">
        <v>320</v>
      </c>
      <c r="C20" s="6"/>
      <c r="D20" s="6"/>
      <c r="E20" s="6" t="s">
        <v>222</v>
      </c>
      <c r="F20" s="6"/>
    </row>
    <row r="21" spans="1:6" x14ac:dyDescent="0.2">
      <c r="A21" s="4" t="s">
        <v>5</v>
      </c>
      <c r="B21" s="5" t="s">
        <v>3</v>
      </c>
      <c r="C21" s="5" t="s">
        <v>1</v>
      </c>
      <c r="D21" s="5" t="s">
        <v>2</v>
      </c>
      <c r="E21" s="5" t="s">
        <v>4</v>
      </c>
      <c r="F21" s="5" t="s">
        <v>0</v>
      </c>
    </row>
    <row r="22" spans="1:6" x14ac:dyDescent="0.2">
      <c r="A22" s="8" t="s">
        <v>284</v>
      </c>
      <c r="B22" s="9">
        <v>1993</v>
      </c>
      <c r="C22" s="10">
        <v>30</v>
      </c>
      <c r="D22" s="8" t="s">
        <v>15</v>
      </c>
      <c r="E22" s="11">
        <v>26.18</v>
      </c>
      <c r="F22" s="11">
        <f t="shared" ref="F22:F35" si="1">IF(E22="","",RANK(E22,$E$22:$E$35,1))</f>
        <v>1</v>
      </c>
    </row>
    <row r="23" spans="1:6" x14ac:dyDescent="0.2">
      <c r="A23" s="8" t="s">
        <v>237</v>
      </c>
      <c r="B23" s="9">
        <v>1987</v>
      </c>
      <c r="C23" s="10">
        <v>20</v>
      </c>
      <c r="D23" s="8" t="s">
        <v>108</v>
      </c>
      <c r="E23" s="11">
        <v>26.2</v>
      </c>
      <c r="F23" s="11">
        <f t="shared" si="1"/>
        <v>2</v>
      </c>
    </row>
    <row r="24" spans="1:6" x14ac:dyDescent="0.2">
      <c r="A24" s="8" t="s">
        <v>232</v>
      </c>
      <c r="B24" s="9">
        <v>1993</v>
      </c>
      <c r="C24" s="10">
        <v>15</v>
      </c>
      <c r="D24" s="8" t="s">
        <v>12</v>
      </c>
      <c r="E24" s="11">
        <v>27.2</v>
      </c>
      <c r="F24" s="11">
        <f t="shared" si="1"/>
        <v>3</v>
      </c>
    </row>
    <row r="25" spans="1:6" x14ac:dyDescent="0.2">
      <c r="A25" s="8" t="s">
        <v>234</v>
      </c>
      <c r="B25" s="9">
        <v>1995</v>
      </c>
      <c r="C25" s="10">
        <v>17</v>
      </c>
      <c r="D25" s="8" t="s">
        <v>81</v>
      </c>
      <c r="E25" s="11">
        <v>28.3</v>
      </c>
      <c r="F25" s="11">
        <f t="shared" si="1"/>
        <v>4</v>
      </c>
    </row>
    <row r="26" spans="1:6" x14ac:dyDescent="0.2">
      <c r="A26" s="8" t="s">
        <v>235</v>
      </c>
      <c r="B26" s="9">
        <v>1989</v>
      </c>
      <c r="C26" s="10">
        <v>18</v>
      </c>
      <c r="D26" s="8" t="s">
        <v>132</v>
      </c>
      <c r="E26" s="11">
        <v>29.47</v>
      </c>
      <c r="F26" s="11">
        <f t="shared" si="1"/>
        <v>5</v>
      </c>
    </row>
    <row r="27" spans="1:6" x14ac:dyDescent="0.2">
      <c r="A27" s="8" t="s">
        <v>238</v>
      </c>
      <c r="B27" s="9">
        <v>1994</v>
      </c>
      <c r="C27" s="10">
        <v>21</v>
      </c>
      <c r="D27" s="8" t="s">
        <v>244</v>
      </c>
      <c r="E27" s="11">
        <v>30.52</v>
      </c>
      <c r="F27" s="11">
        <f t="shared" si="1"/>
        <v>6</v>
      </c>
    </row>
    <row r="28" spans="1:6" x14ac:dyDescent="0.2">
      <c r="A28" s="8" t="s">
        <v>240</v>
      </c>
      <c r="B28" s="9">
        <v>1998</v>
      </c>
      <c r="C28" s="10">
        <v>24</v>
      </c>
      <c r="D28" s="8" t="s">
        <v>48</v>
      </c>
      <c r="E28" s="11">
        <v>31.1</v>
      </c>
      <c r="F28" s="11">
        <f t="shared" si="1"/>
        <v>7</v>
      </c>
    </row>
    <row r="29" spans="1:6" x14ac:dyDescent="0.2">
      <c r="A29" s="8" t="s">
        <v>236</v>
      </c>
      <c r="B29" s="9">
        <v>1987</v>
      </c>
      <c r="C29" s="10">
        <v>19</v>
      </c>
      <c r="D29" s="8" t="s">
        <v>243</v>
      </c>
      <c r="E29" s="11">
        <v>33</v>
      </c>
      <c r="F29" s="11">
        <f t="shared" si="1"/>
        <v>8</v>
      </c>
    </row>
    <row r="30" spans="1:6" x14ac:dyDescent="0.2">
      <c r="A30" s="8" t="s">
        <v>239</v>
      </c>
      <c r="B30" s="9">
        <v>1979</v>
      </c>
      <c r="C30" s="10">
        <v>23</v>
      </c>
      <c r="D30" s="8" t="s">
        <v>117</v>
      </c>
      <c r="E30" s="11">
        <v>34.159999999999997</v>
      </c>
      <c r="F30" s="11">
        <f t="shared" si="1"/>
        <v>9</v>
      </c>
    </row>
    <row r="31" spans="1:6" x14ac:dyDescent="0.2">
      <c r="A31" s="8" t="s">
        <v>231</v>
      </c>
      <c r="B31" s="9">
        <v>1995</v>
      </c>
      <c r="C31" s="10">
        <v>14</v>
      </c>
      <c r="D31" s="8" t="s">
        <v>12</v>
      </c>
      <c r="E31" s="11">
        <v>36.42</v>
      </c>
      <c r="F31" s="11">
        <f t="shared" si="1"/>
        <v>10</v>
      </c>
    </row>
    <row r="32" spans="1:6" x14ac:dyDescent="0.2">
      <c r="A32" s="8" t="s">
        <v>241</v>
      </c>
      <c r="B32" s="9">
        <v>1986</v>
      </c>
      <c r="C32" s="10">
        <v>22</v>
      </c>
      <c r="D32" s="8" t="s">
        <v>245</v>
      </c>
      <c r="E32" s="11">
        <v>36.520000000000003</v>
      </c>
      <c r="F32" s="11">
        <f t="shared" si="1"/>
        <v>11</v>
      </c>
    </row>
    <row r="33" spans="1:6" x14ac:dyDescent="0.2">
      <c r="A33" s="8" t="s">
        <v>308</v>
      </c>
      <c r="B33" s="9">
        <v>1986</v>
      </c>
      <c r="C33" s="10">
        <v>31</v>
      </c>
      <c r="D33" s="8" t="s">
        <v>309</v>
      </c>
      <c r="E33" s="11">
        <v>38.130000000000003</v>
      </c>
      <c r="F33" s="11">
        <f t="shared" si="1"/>
        <v>12</v>
      </c>
    </row>
    <row r="34" spans="1:6" x14ac:dyDescent="0.2">
      <c r="A34" s="8" t="s">
        <v>233</v>
      </c>
      <c r="B34" s="9">
        <v>1987</v>
      </c>
      <c r="C34" s="10">
        <v>16</v>
      </c>
      <c r="D34" s="8" t="s">
        <v>242</v>
      </c>
      <c r="E34" s="11">
        <v>40.22</v>
      </c>
      <c r="F34" s="11">
        <f t="shared" si="1"/>
        <v>13</v>
      </c>
    </row>
    <row r="35" spans="1:6" x14ac:dyDescent="0.2">
      <c r="A35" s="8"/>
      <c r="B35" s="9"/>
      <c r="C35" s="10"/>
      <c r="D35" s="8"/>
      <c r="E35" s="11"/>
      <c r="F35" s="11" t="str">
        <f t="shared" si="1"/>
        <v/>
      </c>
    </row>
    <row r="36" spans="1:6" x14ac:dyDescent="0.2">
      <c r="A36" s="16"/>
      <c r="B36" s="17"/>
      <c r="C36" s="18"/>
      <c r="D36" s="16"/>
      <c r="E36" s="19"/>
      <c r="F36" s="19"/>
    </row>
    <row r="37" spans="1:6" ht="19.5" customHeight="1" x14ac:dyDescent="0.2">
      <c r="A37" s="6"/>
      <c r="B37" s="6" t="s">
        <v>246</v>
      </c>
      <c r="C37" s="6"/>
      <c r="D37" s="6"/>
      <c r="E37" s="6" t="s">
        <v>222</v>
      </c>
      <c r="F37" s="6"/>
    </row>
    <row r="38" spans="1:6" x14ac:dyDescent="0.2">
      <c r="A38" s="4" t="s">
        <v>5</v>
      </c>
      <c r="B38" s="5" t="s">
        <v>3</v>
      </c>
      <c r="C38" s="5" t="s">
        <v>1</v>
      </c>
      <c r="D38" s="5" t="s">
        <v>2</v>
      </c>
      <c r="E38" s="5" t="s">
        <v>4</v>
      </c>
      <c r="F38" s="5" t="s">
        <v>0</v>
      </c>
    </row>
    <row r="39" spans="1:6" x14ac:dyDescent="0.2">
      <c r="A39" s="8" t="s">
        <v>247</v>
      </c>
      <c r="B39" s="9">
        <v>1969</v>
      </c>
      <c r="C39" s="10">
        <v>26</v>
      </c>
      <c r="D39" s="8" t="s">
        <v>250</v>
      </c>
      <c r="E39" s="11">
        <v>26.55</v>
      </c>
      <c r="F39" s="11">
        <f t="shared" ref="F39:F46" si="2">IF(E39="","",RANK(E39,$E$39:$E$46,1))</f>
        <v>1</v>
      </c>
    </row>
    <row r="40" spans="1:6" x14ac:dyDescent="0.2">
      <c r="A40" s="8" t="s">
        <v>248</v>
      </c>
      <c r="B40" s="9">
        <v>1967</v>
      </c>
      <c r="C40" s="10">
        <v>27</v>
      </c>
      <c r="D40" s="8" t="s">
        <v>108</v>
      </c>
      <c r="E40" s="11">
        <v>27.21</v>
      </c>
      <c r="F40" s="11">
        <f t="shared" si="2"/>
        <v>2</v>
      </c>
    </row>
    <row r="41" spans="1:6" x14ac:dyDescent="0.2">
      <c r="A41" s="8" t="s">
        <v>249</v>
      </c>
      <c r="B41" s="9">
        <v>1977</v>
      </c>
      <c r="C41" s="10">
        <v>28</v>
      </c>
      <c r="D41" s="8" t="s">
        <v>195</v>
      </c>
      <c r="E41" s="11">
        <v>27.32</v>
      </c>
      <c r="F41" s="11">
        <f t="shared" si="2"/>
        <v>3</v>
      </c>
    </row>
    <row r="42" spans="1:6" x14ac:dyDescent="0.2">
      <c r="A42" s="8"/>
      <c r="B42" s="9"/>
      <c r="C42" s="10"/>
      <c r="D42" s="8"/>
      <c r="E42" s="11"/>
      <c r="F42" s="11" t="str">
        <f t="shared" si="2"/>
        <v/>
      </c>
    </row>
    <row r="43" spans="1:6" x14ac:dyDescent="0.2">
      <c r="A43" s="8"/>
      <c r="B43" s="9"/>
      <c r="C43" s="10"/>
      <c r="D43" s="8"/>
      <c r="E43" s="11"/>
      <c r="F43" s="11" t="str">
        <f t="shared" si="2"/>
        <v/>
      </c>
    </row>
    <row r="44" spans="1:6" x14ac:dyDescent="0.2">
      <c r="A44" s="8"/>
      <c r="B44" s="9"/>
      <c r="C44" s="10"/>
      <c r="D44" s="8"/>
      <c r="E44" s="11"/>
      <c r="F44" s="11" t="str">
        <f t="shared" si="2"/>
        <v/>
      </c>
    </row>
    <row r="45" spans="1:6" x14ac:dyDescent="0.2">
      <c r="A45" s="8"/>
      <c r="B45" s="9"/>
      <c r="C45" s="10"/>
      <c r="D45" s="8"/>
      <c r="E45" s="11"/>
      <c r="F45" s="11" t="str">
        <f t="shared" si="2"/>
        <v/>
      </c>
    </row>
    <row r="46" spans="1:6" x14ac:dyDescent="0.2">
      <c r="A46" s="8"/>
      <c r="B46" s="9"/>
      <c r="C46" s="10"/>
      <c r="D46" s="8"/>
      <c r="E46" s="11"/>
      <c r="F46" s="11" t="str">
        <f t="shared" si="2"/>
        <v/>
      </c>
    </row>
  </sheetData>
  <sortState ref="A22:F35">
    <sortCondition ref="F22:F35"/>
  </sortState>
  <customSheetViews>
    <customSheetView guid="{B1E19B55-EDF3-490E-8724-6880005A9BFD}">
      <selection activeCell="D18" sqref="D18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1"/>
      <headerFooter alignWithMargins="0">
        <oddHeader>&amp;C&amp;"Arial,Bold"&amp;14Cīruļputenis 2018</oddHeader>
        <oddFooter>&amp;A</oddFooter>
      </headerFooter>
    </customSheetView>
    <customSheetView guid="{DD3C466C-41DB-400C-AA7C-E8BF87AE6D92}" showPageBreaks="1" printArea="1" topLeftCell="A4">
      <selection activeCell="F7" sqref="F7"/>
      <pageMargins left="0.74803149606299213" right="0.74803149606299213" top="0.98425196850393704" bottom="1.3779527559055118" header="0.51181102362204722" footer="0"/>
      <pageSetup paperSize="9" orientation="portrait" horizontalDpi="4294967295" verticalDpi="4294967295" r:id="rId2"/>
      <headerFooter alignWithMargins="0">
        <oddHeader>&amp;C&amp;"Arial,Bold"&amp;14Cīruļputenis 2018</oddHeader>
        <oddFooter>&amp;A</oddFooter>
      </headerFooter>
    </customSheetView>
  </customSheetViews>
  <mergeCells count="2">
    <mergeCell ref="A1:F1"/>
    <mergeCell ref="A2:F2"/>
  </mergeCells>
  <conditionalFormatting sqref="F22:F36 F7:F19 F39:F46">
    <cfRule type="cellIs" dxfId="0" priority="2" stopIfTrue="1" operator="lessThanOrEqual">
      <formula>3</formula>
    </cfRule>
  </conditionalFormatting>
  <pageMargins left="0.74803149606299213" right="0.74803149606299213" top="0.98425196850393704" bottom="1.3779527559055118" header="0.51181102362204722" footer="0"/>
  <pageSetup paperSize="9" orientation="portrait" horizontalDpi="4294967295" verticalDpi="4294967295" r:id="rId3"/>
  <headerFooter alignWithMargins="0">
    <oddHeader>&amp;C&amp;"Arial,Bold"&amp;14Cīruļputenis 2018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36" sqref="F36"/>
    </sheetView>
  </sheetViews>
  <sheetFormatPr defaultRowHeight="12.75" x14ac:dyDescent="0.2"/>
  <cols>
    <col min="1" max="1" width="17.28515625" customWidth="1"/>
    <col min="4" max="4" width="23.85546875" customWidth="1"/>
  </cols>
  <sheetData>
    <row r="1" spans="1:6" ht="41.25" customHeight="1" x14ac:dyDescent="0.25">
      <c r="A1" s="59" t="s">
        <v>251</v>
      </c>
      <c r="B1" s="59"/>
      <c r="C1" s="59"/>
      <c r="D1" s="59"/>
      <c r="E1" s="59"/>
      <c r="F1" s="59"/>
    </row>
    <row r="2" spans="1:6" ht="15.75" x14ac:dyDescent="0.2">
      <c r="A2" s="20" t="s">
        <v>5</v>
      </c>
      <c r="B2" s="20" t="s">
        <v>3</v>
      </c>
      <c r="C2" s="20" t="s">
        <v>252</v>
      </c>
      <c r="D2" s="20" t="s">
        <v>2</v>
      </c>
      <c r="E2" s="20" t="s">
        <v>4</v>
      </c>
      <c r="F2" s="20" t="s">
        <v>0</v>
      </c>
    </row>
    <row r="3" spans="1:6" x14ac:dyDescent="0.2">
      <c r="A3" s="21" t="s">
        <v>200</v>
      </c>
      <c r="B3" s="22">
        <v>1999</v>
      </c>
      <c r="C3" s="22">
        <v>48</v>
      </c>
      <c r="D3" s="21" t="s">
        <v>14</v>
      </c>
      <c r="E3" s="23">
        <v>24.17</v>
      </c>
      <c r="F3" s="24">
        <f t="shared" ref="F3:F20" si="0">IF(E3="","",RANK(E3,$E$3:$E$21,1))</f>
        <v>1</v>
      </c>
    </row>
    <row r="4" spans="1:6" x14ac:dyDescent="0.2">
      <c r="A4" s="48" t="s">
        <v>280</v>
      </c>
      <c r="B4" s="55"/>
      <c r="C4" s="22">
        <v>56</v>
      </c>
      <c r="D4" s="21" t="s">
        <v>108</v>
      </c>
      <c r="E4" s="25">
        <v>25.05</v>
      </c>
      <c r="F4" s="24">
        <f t="shared" si="0"/>
        <v>2</v>
      </c>
    </row>
    <row r="5" spans="1:6" x14ac:dyDescent="0.2">
      <c r="A5" s="21" t="s">
        <v>217</v>
      </c>
      <c r="B5" s="22">
        <v>1982</v>
      </c>
      <c r="C5" s="22">
        <v>58</v>
      </c>
      <c r="D5" s="21" t="s">
        <v>12</v>
      </c>
      <c r="E5" s="23">
        <v>26.34</v>
      </c>
      <c r="F5" s="24">
        <f t="shared" si="0"/>
        <v>3</v>
      </c>
    </row>
    <row r="6" spans="1:6" x14ac:dyDescent="0.2">
      <c r="A6" s="26" t="s">
        <v>279</v>
      </c>
      <c r="B6" s="27">
        <v>1988</v>
      </c>
      <c r="C6" s="27">
        <v>66</v>
      </c>
      <c r="D6" s="26" t="s">
        <v>12</v>
      </c>
      <c r="E6" s="28">
        <v>27.12</v>
      </c>
      <c r="F6" s="29">
        <f t="shared" si="0"/>
        <v>4</v>
      </c>
    </row>
    <row r="7" spans="1:6" x14ac:dyDescent="0.2">
      <c r="A7" s="26" t="s">
        <v>216</v>
      </c>
      <c r="B7" s="27">
        <v>1974</v>
      </c>
      <c r="C7" s="27">
        <v>57</v>
      </c>
      <c r="D7" s="26" t="s">
        <v>220</v>
      </c>
      <c r="E7" s="28">
        <v>27.43</v>
      </c>
      <c r="F7" s="29">
        <f t="shared" si="0"/>
        <v>5</v>
      </c>
    </row>
    <row r="8" spans="1:6" x14ac:dyDescent="0.2">
      <c r="A8" s="31" t="s">
        <v>203</v>
      </c>
      <c r="B8" s="30">
        <v>2000</v>
      </c>
      <c r="C8" s="30">
        <v>51</v>
      </c>
      <c r="D8" s="31" t="s">
        <v>206</v>
      </c>
      <c r="E8" s="36">
        <v>28.49</v>
      </c>
      <c r="F8" s="29">
        <f t="shared" si="0"/>
        <v>6</v>
      </c>
    </row>
    <row r="9" spans="1:6" x14ac:dyDescent="0.2">
      <c r="A9" s="26" t="s">
        <v>208</v>
      </c>
      <c r="B9" s="27">
        <v>1997</v>
      </c>
      <c r="C9" s="27">
        <v>52</v>
      </c>
      <c r="D9" s="26" t="s">
        <v>212</v>
      </c>
      <c r="E9" s="32">
        <v>29.12</v>
      </c>
      <c r="F9" s="29">
        <f t="shared" si="0"/>
        <v>7</v>
      </c>
    </row>
    <row r="10" spans="1:6" x14ac:dyDescent="0.2">
      <c r="A10" s="26" t="s">
        <v>198</v>
      </c>
      <c r="B10" s="27">
        <v>2000</v>
      </c>
      <c r="C10" s="27">
        <v>46</v>
      </c>
      <c r="D10" s="47" t="s">
        <v>204</v>
      </c>
      <c r="E10" s="32">
        <v>29.52</v>
      </c>
      <c r="F10" s="29">
        <f t="shared" si="0"/>
        <v>8</v>
      </c>
    </row>
    <row r="11" spans="1:6" x14ac:dyDescent="0.2">
      <c r="A11" s="34" t="s">
        <v>210</v>
      </c>
      <c r="B11" s="35">
        <v>1988</v>
      </c>
      <c r="C11" s="27">
        <v>54</v>
      </c>
      <c r="D11" s="26" t="s">
        <v>214</v>
      </c>
      <c r="E11" s="32">
        <v>30.41</v>
      </c>
      <c r="F11" s="29">
        <f t="shared" si="0"/>
        <v>9</v>
      </c>
    </row>
    <row r="12" spans="1:6" x14ac:dyDescent="0.2">
      <c r="A12" s="26" t="s">
        <v>202</v>
      </c>
      <c r="B12" s="27">
        <v>2000</v>
      </c>
      <c r="C12" s="27">
        <v>50</v>
      </c>
      <c r="D12" s="26" t="s">
        <v>144</v>
      </c>
      <c r="E12" s="33">
        <v>31.05</v>
      </c>
      <c r="F12" s="29">
        <f t="shared" si="0"/>
        <v>10</v>
      </c>
    </row>
    <row r="13" spans="1:6" x14ac:dyDescent="0.2">
      <c r="A13" s="34" t="s">
        <v>219</v>
      </c>
      <c r="B13" s="35">
        <v>1976</v>
      </c>
      <c r="C13" s="27">
        <v>60</v>
      </c>
      <c r="D13" s="26" t="s">
        <v>221</v>
      </c>
      <c r="E13" s="54">
        <v>31.14</v>
      </c>
      <c r="F13" s="29">
        <f t="shared" si="0"/>
        <v>11</v>
      </c>
    </row>
    <row r="14" spans="1:6" x14ac:dyDescent="0.2">
      <c r="A14" s="26" t="s">
        <v>317</v>
      </c>
      <c r="B14" s="27">
        <v>1998</v>
      </c>
      <c r="C14" s="27">
        <v>68</v>
      </c>
      <c r="D14" s="26" t="s">
        <v>13</v>
      </c>
      <c r="E14" s="33">
        <v>31.2</v>
      </c>
      <c r="F14" s="29">
        <f t="shared" si="0"/>
        <v>12</v>
      </c>
    </row>
    <row r="15" spans="1:6" x14ac:dyDescent="0.2">
      <c r="A15" s="26" t="s">
        <v>201</v>
      </c>
      <c r="B15" s="27">
        <v>1999</v>
      </c>
      <c r="C15" s="27">
        <v>49</v>
      </c>
      <c r="D15" s="26" t="s">
        <v>50</v>
      </c>
      <c r="E15" s="33">
        <v>32.380000000000003</v>
      </c>
      <c r="F15" s="29">
        <f t="shared" si="0"/>
        <v>13</v>
      </c>
    </row>
    <row r="16" spans="1:6" x14ac:dyDescent="0.2">
      <c r="A16" s="26" t="s">
        <v>300</v>
      </c>
      <c r="B16" s="27">
        <v>1987</v>
      </c>
      <c r="C16" s="27">
        <v>67</v>
      </c>
      <c r="D16" s="26" t="s">
        <v>314</v>
      </c>
      <c r="E16" s="33">
        <v>33.1</v>
      </c>
      <c r="F16" s="29">
        <f t="shared" si="0"/>
        <v>14</v>
      </c>
    </row>
    <row r="17" spans="1:6" x14ac:dyDescent="0.2">
      <c r="A17" s="31" t="s">
        <v>218</v>
      </c>
      <c r="B17" s="30">
        <v>1975</v>
      </c>
      <c r="C17" s="30">
        <v>59</v>
      </c>
      <c r="D17" s="31" t="s">
        <v>50</v>
      </c>
      <c r="E17" s="36">
        <v>37.049999999999997</v>
      </c>
      <c r="F17" s="29">
        <f t="shared" si="0"/>
        <v>15</v>
      </c>
    </row>
    <row r="18" spans="1:6" x14ac:dyDescent="0.2">
      <c r="A18" s="26"/>
      <c r="B18" s="27"/>
      <c r="C18" s="27"/>
      <c r="D18" s="26"/>
      <c r="E18" s="33"/>
      <c r="F18" s="24" t="str">
        <f t="shared" si="0"/>
        <v/>
      </c>
    </row>
    <row r="19" spans="1:6" x14ac:dyDescent="0.2">
      <c r="A19" s="34"/>
      <c r="B19" s="35"/>
      <c r="C19" s="27"/>
      <c r="D19" s="26"/>
      <c r="E19" s="32"/>
      <c r="F19" s="24" t="str">
        <f t="shared" si="0"/>
        <v/>
      </c>
    </row>
    <row r="20" spans="1:6" x14ac:dyDescent="0.2">
      <c r="A20" s="26"/>
      <c r="B20" s="27"/>
      <c r="C20" s="27"/>
      <c r="D20" s="26"/>
      <c r="E20" s="33"/>
      <c r="F20" s="24" t="str">
        <f t="shared" si="0"/>
        <v/>
      </c>
    </row>
  </sheetData>
  <sortState ref="A3:F21">
    <sortCondition ref="F3:F21"/>
  </sortState>
  <customSheetViews>
    <customSheetView guid="{B1E19B55-EDF3-490E-8724-6880005A9BFD}">
      <selection activeCell="J18" sqref="J18"/>
      <pageMargins left="0.7" right="0.7" top="0.75" bottom="0.75" header="0.3" footer="0.3"/>
      <pageSetup paperSize="9" orientation="portrait" r:id="rId1"/>
    </customSheetView>
    <customSheetView guid="{DD3C466C-41DB-400C-AA7C-E8BF87AE6D92}">
      <selection activeCell="F36" sqref="F36"/>
      <pageMargins left="0.7" right="0.7" top="0.75" bottom="0.75" header="0.3" footer="0.3"/>
      <pageSetup paperSize="9" orientation="portrait" r:id="rId2"/>
    </customSheetView>
  </customSheetViews>
  <mergeCells count="1">
    <mergeCell ref="A1:F1"/>
  </mergeCell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I12" sqref="I12"/>
    </sheetView>
  </sheetViews>
  <sheetFormatPr defaultRowHeight="12.75" x14ac:dyDescent="0.2"/>
  <cols>
    <col min="1" max="1" width="17.28515625" customWidth="1"/>
    <col min="4" max="4" width="23.85546875" customWidth="1"/>
  </cols>
  <sheetData>
    <row r="1" spans="1:6" ht="41.25" customHeight="1" x14ac:dyDescent="0.25">
      <c r="A1" s="59" t="s">
        <v>253</v>
      </c>
      <c r="B1" s="59"/>
      <c r="C1" s="59"/>
      <c r="D1" s="59"/>
      <c r="E1" s="59"/>
      <c r="F1" s="59"/>
    </row>
    <row r="2" spans="1:6" ht="15.75" x14ac:dyDescent="0.2">
      <c r="A2" s="20" t="s">
        <v>5</v>
      </c>
      <c r="B2" s="20" t="s">
        <v>3</v>
      </c>
      <c r="C2" s="20" t="s">
        <v>252</v>
      </c>
      <c r="D2" s="20" t="s">
        <v>2</v>
      </c>
      <c r="E2" s="20" t="s">
        <v>4</v>
      </c>
      <c r="F2" s="20" t="s">
        <v>0</v>
      </c>
    </row>
    <row r="3" spans="1:6" x14ac:dyDescent="0.2">
      <c r="A3" s="48" t="s">
        <v>284</v>
      </c>
      <c r="B3" s="49">
        <v>1993</v>
      </c>
      <c r="C3" s="24">
        <v>30</v>
      </c>
      <c r="D3" s="21" t="s">
        <v>15</v>
      </c>
      <c r="E3" s="23">
        <v>26.18</v>
      </c>
      <c r="F3" s="24">
        <f t="shared" ref="F3:F27" si="0">IF(E3="","",RANK(E3,$E$3:$E$27,1))</f>
        <v>1</v>
      </c>
    </row>
    <row r="4" spans="1:6" x14ac:dyDescent="0.2">
      <c r="A4" s="21" t="s">
        <v>237</v>
      </c>
      <c r="B4" s="24">
        <v>1987</v>
      </c>
      <c r="C4" s="24">
        <v>20</v>
      </c>
      <c r="D4" s="21" t="s">
        <v>108</v>
      </c>
      <c r="E4" s="23">
        <v>26.2</v>
      </c>
      <c r="F4" s="24">
        <f t="shared" si="0"/>
        <v>2</v>
      </c>
    </row>
    <row r="5" spans="1:6" x14ac:dyDescent="0.2">
      <c r="A5" s="21" t="s">
        <v>228</v>
      </c>
      <c r="B5" s="24">
        <v>1999</v>
      </c>
      <c r="C5" s="24">
        <v>10</v>
      </c>
      <c r="D5" s="21" t="s">
        <v>81</v>
      </c>
      <c r="E5" s="23">
        <v>26.37</v>
      </c>
      <c r="F5" s="24">
        <f t="shared" si="0"/>
        <v>3</v>
      </c>
    </row>
    <row r="6" spans="1:6" x14ac:dyDescent="0.2">
      <c r="A6" s="26" t="s">
        <v>226</v>
      </c>
      <c r="B6" s="29">
        <v>2000</v>
      </c>
      <c r="C6" s="29">
        <v>8</v>
      </c>
      <c r="D6" s="26" t="s">
        <v>12</v>
      </c>
      <c r="E6" s="28">
        <v>26.45</v>
      </c>
      <c r="F6" s="29">
        <f t="shared" si="0"/>
        <v>4</v>
      </c>
    </row>
    <row r="7" spans="1:6" x14ac:dyDescent="0.2">
      <c r="A7" s="37" t="s">
        <v>247</v>
      </c>
      <c r="B7" s="43">
        <v>1969</v>
      </c>
      <c r="C7" s="43">
        <v>26</v>
      </c>
      <c r="D7" s="37" t="s">
        <v>250</v>
      </c>
      <c r="E7" s="56">
        <v>26.55</v>
      </c>
      <c r="F7" s="43">
        <f t="shared" si="0"/>
        <v>5</v>
      </c>
    </row>
    <row r="8" spans="1:6" x14ac:dyDescent="0.2">
      <c r="A8" s="26" t="s">
        <v>230</v>
      </c>
      <c r="B8" s="29">
        <v>2000</v>
      </c>
      <c r="C8" s="29">
        <v>13</v>
      </c>
      <c r="D8" s="47" t="s">
        <v>108</v>
      </c>
      <c r="E8" s="28">
        <v>27.15</v>
      </c>
      <c r="F8" s="29">
        <f t="shared" si="0"/>
        <v>6</v>
      </c>
    </row>
    <row r="9" spans="1:6" x14ac:dyDescent="0.2">
      <c r="A9" s="26" t="s">
        <v>232</v>
      </c>
      <c r="B9" s="29">
        <v>1993</v>
      </c>
      <c r="C9" s="29">
        <v>15</v>
      </c>
      <c r="D9" s="26" t="s">
        <v>12</v>
      </c>
      <c r="E9" s="28">
        <v>27.2</v>
      </c>
      <c r="F9" s="29">
        <f t="shared" si="0"/>
        <v>7</v>
      </c>
    </row>
    <row r="10" spans="1:6" x14ac:dyDescent="0.2">
      <c r="A10" s="37" t="s">
        <v>248</v>
      </c>
      <c r="B10" s="43">
        <v>1967</v>
      </c>
      <c r="C10" s="43">
        <v>27</v>
      </c>
      <c r="D10" s="37" t="s">
        <v>108</v>
      </c>
      <c r="E10" s="56">
        <v>27.21</v>
      </c>
      <c r="F10" s="43">
        <f t="shared" si="0"/>
        <v>8</v>
      </c>
    </row>
    <row r="11" spans="1:6" x14ac:dyDescent="0.2">
      <c r="A11" s="37" t="s">
        <v>249</v>
      </c>
      <c r="B11" s="43">
        <v>1977</v>
      </c>
      <c r="C11" s="43">
        <v>28</v>
      </c>
      <c r="D11" s="37" t="s">
        <v>195</v>
      </c>
      <c r="E11" s="56">
        <v>27.32</v>
      </c>
      <c r="F11" s="43">
        <f t="shared" si="0"/>
        <v>9</v>
      </c>
    </row>
    <row r="12" spans="1:6" x14ac:dyDescent="0.2">
      <c r="A12" s="26" t="s">
        <v>275</v>
      </c>
      <c r="B12" s="29">
        <v>2000</v>
      </c>
      <c r="C12" s="29">
        <v>29</v>
      </c>
      <c r="D12" s="26" t="s">
        <v>12</v>
      </c>
      <c r="E12" s="28">
        <v>28.1</v>
      </c>
      <c r="F12" s="29">
        <f t="shared" si="0"/>
        <v>10</v>
      </c>
    </row>
    <row r="13" spans="1:6" x14ac:dyDescent="0.2">
      <c r="A13" s="26" t="s">
        <v>234</v>
      </c>
      <c r="B13" s="29">
        <v>1995</v>
      </c>
      <c r="C13" s="29">
        <v>17</v>
      </c>
      <c r="D13" s="26" t="s">
        <v>81</v>
      </c>
      <c r="E13" s="28">
        <v>28.3</v>
      </c>
      <c r="F13" s="29">
        <f t="shared" si="0"/>
        <v>11</v>
      </c>
    </row>
    <row r="14" spans="1:6" x14ac:dyDescent="0.2">
      <c r="A14" s="26" t="s">
        <v>225</v>
      </c>
      <c r="B14" s="29">
        <v>1999</v>
      </c>
      <c r="C14" s="29">
        <v>6</v>
      </c>
      <c r="D14" s="26" t="s">
        <v>15</v>
      </c>
      <c r="E14" s="28">
        <v>29.17</v>
      </c>
      <c r="F14" s="29">
        <f t="shared" si="0"/>
        <v>12</v>
      </c>
    </row>
    <row r="15" spans="1:6" x14ac:dyDescent="0.2">
      <c r="A15" s="26" t="s">
        <v>227</v>
      </c>
      <c r="B15" s="29">
        <v>2000</v>
      </c>
      <c r="C15" s="29">
        <v>9</v>
      </c>
      <c r="D15" s="26" t="s">
        <v>81</v>
      </c>
      <c r="E15" s="28">
        <v>29.31</v>
      </c>
      <c r="F15" s="29">
        <f t="shared" si="0"/>
        <v>13</v>
      </c>
    </row>
    <row r="16" spans="1:6" x14ac:dyDescent="0.2">
      <c r="A16" s="26" t="s">
        <v>235</v>
      </c>
      <c r="B16" s="29">
        <v>1989</v>
      </c>
      <c r="C16" s="29">
        <v>18</v>
      </c>
      <c r="D16" s="26" t="s">
        <v>132</v>
      </c>
      <c r="E16" s="28">
        <v>29.47</v>
      </c>
      <c r="F16" s="29">
        <f t="shared" si="0"/>
        <v>14</v>
      </c>
    </row>
    <row r="17" spans="1:6" x14ac:dyDescent="0.2">
      <c r="A17" s="34" t="s">
        <v>238</v>
      </c>
      <c r="B17" s="46">
        <v>1994</v>
      </c>
      <c r="C17" s="29">
        <v>21</v>
      </c>
      <c r="D17" s="26" t="s">
        <v>244</v>
      </c>
      <c r="E17" s="28">
        <v>30.52</v>
      </c>
      <c r="F17" s="29">
        <f t="shared" si="0"/>
        <v>15</v>
      </c>
    </row>
    <row r="18" spans="1:6" x14ac:dyDescent="0.2">
      <c r="A18" s="26" t="s">
        <v>240</v>
      </c>
      <c r="B18" s="29">
        <v>1998</v>
      </c>
      <c r="C18" s="29">
        <v>24</v>
      </c>
      <c r="D18" s="26" t="s">
        <v>48</v>
      </c>
      <c r="E18" s="28">
        <v>31.1</v>
      </c>
      <c r="F18" s="29">
        <f t="shared" si="0"/>
        <v>16</v>
      </c>
    </row>
    <row r="19" spans="1:6" x14ac:dyDescent="0.2">
      <c r="A19" s="34" t="s">
        <v>229</v>
      </c>
      <c r="B19" s="46">
        <v>1999</v>
      </c>
      <c r="C19" s="29">
        <v>11</v>
      </c>
      <c r="D19" s="26" t="s">
        <v>13</v>
      </c>
      <c r="E19" s="28">
        <v>31.37</v>
      </c>
      <c r="F19" s="29">
        <f t="shared" si="0"/>
        <v>17</v>
      </c>
    </row>
    <row r="20" spans="1:6" x14ac:dyDescent="0.2">
      <c r="A20" s="26" t="s">
        <v>24</v>
      </c>
      <c r="B20" s="29">
        <v>2000</v>
      </c>
      <c r="C20" s="29">
        <v>12</v>
      </c>
      <c r="D20" s="26" t="s">
        <v>10</v>
      </c>
      <c r="E20" s="28">
        <v>32.44</v>
      </c>
      <c r="F20" s="29">
        <f t="shared" si="0"/>
        <v>18</v>
      </c>
    </row>
    <row r="21" spans="1:6" x14ac:dyDescent="0.2">
      <c r="A21" s="26" t="s">
        <v>236</v>
      </c>
      <c r="B21" s="29">
        <v>1987</v>
      </c>
      <c r="C21" s="29">
        <v>19</v>
      </c>
      <c r="D21" s="26" t="s">
        <v>243</v>
      </c>
      <c r="E21" s="28">
        <v>33</v>
      </c>
      <c r="F21" s="29">
        <f t="shared" si="0"/>
        <v>19</v>
      </c>
    </row>
    <row r="22" spans="1:6" x14ac:dyDescent="0.2">
      <c r="A22" s="34" t="s">
        <v>239</v>
      </c>
      <c r="B22" s="46">
        <v>1979</v>
      </c>
      <c r="C22" s="29">
        <v>23</v>
      </c>
      <c r="D22" s="26" t="s">
        <v>117</v>
      </c>
      <c r="E22" s="28">
        <v>34.159999999999997</v>
      </c>
      <c r="F22" s="29">
        <f t="shared" si="0"/>
        <v>20</v>
      </c>
    </row>
    <row r="23" spans="1:6" x14ac:dyDescent="0.2">
      <c r="A23" s="26" t="s">
        <v>231</v>
      </c>
      <c r="B23" s="29">
        <v>1995</v>
      </c>
      <c r="C23" s="29">
        <v>14</v>
      </c>
      <c r="D23" s="26" t="s">
        <v>12</v>
      </c>
      <c r="E23" s="28">
        <v>36.42</v>
      </c>
      <c r="F23" s="29">
        <f t="shared" si="0"/>
        <v>21</v>
      </c>
    </row>
    <row r="24" spans="1:6" x14ac:dyDescent="0.2">
      <c r="A24" s="37" t="s">
        <v>241</v>
      </c>
      <c r="B24" s="43">
        <v>1986</v>
      </c>
      <c r="C24" s="43">
        <v>22</v>
      </c>
      <c r="D24" s="37" t="s">
        <v>245</v>
      </c>
      <c r="E24" s="56">
        <v>36.520000000000003</v>
      </c>
      <c r="F24" s="43">
        <f t="shared" si="0"/>
        <v>22</v>
      </c>
    </row>
    <row r="25" spans="1:6" x14ac:dyDescent="0.2">
      <c r="A25" s="37" t="s">
        <v>308</v>
      </c>
      <c r="B25" s="43">
        <v>1986</v>
      </c>
      <c r="C25" s="43">
        <v>31</v>
      </c>
      <c r="D25" s="37" t="s">
        <v>309</v>
      </c>
      <c r="E25" s="56">
        <v>38.130000000000003</v>
      </c>
      <c r="F25" s="43">
        <f t="shared" si="0"/>
        <v>23</v>
      </c>
    </row>
    <row r="26" spans="1:6" x14ac:dyDescent="0.2">
      <c r="A26" s="26" t="s">
        <v>224</v>
      </c>
      <c r="B26" s="29">
        <v>1999</v>
      </c>
      <c r="C26" s="29">
        <v>5</v>
      </c>
      <c r="D26" s="26" t="s">
        <v>204</v>
      </c>
      <c r="E26" s="28">
        <v>39.39</v>
      </c>
      <c r="F26" s="29">
        <f t="shared" si="0"/>
        <v>24</v>
      </c>
    </row>
    <row r="27" spans="1:6" x14ac:dyDescent="0.2">
      <c r="A27" s="37" t="s">
        <v>233</v>
      </c>
      <c r="B27" s="43">
        <v>1987</v>
      </c>
      <c r="C27" s="43">
        <v>16</v>
      </c>
      <c r="D27" s="37" t="s">
        <v>242</v>
      </c>
      <c r="E27" s="56">
        <v>40.22</v>
      </c>
      <c r="F27" s="43">
        <f t="shared" si="0"/>
        <v>25</v>
      </c>
    </row>
  </sheetData>
  <sortState ref="A3:F27">
    <sortCondition ref="F3:F27"/>
  </sortState>
  <customSheetViews>
    <customSheetView guid="{B1E19B55-EDF3-490E-8724-6880005A9BFD}">
      <selection activeCell="G31" sqref="G31"/>
      <pageMargins left="0.7" right="0.7" top="0.75" bottom="0.75" header="0.3" footer="0.3"/>
      <pageSetup paperSize="9" orientation="portrait" r:id="rId1"/>
    </customSheetView>
    <customSheetView guid="{DD3C466C-41DB-400C-AA7C-E8BF87AE6D92}" showPageBreaks="1">
      <selection activeCell="I12" sqref="I12"/>
      <pageMargins left="0.7" right="0.7" top="0.75" bottom="0.75" header="0.3" footer="0.3"/>
      <pageSetup paperSize="9" orientation="portrait" r:id="rId2"/>
    </customSheetView>
  </customSheetViews>
  <mergeCells count="1">
    <mergeCell ref="A1:F1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1aplis V</vt:lpstr>
      <vt:lpstr>1aplis S</vt:lpstr>
      <vt:lpstr>2apli V</vt:lpstr>
      <vt:lpstr>2apli S</vt:lpstr>
      <vt:lpstr>3apli V</vt:lpstr>
      <vt:lpstr>3apli S</vt:lpstr>
      <vt:lpstr>4apli</vt:lpstr>
      <vt:lpstr>Labākie 3apli</vt:lpstr>
      <vt:lpstr>Labākie 4apli</vt:lpstr>
      <vt:lpstr>'1aplis S'!Print_Area</vt:lpstr>
      <vt:lpstr>'1aplis V'!Print_Area</vt:lpstr>
      <vt:lpstr>'2apli S'!Print_Area</vt:lpstr>
      <vt:lpstr>'2apli V'!Print_Area</vt:lpstr>
      <vt:lpstr>'3apli S'!Print_Area</vt:lpstr>
      <vt:lpstr>'3apli V'!Print_Area</vt:lpstr>
      <vt:lpstr>'4apli'!Print_Area</vt:lpstr>
    </vt:vector>
  </TitlesOfParts>
  <Company>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</dc:creator>
  <cp:lastModifiedBy>Lietotajs</cp:lastModifiedBy>
  <cp:lastPrinted>2018-04-14T10:53:47Z</cp:lastPrinted>
  <dcterms:created xsi:type="dcterms:W3CDTF">2007-04-13T05:10:28Z</dcterms:created>
  <dcterms:modified xsi:type="dcterms:W3CDTF">2018-04-19T14:15:45Z</dcterms:modified>
</cp:coreProperties>
</file>