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1325" windowHeight="4890" activeTab="0"/>
  </bookViews>
  <sheets>
    <sheet name="Gala" sheetId="1" r:id="rId1"/>
  </sheets>
  <definedNames/>
  <calcPr fullCalcOnLoad="1"/>
</workbook>
</file>

<file path=xl/sharedStrings.xml><?xml version="1.0" encoding="utf-8"?>
<sst xmlns="http://schemas.openxmlformats.org/spreadsheetml/2006/main" count="662" uniqueCount="358">
  <si>
    <t>3</t>
  </si>
  <si>
    <t>Vieta</t>
  </si>
  <si>
    <t>1</t>
  </si>
  <si>
    <t>2</t>
  </si>
  <si>
    <t>RSM</t>
  </si>
  <si>
    <t>SS "Arkādija" atklātās ziemas sacensības vieglatlētikā "D" grupai</t>
  </si>
  <si>
    <t>Izturības 3-cīņa</t>
  </si>
  <si>
    <t>60 m</t>
  </si>
  <si>
    <t>Punkti</t>
  </si>
  <si>
    <t>Spēka 3-cīņa</t>
  </si>
  <si>
    <t>Tāllēkšana</t>
  </si>
  <si>
    <t>Ātruma 3-cīņa</t>
  </si>
  <si>
    <t>30m</t>
  </si>
  <si>
    <t>Pildbumba</t>
  </si>
  <si>
    <t>KOPĀ</t>
  </si>
  <si>
    <t>320 m</t>
  </si>
  <si>
    <t>MEITENES</t>
  </si>
  <si>
    <t>BJC "Laimīte"</t>
  </si>
  <si>
    <t>SS "Arkādija" 1.kom.</t>
  </si>
  <si>
    <t>REZULTĀTI</t>
  </si>
  <si>
    <t>SS "Arkādija"</t>
  </si>
  <si>
    <t>Klaudija Āboltiņa</t>
  </si>
  <si>
    <t>10.01.2008</t>
  </si>
  <si>
    <t>Jūrmalas SS/LSC</t>
  </si>
  <si>
    <t>Aleksandrs Titovs, Anatolijs Titovs</t>
  </si>
  <si>
    <t>Alvis Čākurs</t>
  </si>
  <si>
    <t>Marta Lindberga</t>
  </si>
  <si>
    <t>28.05.2007</t>
  </si>
  <si>
    <t>Viktorija Helēna Mozga</t>
  </si>
  <si>
    <t>01.01.2007</t>
  </si>
  <si>
    <t>Kate Mozga</t>
  </si>
  <si>
    <t>23.02.2008</t>
  </si>
  <si>
    <t>Linda Grasmane</t>
  </si>
  <si>
    <t>01.11.2008</t>
  </si>
  <si>
    <t>Loreta Zālīte</t>
  </si>
  <si>
    <t>29.08.2007</t>
  </si>
  <si>
    <t>Kate Birzniece</t>
  </si>
  <si>
    <t>15.01.2009</t>
  </si>
  <si>
    <t>Sofija Sveta Galvanovska</t>
  </si>
  <si>
    <t>17.04.2009</t>
  </si>
  <si>
    <t>Elīza Ērenfrīde</t>
  </si>
  <si>
    <t>12.01.2010</t>
  </si>
  <si>
    <t>Annika Zālīte</t>
  </si>
  <si>
    <t>03.02.2010</t>
  </si>
  <si>
    <t>2007</t>
  </si>
  <si>
    <t>Karlīna Utkina</t>
  </si>
  <si>
    <t>19.02.2007</t>
  </si>
  <si>
    <t>Genādijs Ļebedevs</t>
  </si>
  <si>
    <t>Elza Danute Deičmane</t>
  </si>
  <si>
    <t>2008</t>
  </si>
  <si>
    <t>Kristiāna Kļava</t>
  </si>
  <si>
    <t>Sāra Anitena</t>
  </si>
  <si>
    <t>15.02.2007</t>
  </si>
  <si>
    <t>Anna Freiberga</t>
  </si>
  <si>
    <t>14.06.2007</t>
  </si>
  <si>
    <t>Anita Klapote</t>
  </si>
  <si>
    <t>Amanda Eihmane</t>
  </si>
  <si>
    <t>01.06.2007</t>
  </si>
  <si>
    <t>Felicita Cīrule</t>
  </si>
  <si>
    <t>16.12.2007</t>
  </si>
  <si>
    <t>Aleksandra Volkane</t>
  </si>
  <si>
    <t>10.03.2008</t>
  </si>
  <si>
    <t>Simona Linde</t>
  </si>
  <si>
    <t>06.11.2008</t>
  </si>
  <si>
    <t>Madara Medne</t>
  </si>
  <si>
    <t>14.09.2009</t>
  </si>
  <si>
    <t>Zanda Rozenfelde</t>
  </si>
  <si>
    <t>17.07.2007</t>
  </si>
  <si>
    <t>Vecumnieku nov. SS</t>
  </si>
  <si>
    <t>Līga Macarovska</t>
  </si>
  <si>
    <t>Julianna Beznosenko</t>
  </si>
  <si>
    <t>07.05.2008</t>
  </si>
  <si>
    <t>Elīza Spurķe</t>
  </si>
  <si>
    <t>18.03.2007</t>
  </si>
  <si>
    <t>Raivis Melgailis</t>
  </si>
  <si>
    <t>Kate Zilgalve</t>
  </si>
  <si>
    <t>23.11.2007</t>
  </si>
  <si>
    <t>Ariana Pileniece</t>
  </si>
  <si>
    <t>14.02.2007</t>
  </si>
  <si>
    <t>Natālija Čakova</t>
  </si>
  <si>
    <t>Gerda Klepere</t>
  </si>
  <si>
    <t>11.02.2007</t>
  </si>
  <si>
    <t>Beāte Sama</t>
  </si>
  <si>
    <t>20.04.2007</t>
  </si>
  <si>
    <t>Adelīna Demidova</t>
  </si>
  <si>
    <t>09.07.2007</t>
  </si>
  <si>
    <t>Inga Vītola-Skulte</t>
  </si>
  <si>
    <t>Līna Ancāne</t>
  </si>
  <si>
    <t>17.10.2008</t>
  </si>
  <si>
    <t>Elīza Dambekalne</t>
  </si>
  <si>
    <t>11.06.2008</t>
  </si>
  <si>
    <t>Sandis Sabājevs</t>
  </si>
  <si>
    <t>Gerda Beatrise Soloha</t>
  </si>
  <si>
    <t>21.11.2007</t>
  </si>
  <si>
    <t>Laura Akmeņlauka</t>
  </si>
  <si>
    <t>Rojas nov. SS</t>
  </si>
  <si>
    <t>A.Raspopova</t>
  </si>
  <si>
    <t>Estere Zemele</t>
  </si>
  <si>
    <t>Emīlija Krūziņa</t>
  </si>
  <si>
    <t>Paula Bernāne</t>
  </si>
  <si>
    <t>2009</t>
  </si>
  <si>
    <t>Ludmila Olijare</t>
  </si>
  <si>
    <t>Lorēna Anna Briede</t>
  </si>
  <si>
    <t>25.02.2007</t>
  </si>
  <si>
    <t>Dobeles SS</t>
  </si>
  <si>
    <t>Agnese Krūmiņa</t>
  </si>
  <si>
    <t>Rēzija Dišteina</t>
  </si>
  <si>
    <t>21.07.2007</t>
  </si>
  <si>
    <t>Lote Rutkovska</t>
  </si>
  <si>
    <t>23.08.2009</t>
  </si>
  <si>
    <t>Skaidrīte Velberga</t>
  </si>
  <si>
    <t>Marta Sāviča</t>
  </si>
  <si>
    <t>06.10.2009</t>
  </si>
  <si>
    <t>Elīza Gustiņa</t>
  </si>
  <si>
    <t>07.01.2009</t>
  </si>
  <si>
    <t>Beāte Jansone</t>
  </si>
  <si>
    <t>19.06.2008</t>
  </si>
  <si>
    <t>Amanda Moika</t>
  </si>
  <si>
    <t>24.07.2007</t>
  </si>
  <si>
    <t>Marita Ārente</t>
  </si>
  <si>
    <t>Emīlija Vahere-Abražune</t>
  </si>
  <si>
    <t>05.06.2007</t>
  </si>
  <si>
    <t>Una Kalniņa-Malzubre</t>
  </si>
  <si>
    <t>Šarlote Vīduša</t>
  </si>
  <si>
    <t>13.12.2007</t>
  </si>
  <si>
    <t>Marta Ķirse</t>
  </si>
  <si>
    <t>30.10.2007</t>
  </si>
  <si>
    <t>Rēzija Dārta Krūmiņa</t>
  </si>
  <si>
    <t>04.07.2008</t>
  </si>
  <si>
    <t>Anete Sorokina</t>
  </si>
  <si>
    <t>Jeva Škurikova</t>
  </si>
  <si>
    <t>18.03.2008</t>
  </si>
  <si>
    <t>Elīna Ustupa</t>
  </si>
  <si>
    <t>29.01.2007</t>
  </si>
  <si>
    <t>Annija Bogdanova</t>
  </si>
  <si>
    <t>28.06.2008</t>
  </si>
  <si>
    <t>Jēkabpils SS</t>
  </si>
  <si>
    <t>Aivars Noris</t>
  </si>
  <si>
    <t>Kristiāna Bērziņa</t>
  </si>
  <si>
    <t>08.02.2007</t>
  </si>
  <si>
    <t>Elīna Svikle</t>
  </si>
  <si>
    <t>05.03.2007</t>
  </si>
  <si>
    <t>Rēzija Kurnosenko</t>
  </si>
  <si>
    <t>11.07.2007</t>
  </si>
  <si>
    <t>Melānija Ciprus</t>
  </si>
  <si>
    <t>Bauskas nov. BJSS</t>
  </si>
  <si>
    <t>Vilnis Zariņš</t>
  </si>
  <si>
    <t>Nikola Trasūne</t>
  </si>
  <si>
    <t>Ilona Dramačonoka</t>
  </si>
  <si>
    <t>Betija Rutka</t>
  </si>
  <si>
    <t>Maija Bāliņa</t>
  </si>
  <si>
    <t>Nellija Karnīte</t>
  </si>
  <si>
    <t>Elza Zandere</t>
  </si>
  <si>
    <t>Baiba Neverdauska</t>
  </si>
  <si>
    <t>Aleksandra Mitusova</t>
  </si>
  <si>
    <t>Linda Šemeta</t>
  </si>
  <si>
    <t>I.Šteinberga</t>
  </si>
  <si>
    <t>Nikola Strazdiņa</t>
  </si>
  <si>
    <t>Linda Jakutāviča</t>
  </si>
  <si>
    <t>Monta Kurmēņeva</t>
  </si>
  <si>
    <t>Keita Estere Staļūne</t>
  </si>
  <si>
    <t>Zane Štāle</t>
  </si>
  <si>
    <t>S.Dzilnava</t>
  </si>
  <si>
    <t>Sabīne Badūne</t>
  </si>
  <si>
    <t>Ināra Aperāne</t>
  </si>
  <si>
    <t>Madara Nuķe</t>
  </si>
  <si>
    <t>Anastasija Jegorova</t>
  </si>
  <si>
    <t>Lība Paula Pavāre</t>
  </si>
  <si>
    <t>21.01.2008</t>
  </si>
  <si>
    <t>9,3</t>
  </si>
  <si>
    <t>9,4</t>
  </si>
  <si>
    <t>9,1</t>
  </si>
  <si>
    <t>9,2</t>
  </si>
  <si>
    <t>11,6</t>
  </si>
  <si>
    <t>10,4</t>
  </si>
  <si>
    <t>11,0</t>
  </si>
  <si>
    <t>12,6</t>
  </si>
  <si>
    <t>8,9</t>
  </si>
  <si>
    <t>9,6</t>
  </si>
  <si>
    <t>9,9</t>
  </si>
  <si>
    <t>10,5</t>
  </si>
  <si>
    <t>9,7</t>
  </si>
  <si>
    <t>11,1</t>
  </si>
  <si>
    <t>10,0</t>
  </si>
  <si>
    <t>10,2</t>
  </si>
  <si>
    <t>10,1</t>
  </si>
  <si>
    <t>10,3</t>
  </si>
  <si>
    <t>10,7</t>
  </si>
  <si>
    <t>10,8</t>
  </si>
  <si>
    <t>10,6</t>
  </si>
  <si>
    <t>10,9</t>
  </si>
  <si>
    <t>11,2</t>
  </si>
  <si>
    <t>11,4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</si>
  <si>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</si>
  <si>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</si>
  <si>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</si>
  <si>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</si>
  <si>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</si>
  <si>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</si>
  <si>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</si>
  <si>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</si>
  <si>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</si>
  <si>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</si>
  <si>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</si>
  <si>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</si>
  <si>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</si>
  <si>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14</t>
  </si>
  <si>
    <t>15</t>
  </si>
  <si>
    <t>19</t>
  </si>
  <si>
    <t>20</t>
  </si>
  <si>
    <t>21</t>
  </si>
  <si>
    <t>22</t>
  </si>
  <si>
    <t>23</t>
  </si>
  <si>
    <t>5,21</t>
  </si>
  <si>
    <t>5,25</t>
  </si>
  <si>
    <t>4,30</t>
  </si>
  <si>
    <t>4,91</t>
  </si>
  <si>
    <t>4,35</t>
  </si>
  <si>
    <t>4,74</t>
  </si>
  <si>
    <t>4,60</t>
  </si>
  <si>
    <t>4,71</t>
  </si>
  <si>
    <t>5,08</t>
  </si>
  <si>
    <t>4,46</t>
  </si>
  <si>
    <t>4,83</t>
  </si>
  <si>
    <t>4,49</t>
  </si>
  <si>
    <t>5,09</t>
  </si>
  <si>
    <t>4,57</t>
  </si>
  <si>
    <t>5,13</t>
  </si>
  <si>
    <t>4,62</t>
  </si>
  <si>
    <t>4,92</t>
  </si>
  <si>
    <t>4,42</t>
  </si>
  <si>
    <t>5,14</t>
  </si>
  <si>
    <t>4,45</t>
  </si>
  <si>
    <t>4,90</t>
  </si>
  <si>
    <t>4,53</t>
  </si>
  <si>
    <t>4,68</t>
  </si>
  <si>
    <t>24</t>
  </si>
  <si>
    <t>25</t>
  </si>
  <si>
    <t>26</t>
  </si>
  <si>
    <t>27</t>
  </si>
  <si>
    <t>28</t>
  </si>
  <si>
    <t>1,80</t>
  </si>
  <si>
    <t>1,69</t>
  </si>
  <si>
    <t>2,13</t>
  </si>
  <si>
    <t>1,34</t>
  </si>
  <si>
    <t>1,74</t>
  </si>
  <si>
    <t>1,84</t>
  </si>
  <si>
    <t>2,16</t>
  </si>
  <si>
    <t>1,82</t>
  </si>
  <si>
    <t>1,96</t>
  </si>
  <si>
    <t>1,97</t>
  </si>
  <si>
    <t>1,76</t>
  </si>
  <si>
    <t>1,99</t>
  </si>
  <si>
    <t>1,54</t>
  </si>
  <si>
    <t>1,60</t>
  </si>
  <si>
    <t>2,08</t>
  </si>
  <si>
    <t>1,93</t>
  </si>
  <si>
    <t>1,71</t>
  </si>
  <si>
    <t>1,85</t>
  </si>
  <si>
    <t>1,70</t>
  </si>
  <si>
    <t>9,8</t>
  </si>
  <si>
    <t>11,3</t>
  </si>
  <si>
    <t>8,8</t>
  </si>
  <si>
    <t>9,0</t>
  </si>
  <si>
    <t>9,5</t>
  </si>
  <si>
    <t>1,36</t>
  </si>
  <si>
    <t>2,15</t>
  </si>
  <si>
    <t>2,18</t>
  </si>
  <si>
    <t>1,41</t>
  </si>
  <si>
    <t>2,01</t>
  </si>
  <si>
    <t>1,47</t>
  </si>
  <si>
    <t>1,72</t>
  </si>
  <si>
    <t>1,55</t>
  </si>
  <si>
    <t>1,83</t>
  </si>
  <si>
    <t>1,51</t>
  </si>
  <si>
    <t>1,73</t>
  </si>
  <si>
    <t>1,81</t>
  </si>
  <si>
    <t>1,87</t>
  </si>
  <si>
    <t>1,44</t>
  </si>
  <si>
    <t>1,61</t>
  </si>
  <si>
    <t>1,53</t>
  </si>
  <si>
    <t>1,63</t>
  </si>
  <si>
    <t>SS "Arkādija" 2.kom.</t>
  </si>
  <si>
    <t>SS "Arkādija" 3.kom.</t>
  </si>
  <si>
    <t>Bauskas BJSS</t>
  </si>
  <si>
    <t>1:06,7</t>
  </si>
  <si>
    <t>1:07,4</t>
  </si>
  <si>
    <t>1:07,9</t>
  </si>
  <si>
    <t>1:11,4</t>
  </si>
  <si>
    <t>1:12,6</t>
  </si>
  <si>
    <t>59,7</t>
  </si>
  <si>
    <t>1:01,9</t>
  </si>
  <si>
    <t>1:04,5</t>
  </si>
  <si>
    <t>1:06,8</t>
  </si>
  <si>
    <t>1:09,8</t>
  </si>
  <si>
    <t>57,2</t>
  </si>
  <si>
    <t>59,5</t>
  </si>
  <si>
    <t>1:00,0</t>
  </si>
  <si>
    <t>1:03,8</t>
  </si>
  <si>
    <t>1:13,1</t>
  </si>
  <si>
    <t>1:02,8</t>
  </si>
  <si>
    <t>1:04,1</t>
  </si>
  <si>
    <t>1:08,2</t>
  </si>
  <si>
    <t>1:23,5</t>
  </si>
  <si>
    <t>54,8</t>
  </si>
  <si>
    <t>57,5</t>
  </si>
  <si>
    <t>59,1</t>
  </si>
  <si>
    <t>1:21,0</t>
  </si>
  <si>
    <t>12,95</t>
  </si>
  <si>
    <t>9,73</t>
  </si>
  <si>
    <t>9,74</t>
  </si>
  <si>
    <t>9,78</t>
  </si>
  <si>
    <t>9,81</t>
  </si>
  <si>
    <t>11,21</t>
  </si>
  <si>
    <t>11,53</t>
  </si>
  <si>
    <t>8,85</t>
  </si>
  <si>
    <t>6,58</t>
  </si>
  <si>
    <t>12,52</t>
  </si>
  <si>
    <t>10,03</t>
  </si>
  <si>
    <t>12,27</t>
  </si>
  <si>
    <t>8,60</t>
  </si>
  <si>
    <t>13,01</t>
  </si>
  <si>
    <t>8,34</t>
  </si>
  <si>
    <t>6,22</t>
  </si>
  <si>
    <t>10,84</t>
  </si>
  <si>
    <t>9,82</t>
  </si>
  <si>
    <t>10,86</t>
  </si>
  <si>
    <t>1,45</t>
  </si>
  <si>
    <t>1,90</t>
  </si>
  <si>
    <t>1,65</t>
  </si>
  <si>
    <t>1,56</t>
  </si>
  <si>
    <t>1,25</t>
  </si>
  <si>
    <t>1,86</t>
  </si>
  <si>
    <t>1,59</t>
  </si>
  <si>
    <t>1,95</t>
  </si>
  <si>
    <t>1,77</t>
  </si>
  <si>
    <t>1,89</t>
  </si>
  <si>
    <t>1,18</t>
  </si>
  <si>
    <t>2,04</t>
  </si>
  <si>
    <t>1,49</t>
  </si>
  <si>
    <t>1,75</t>
  </si>
  <si>
    <t>1,92</t>
  </si>
  <si>
    <t>2:40,9</t>
  </si>
  <si>
    <t>2:43,1</t>
  </si>
  <si>
    <t>Amanda Eihmane, Felicita Cīrule, Aleksandra Volkane</t>
  </si>
  <si>
    <t>Rūdolfs Vanadziņš, Normunds Krauze, Toms Kārlis Auziņš</t>
  </si>
  <si>
    <t>2:44,5</t>
  </si>
  <si>
    <t>2:44,9</t>
  </si>
  <si>
    <t>3:14,7</t>
  </si>
  <si>
    <t>Marta Lindberga, Viktorija Helēna Mozga, Kate Mozga</t>
  </si>
  <si>
    <t>Markuss Krūmiņš, Iļja Baikovs, Klāvs Mazulis</t>
  </si>
  <si>
    <t>Nikola Strazdiņa, Nikola Trasūne, Maija Bāliņa</t>
  </si>
  <si>
    <t>Emīls Linde, Artis Duklāvs, Henrijs Bušs</t>
  </si>
  <si>
    <t>Līna Ancāne, Loreta Zālīte, Adelīna Demidova</t>
  </si>
  <si>
    <t>Rūdolfs Skulte, Kristaps Rudzītis, Emīls Gustavs Jazņevičs</t>
  </si>
  <si>
    <t>Beāte Jansone, Elīza Gustiņa, Marta Sāviča</t>
  </si>
  <si>
    <t>Gustavs Kārlis Kuģis, Marks Blumfelds, Ārons Tiltiņš</t>
  </si>
  <si>
    <t>4 x 160 m stafetes skrējiens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</si>
</sst>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85">
    <font>
      <sz val="10"/>
      <name val="Arial"/>
      <family val="0"/>
    </font>
    <font>
      <sz val="10"/>
      <name val="Times New Roman Baltic"/>
      <family val="1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0" fontId="68" fillId="0" borderId="0" xfId="0" applyFont="1" applyBorder="1" applyAlignment="1">
      <alignment/>
    </xf>
    <xf numFmtId="49" fontId="70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49" fontId="71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49" fontId="68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/>
    </xf>
    <xf numFmtId="49" fontId="66" fillId="0" borderId="0" xfId="0" applyNumberFormat="1" applyFont="1" applyBorder="1" applyAlignment="1">
      <alignment/>
    </xf>
    <xf numFmtId="49" fontId="68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49" fontId="73" fillId="0" borderId="0" xfId="0" applyNumberFormat="1" applyFont="1" applyBorder="1" applyAlignment="1">
      <alignment/>
    </xf>
    <xf numFmtId="49" fontId="74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center"/>
    </xf>
    <xf numFmtId="49" fontId="76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/>
    </xf>
    <xf numFmtId="49" fontId="68" fillId="0" borderId="0" xfId="0" applyNumberFormat="1" applyFont="1" applyBorder="1" applyAlignment="1">
      <alignment horizontal="left"/>
    </xf>
    <xf numFmtId="49" fontId="71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 horizontal="left"/>
    </xf>
    <xf numFmtId="49" fontId="77" fillId="0" borderId="0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/>
    </xf>
    <xf numFmtId="0" fontId="66" fillId="0" borderId="0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76" fillId="0" borderId="0" xfId="0" applyFont="1" applyBorder="1" applyAlignment="1">
      <alignment/>
    </xf>
    <xf numFmtId="49" fontId="79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49" fontId="79" fillId="0" borderId="0" xfId="0" applyNumberFormat="1" applyFont="1" applyBorder="1" applyAlignment="1">
      <alignment horizontal="center"/>
    </xf>
    <xf numFmtId="49" fontId="76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49" fontId="72" fillId="0" borderId="0" xfId="0" applyNumberFormat="1" applyFont="1" applyBorder="1" applyAlignment="1">
      <alignment/>
    </xf>
    <xf numFmtId="49" fontId="76" fillId="0" borderId="0" xfId="0" applyNumberFormat="1" applyFont="1" applyBorder="1" applyAlignment="1">
      <alignment horizontal="left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14" fontId="8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84" fillId="0" borderId="0" xfId="0" applyNumberFormat="1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">
      <selection activeCell="D86" sqref="D86"/>
    </sheetView>
  </sheetViews>
  <sheetFormatPr defaultColWidth="9.140625" defaultRowHeight="12.75"/>
  <cols>
    <col min="1" max="1" width="4.8515625" style="15" customWidth="1"/>
    <col min="2" max="2" width="23.7109375" style="15" customWidth="1"/>
    <col min="3" max="3" width="9.8515625" style="12" customWidth="1"/>
    <col min="4" max="4" width="20.57421875" style="8" customWidth="1"/>
    <col min="5" max="6" width="7.28125" style="16" customWidth="1"/>
    <col min="7" max="7" width="8.7109375" style="15" customWidth="1"/>
    <col min="8" max="8" width="6.28125" style="40" customWidth="1"/>
    <col min="9" max="9" width="8.57421875" style="8" customWidth="1"/>
    <col min="10" max="10" width="6.57421875" style="45" customWidth="1"/>
    <col min="11" max="11" width="8.140625" style="45" customWidth="1"/>
    <col min="12" max="12" width="19.7109375" style="12" customWidth="1"/>
    <col min="13" max="16384" width="9.140625" style="12" customWidth="1"/>
  </cols>
  <sheetData>
    <row r="1" spans="1:12" ht="20.25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5.75">
      <c r="B2" s="23"/>
      <c r="C2" s="24"/>
      <c r="D2" s="12"/>
      <c r="E2" s="23"/>
      <c r="F2" s="23"/>
      <c r="G2" s="23"/>
      <c r="H2" s="22"/>
      <c r="I2" s="23"/>
      <c r="J2" s="22"/>
      <c r="K2" s="22"/>
      <c r="L2" s="23"/>
    </row>
    <row r="3" spans="2:12" ht="30">
      <c r="B3" s="23"/>
      <c r="C3" s="24"/>
      <c r="D3" s="54" t="s">
        <v>19</v>
      </c>
      <c r="E3" s="23"/>
      <c r="F3" s="23"/>
      <c r="G3" s="23"/>
      <c r="H3" s="22"/>
      <c r="I3" s="23"/>
      <c r="J3" s="22"/>
      <c r="K3" s="22"/>
      <c r="L3" s="23"/>
    </row>
    <row r="4" spans="1:12" ht="20.25">
      <c r="A4" s="25"/>
      <c r="B4" s="55" t="s">
        <v>4</v>
      </c>
      <c r="C4" s="21"/>
      <c r="D4" s="12"/>
      <c r="E4" s="26"/>
      <c r="F4" s="26"/>
      <c r="G4" s="28"/>
      <c r="H4" s="27"/>
      <c r="I4" s="21"/>
      <c r="J4" s="38"/>
      <c r="L4" s="15"/>
    </row>
    <row r="5" spans="2:12" ht="15">
      <c r="B5" s="58">
        <v>43160</v>
      </c>
      <c r="C5" s="8"/>
      <c r="D5" s="16"/>
      <c r="E5" s="8"/>
      <c r="F5" s="8"/>
      <c r="G5" s="28"/>
      <c r="H5" s="29"/>
      <c r="I5" s="21"/>
      <c r="J5" s="38"/>
      <c r="L5" s="15"/>
    </row>
    <row r="6" spans="2:12" ht="22.5">
      <c r="B6" s="30"/>
      <c r="C6" s="8"/>
      <c r="D6" s="50" t="s">
        <v>16</v>
      </c>
      <c r="E6" s="8"/>
      <c r="F6" s="8"/>
      <c r="G6" s="28"/>
      <c r="H6" s="29"/>
      <c r="I6" s="21"/>
      <c r="J6" s="38"/>
      <c r="L6" s="15"/>
    </row>
    <row r="7" spans="2:12" ht="15.75">
      <c r="B7" s="30"/>
      <c r="C7" s="8"/>
      <c r="D7" s="9" t="s">
        <v>6</v>
      </c>
      <c r="E7" s="8"/>
      <c r="F7" s="8"/>
      <c r="G7" s="28"/>
      <c r="H7" s="29"/>
      <c r="I7" s="21"/>
      <c r="J7" s="38"/>
      <c r="K7" s="29"/>
      <c r="L7" s="15"/>
    </row>
    <row r="8" spans="1:12" ht="13.5">
      <c r="A8" s="13" t="s">
        <v>1</v>
      </c>
      <c r="B8" s="31"/>
      <c r="D8" s="12"/>
      <c r="E8" s="13" t="s">
        <v>7</v>
      </c>
      <c r="F8" s="14" t="s">
        <v>8</v>
      </c>
      <c r="G8" s="13" t="s">
        <v>10</v>
      </c>
      <c r="H8" s="14" t="s">
        <v>8</v>
      </c>
      <c r="I8" s="13" t="s">
        <v>15</v>
      </c>
      <c r="J8" s="13" t="s">
        <v>8</v>
      </c>
      <c r="K8" s="29" t="s">
        <v>14</v>
      </c>
      <c r="L8" s="15"/>
    </row>
    <row r="9" spans="1:12" s="20" customFormat="1" ht="15">
      <c r="A9" s="17">
        <v>1</v>
      </c>
      <c r="B9" s="62" t="s">
        <v>26</v>
      </c>
      <c r="C9" s="60" t="s">
        <v>27</v>
      </c>
      <c r="D9" s="52" t="s">
        <v>20</v>
      </c>
      <c r="E9" s="51" t="s">
        <v>171</v>
      </c>
      <c r="F9" s="51" t="s">
        <v>3</v>
      </c>
      <c r="G9" s="51" t="s">
        <v>267</v>
      </c>
      <c r="H9" s="2">
        <v>1</v>
      </c>
      <c r="I9" s="51" t="s">
        <v>304</v>
      </c>
      <c r="J9" s="51" t="s">
        <v>2</v>
      </c>
      <c r="K9" s="44">
        <f aca="true" t="shared" si="0" ref="K9:K31">SUM(F9+H9+J9)</f>
        <v>4</v>
      </c>
      <c r="L9" s="1" t="s">
        <v>25</v>
      </c>
    </row>
    <row r="10" spans="1:12" s="20" customFormat="1" ht="15">
      <c r="A10" s="17">
        <v>2</v>
      </c>
      <c r="B10" s="52" t="s">
        <v>28</v>
      </c>
      <c r="C10" s="51" t="s">
        <v>29</v>
      </c>
      <c r="D10" s="59" t="s">
        <v>20</v>
      </c>
      <c r="E10" s="51" t="s">
        <v>177</v>
      </c>
      <c r="F10" s="51" t="s">
        <v>2</v>
      </c>
      <c r="G10" s="51" t="s">
        <v>249</v>
      </c>
      <c r="H10" s="2">
        <v>4</v>
      </c>
      <c r="I10" s="51" t="s">
        <v>295</v>
      </c>
      <c r="J10" s="51" t="s">
        <v>3</v>
      </c>
      <c r="K10" s="44">
        <f t="shared" si="0"/>
        <v>7</v>
      </c>
      <c r="L10" s="1" t="s">
        <v>25</v>
      </c>
    </row>
    <row r="11" spans="1:12" s="20" customFormat="1" ht="15">
      <c r="A11" s="17">
        <v>3</v>
      </c>
      <c r="B11" s="52" t="s">
        <v>56</v>
      </c>
      <c r="C11" s="51" t="s">
        <v>57</v>
      </c>
      <c r="D11" s="52" t="s">
        <v>20</v>
      </c>
      <c r="E11" s="51" t="s">
        <v>169</v>
      </c>
      <c r="F11" s="51" t="s">
        <v>0</v>
      </c>
      <c r="G11" s="51" t="s">
        <v>266</v>
      </c>
      <c r="H11" s="2">
        <v>2</v>
      </c>
      <c r="I11" s="51" t="s">
        <v>305</v>
      </c>
      <c r="J11" s="51" t="s">
        <v>0</v>
      </c>
      <c r="K11" s="44">
        <f t="shared" si="0"/>
        <v>8</v>
      </c>
      <c r="L11" s="1" t="s">
        <v>55</v>
      </c>
    </row>
    <row r="12" spans="1:12" s="20" customFormat="1" ht="15">
      <c r="A12" s="17">
        <v>4</v>
      </c>
      <c r="B12" s="52" t="s">
        <v>58</v>
      </c>
      <c r="C12" s="51" t="s">
        <v>59</v>
      </c>
      <c r="D12" s="52" t="s">
        <v>20</v>
      </c>
      <c r="E12" s="51" t="s">
        <v>178</v>
      </c>
      <c r="F12" s="51" t="s">
        <v>193</v>
      </c>
      <c r="G12" s="51" t="s">
        <v>269</v>
      </c>
      <c r="H12" s="2">
        <v>3</v>
      </c>
      <c r="I12" s="51" t="s">
        <v>306</v>
      </c>
      <c r="J12" s="51" t="s">
        <v>193</v>
      </c>
      <c r="K12" s="44">
        <f t="shared" si="0"/>
        <v>11</v>
      </c>
      <c r="L12" s="1" t="s">
        <v>55</v>
      </c>
    </row>
    <row r="13" spans="1:12" s="20" customFormat="1" ht="15">
      <c r="A13" s="17">
        <v>5</v>
      </c>
      <c r="B13" s="5" t="s">
        <v>115</v>
      </c>
      <c r="C13" s="51" t="s">
        <v>116</v>
      </c>
      <c r="D13" s="59" t="s">
        <v>104</v>
      </c>
      <c r="E13" s="51" t="s">
        <v>181</v>
      </c>
      <c r="F13" s="51" t="s">
        <v>194</v>
      </c>
      <c r="G13" s="51" t="s">
        <v>277</v>
      </c>
      <c r="H13" s="2">
        <v>5</v>
      </c>
      <c r="I13" s="51" t="s">
        <v>290</v>
      </c>
      <c r="J13" s="51" t="s">
        <v>195</v>
      </c>
      <c r="K13" s="44">
        <f t="shared" si="0"/>
        <v>16</v>
      </c>
      <c r="L13" s="1" t="s">
        <v>110</v>
      </c>
    </row>
    <row r="14" spans="1:12" s="20" customFormat="1" ht="15">
      <c r="A14" s="17">
        <v>6</v>
      </c>
      <c r="B14" s="52" t="s">
        <v>34</v>
      </c>
      <c r="C14" s="51" t="s">
        <v>35</v>
      </c>
      <c r="D14" s="52" t="s">
        <v>20</v>
      </c>
      <c r="E14" s="51" t="s">
        <v>179</v>
      </c>
      <c r="F14" s="51" t="s">
        <v>196</v>
      </c>
      <c r="G14" s="51" t="s">
        <v>273</v>
      </c>
      <c r="H14" s="2">
        <v>7</v>
      </c>
      <c r="I14" s="51" t="s">
        <v>296</v>
      </c>
      <c r="J14" s="51" t="s">
        <v>194</v>
      </c>
      <c r="K14" s="44">
        <f t="shared" si="0"/>
        <v>19</v>
      </c>
      <c r="L14" s="1" t="s">
        <v>25</v>
      </c>
    </row>
    <row r="15" spans="1:12" s="20" customFormat="1" ht="15">
      <c r="A15" s="17">
        <v>7</v>
      </c>
      <c r="B15" s="52" t="s">
        <v>60</v>
      </c>
      <c r="C15" s="51" t="s">
        <v>61</v>
      </c>
      <c r="D15" s="52" t="s">
        <v>20</v>
      </c>
      <c r="E15" s="51" t="s">
        <v>181</v>
      </c>
      <c r="F15" s="51" t="s">
        <v>194</v>
      </c>
      <c r="G15" s="51" t="s">
        <v>271</v>
      </c>
      <c r="H15" s="2">
        <v>11</v>
      </c>
      <c r="I15" s="51" t="s">
        <v>297</v>
      </c>
      <c r="J15" s="51" t="s">
        <v>196</v>
      </c>
      <c r="K15" s="44">
        <f t="shared" si="0"/>
        <v>23</v>
      </c>
      <c r="L15" s="1" t="s">
        <v>55</v>
      </c>
    </row>
    <row r="16" spans="1:12" s="20" customFormat="1" ht="15">
      <c r="A16" s="17">
        <v>8</v>
      </c>
      <c r="B16" s="52" t="s">
        <v>147</v>
      </c>
      <c r="C16" s="51" t="s">
        <v>49</v>
      </c>
      <c r="D16" s="59" t="s">
        <v>145</v>
      </c>
      <c r="E16" s="51" t="s">
        <v>179</v>
      </c>
      <c r="F16" s="51" t="s">
        <v>196</v>
      </c>
      <c r="G16" s="51" t="s">
        <v>258</v>
      </c>
      <c r="H16" s="2">
        <v>6</v>
      </c>
      <c r="I16" s="51" t="s">
        <v>298</v>
      </c>
      <c r="J16" s="51" t="s">
        <v>199</v>
      </c>
      <c r="K16" s="44">
        <f t="shared" si="0"/>
        <v>23</v>
      </c>
      <c r="L16" s="1" t="s">
        <v>148</v>
      </c>
    </row>
    <row r="17" spans="1:12" s="20" customFormat="1" ht="15">
      <c r="A17" s="17">
        <v>9</v>
      </c>
      <c r="B17" s="63" t="s">
        <v>36</v>
      </c>
      <c r="C17" s="60" t="s">
        <v>37</v>
      </c>
      <c r="D17" s="52" t="s">
        <v>20</v>
      </c>
      <c r="E17" s="51" t="s">
        <v>183</v>
      </c>
      <c r="F17" s="51" t="s">
        <v>198</v>
      </c>
      <c r="G17" s="51" t="s">
        <v>271</v>
      </c>
      <c r="H17" s="2">
        <v>12</v>
      </c>
      <c r="I17" s="51" t="s">
        <v>291</v>
      </c>
      <c r="J17" s="51" t="s">
        <v>197</v>
      </c>
      <c r="K17" s="44">
        <f t="shared" si="0"/>
        <v>29</v>
      </c>
      <c r="L17" s="1" t="s">
        <v>25</v>
      </c>
    </row>
    <row r="18" spans="1:12" s="20" customFormat="1" ht="15">
      <c r="A18" s="17">
        <v>10</v>
      </c>
      <c r="B18" s="5" t="s">
        <v>159</v>
      </c>
      <c r="C18" s="51" t="s">
        <v>44</v>
      </c>
      <c r="D18" s="59" t="s">
        <v>145</v>
      </c>
      <c r="E18" s="60" t="s">
        <v>180</v>
      </c>
      <c r="F18" s="51" t="s">
        <v>201</v>
      </c>
      <c r="G18" s="51" t="s">
        <v>251</v>
      </c>
      <c r="H18" s="2">
        <v>9</v>
      </c>
      <c r="I18" s="51" t="s">
        <v>300</v>
      </c>
      <c r="J18" s="51" t="s">
        <v>198</v>
      </c>
      <c r="K18" s="44">
        <f t="shared" si="0"/>
        <v>30</v>
      </c>
      <c r="L18" s="1" t="s">
        <v>158</v>
      </c>
    </row>
    <row r="19" spans="1:12" s="20" customFormat="1" ht="15">
      <c r="A19" s="17">
        <v>11</v>
      </c>
      <c r="B19" s="52" t="s">
        <v>161</v>
      </c>
      <c r="C19" s="51" t="s">
        <v>44</v>
      </c>
      <c r="D19" s="59" t="s">
        <v>145</v>
      </c>
      <c r="E19" s="51" t="s">
        <v>189</v>
      </c>
      <c r="F19" s="51" t="s">
        <v>206</v>
      </c>
      <c r="G19" s="51" t="s">
        <v>275</v>
      </c>
      <c r="H19" s="2">
        <v>10</v>
      </c>
      <c r="I19" s="51" t="s">
        <v>285</v>
      </c>
      <c r="J19" s="51" t="s">
        <v>202</v>
      </c>
      <c r="K19" s="44">
        <f t="shared" si="0"/>
        <v>37</v>
      </c>
      <c r="L19" s="1" t="s">
        <v>162</v>
      </c>
    </row>
    <row r="20" spans="1:12" s="20" customFormat="1" ht="15">
      <c r="A20" s="17">
        <v>12</v>
      </c>
      <c r="B20" s="52" t="s">
        <v>42</v>
      </c>
      <c r="C20" s="51" t="s">
        <v>43</v>
      </c>
      <c r="D20" s="52" t="s">
        <v>20</v>
      </c>
      <c r="E20" s="51" t="s">
        <v>174</v>
      </c>
      <c r="F20" s="51" t="s">
        <v>200</v>
      </c>
      <c r="G20" s="51" t="s">
        <v>280</v>
      </c>
      <c r="H20" s="2">
        <v>18</v>
      </c>
      <c r="I20" s="51" t="s">
        <v>292</v>
      </c>
      <c r="J20" s="51" t="s">
        <v>201</v>
      </c>
      <c r="K20" s="44">
        <f t="shared" si="0"/>
        <v>41</v>
      </c>
      <c r="L20" s="1" t="s">
        <v>25</v>
      </c>
    </row>
    <row r="21" spans="1:12" s="20" customFormat="1" ht="15">
      <c r="A21" s="17">
        <v>13</v>
      </c>
      <c r="B21" s="52" t="s">
        <v>99</v>
      </c>
      <c r="C21" s="51" t="s">
        <v>100</v>
      </c>
      <c r="D21" s="59" t="s">
        <v>95</v>
      </c>
      <c r="E21" s="51" t="s">
        <v>180</v>
      </c>
      <c r="F21" s="51" t="s">
        <v>201</v>
      </c>
      <c r="G21" s="51" t="s">
        <v>270</v>
      </c>
      <c r="H21" s="2">
        <v>20</v>
      </c>
      <c r="I21" s="51" t="s">
        <v>301</v>
      </c>
      <c r="J21" s="51" t="s">
        <v>200</v>
      </c>
      <c r="K21" s="44">
        <f t="shared" si="0"/>
        <v>43</v>
      </c>
      <c r="L21" s="1" t="s">
        <v>96</v>
      </c>
    </row>
    <row r="22" spans="1:12" s="20" customFormat="1" ht="15">
      <c r="A22" s="17">
        <v>14</v>
      </c>
      <c r="B22" s="52" t="s">
        <v>149</v>
      </c>
      <c r="C22" s="51" t="s">
        <v>44</v>
      </c>
      <c r="D22" s="59" t="s">
        <v>145</v>
      </c>
      <c r="E22" s="51" t="s">
        <v>184</v>
      </c>
      <c r="F22" s="51" t="s">
        <v>199</v>
      </c>
      <c r="G22" s="51" t="s">
        <v>274</v>
      </c>
      <c r="H22" s="2">
        <v>19</v>
      </c>
      <c r="I22" s="51" t="s">
        <v>293</v>
      </c>
      <c r="J22" s="51" t="s">
        <v>206</v>
      </c>
      <c r="K22" s="44">
        <f t="shared" si="0"/>
        <v>43</v>
      </c>
      <c r="L22" s="1" t="s">
        <v>148</v>
      </c>
    </row>
    <row r="23" spans="1:12" s="20" customFormat="1" ht="15">
      <c r="A23" s="17">
        <v>15</v>
      </c>
      <c r="B23" s="52" t="s">
        <v>62</v>
      </c>
      <c r="C23" s="51" t="s">
        <v>63</v>
      </c>
      <c r="D23" s="52" t="s">
        <v>20</v>
      </c>
      <c r="E23" s="51" t="s">
        <v>175</v>
      </c>
      <c r="F23" s="51" t="s">
        <v>205</v>
      </c>
      <c r="G23" s="51" t="s">
        <v>276</v>
      </c>
      <c r="H23" s="2">
        <v>8</v>
      </c>
      <c r="I23" s="51" t="s">
        <v>294</v>
      </c>
      <c r="J23" s="51" t="s">
        <v>205</v>
      </c>
      <c r="K23" s="44">
        <f t="shared" si="0"/>
        <v>44</v>
      </c>
      <c r="L23" s="1" t="s">
        <v>55</v>
      </c>
    </row>
    <row r="24" spans="1:12" s="20" customFormat="1" ht="15">
      <c r="A24" s="17">
        <v>16</v>
      </c>
      <c r="B24" s="52" t="s">
        <v>64</v>
      </c>
      <c r="C24" s="51" t="s">
        <v>65</v>
      </c>
      <c r="D24" s="52" t="s">
        <v>20</v>
      </c>
      <c r="E24" s="51" t="s">
        <v>187</v>
      </c>
      <c r="F24" s="51" t="s">
        <v>203</v>
      </c>
      <c r="G24" s="51" t="s">
        <v>281</v>
      </c>
      <c r="H24" s="2">
        <v>13</v>
      </c>
      <c r="I24" s="51" t="s">
        <v>287</v>
      </c>
      <c r="J24" s="51" t="s">
        <v>203</v>
      </c>
      <c r="K24" s="44">
        <f t="shared" si="0"/>
        <v>45</v>
      </c>
      <c r="L24" s="1" t="s">
        <v>55</v>
      </c>
    </row>
    <row r="25" spans="1:12" s="20" customFormat="1" ht="15">
      <c r="A25" s="17">
        <v>17</v>
      </c>
      <c r="B25" s="52" t="s">
        <v>40</v>
      </c>
      <c r="C25" s="51" t="s">
        <v>41</v>
      </c>
      <c r="D25" s="52" t="s">
        <v>20</v>
      </c>
      <c r="E25" s="51" t="s">
        <v>189</v>
      </c>
      <c r="F25" s="51" t="s">
        <v>207</v>
      </c>
      <c r="G25" s="51" t="s">
        <v>254</v>
      </c>
      <c r="H25" s="2">
        <v>16</v>
      </c>
      <c r="I25" s="51" t="s">
        <v>286</v>
      </c>
      <c r="J25" s="51" t="s">
        <v>207</v>
      </c>
      <c r="K25" s="44">
        <f t="shared" si="0"/>
        <v>46</v>
      </c>
      <c r="L25" s="1" t="s">
        <v>25</v>
      </c>
    </row>
    <row r="26" spans="1:12" s="20" customFormat="1" ht="15">
      <c r="A26" s="17">
        <v>18</v>
      </c>
      <c r="B26" s="52" t="s">
        <v>151</v>
      </c>
      <c r="C26" s="51" t="s">
        <v>100</v>
      </c>
      <c r="D26" s="59" t="s">
        <v>145</v>
      </c>
      <c r="E26" s="51" t="s">
        <v>187</v>
      </c>
      <c r="F26" s="51" t="s">
        <v>203</v>
      </c>
      <c r="G26" s="51" t="s">
        <v>279</v>
      </c>
      <c r="H26" s="2">
        <v>14</v>
      </c>
      <c r="I26" s="51" t="s">
        <v>288</v>
      </c>
      <c r="J26" s="51" t="s">
        <v>208</v>
      </c>
      <c r="K26" s="44">
        <f t="shared" si="0"/>
        <v>49</v>
      </c>
      <c r="L26" s="1" t="s">
        <v>148</v>
      </c>
    </row>
    <row r="27" spans="1:12" s="20" customFormat="1" ht="15">
      <c r="A27" s="17">
        <v>19</v>
      </c>
      <c r="B27" s="52" t="s">
        <v>87</v>
      </c>
      <c r="C27" s="51" t="s">
        <v>88</v>
      </c>
      <c r="D27" s="59" t="s">
        <v>20</v>
      </c>
      <c r="E27" s="51" t="s">
        <v>175</v>
      </c>
      <c r="F27" s="51" t="s">
        <v>205</v>
      </c>
      <c r="G27" s="51" t="s">
        <v>254</v>
      </c>
      <c r="H27" s="2">
        <v>15</v>
      </c>
      <c r="I27" s="51" t="s">
        <v>302</v>
      </c>
      <c r="J27" s="51" t="s">
        <v>204</v>
      </c>
      <c r="K27" s="44">
        <f t="shared" si="0"/>
        <v>50</v>
      </c>
      <c r="L27" s="1" t="s">
        <v>86</v>
      </c>
    </row>
    <row r="28" spans="1:12" s="20" customFormat="1" ht="15">
      <c r="A28" s="17">
        <v>20</v>
      </c>
      <c r="B28" s="52" t="s">
        <v>113</v>
      </c>
      <c r="C28" s="51" t="s">
        <v>114</v>
      </c>
      <c r="D28" s="59" t="s">
        <v>104</v>
      </c>
      <c r="E28" s="51" t="s">
        <v>182</v>
      </c>
      <c r="F28" s="51" t="s">
        <v>209</v>
      </c>
      <c r="G28" s="51" t="s">
        <v>272</v>
      </c>
      <c r="H28" s="2">
        <v>17</v>
      </c>
      <c r="I28" s="51" t="s">
        <v>299</v>
      </c>
      <c r="J28" s="51" t="s">
        <v>210</v>
      </c>
      <c r="K28" s="44">
        <f t="shared" si="0"/>
        <v>58</v>
      </c>
      <c r="L28" s="1" t="s">
        <v>110</v>
      </c>
    </row>
    <row r="29" spans="1:12" s="20" customFormat="1" ht="15">
      <c r="A29" s="17">
        <v>21</v>
      </c>
      <c r="B29" s="52" t="s">
        <v>38</v>
      </c>
      <c r="C29" s="51" t="s">
        <v>39</v>
      </c>
      <c r="D29" s="52" t="s">
        <v>20</v>
      </c>
      <c r="E29" s="51" t="s">
        <v>192</v>
      </c>
      <c r="F29" s="51" t="s">
        <v>210</v>
      </c>
      <c r="G29" s="51" t="s">
        <v>278</v>
      </c>
      <c r="H29" s="2">
        <v>21</v>
      </c>
      <c r="I29" s="51" t="s">
        <v>289</v>
      </c>
      <c r="J29" s="51" t="s">
        <v>209</v>
      </c>
      <c r="K29" s="44">
        <f t="shared" si="0"/>
        <v>62</v>
      </c>
      <c r="L29" s="1" t="s">
        <v>25</v>
      </c>
    </row>
    <row r="30" spans="1:12" s="20" customFormat="1" ht="15">
      <c r="A30" s="17">
        <v>22</v>
      </c>
      <c r="B30" s="52" t="s">
        <v>108</v>
      </c>
      <c r="C30" s="51" t="s">
        <v>109</v>
      </c>
      <c r="D30" s="59" t="s">
        <v>104</v>
      </c>
      <c r="E30" s="51" t="s">
        <v>173</v>
      </c>
      <c r="F30" s="51" t="s">
        <v>211</v>
      </c>
      <c r="G30" s="51" t="s">
        <v>265</v>
      </c>
      <c r="H30" s="2">
        <v>23</v>
      </c>
      <c r="I30" s="51" t="s">
        <v>307</v>
      </c>
      <c r="J30" s="51" t="s">
        <v>211</v>
      </c>
      <c r="K30" s="44">
        <f t="shared" si="0"/>
        <v>67</v>
      </c>
      <c r="L30" s="1" t="s">
        <v>110</v>
      </c>
    </row>
    <row r="31" spans="1:12" s="20" customFormat="1" ht="15">
      <c r="A31" s="17">
        <v>23</v>
      </c>
      <c r="B31" s="62" t="s">
        <v>111</v>
      </c>
      <c r="C31" s="60" t="s">
        <v>112</v>
      </c>
      <c r="D31" s="59" t="s">
        <v>104</v>
      </c>
      <c r="E31" s="51" t="s">
        <v>176</v>
      </c>
      <c r="F31" s="51" t="s">
        <v>212</v>
      </c>
      <c r="G31" s="51" t="s">
        <v>268</v>
      </c>
      <c r="H31" s="2">
        <v>22</v>
      </c>
      <c r="I31" s="51" t="s">
        <v>303</v>
      </c>
      <c r="J31" s="51" t="s">
        <v>212</v>
      </c>
      <c r="K31" s="44">
        <f t="shared" si="0"/>
        <v>68</v>
      </c>
      <c r="L31" s="1" t="s">
        <v>110</v>
      </c>
    </row>
    <row r="32" spans="2:12" ht="15">
      <c r="B32" s="52"/>
      <c r="C32" s="51"/>
      <c r="D32" s="52"/>
      <c r="E32" s="51"/>
      <c r="F32" s="15"/>
      <c r="G32" s="51"/>
      <c r="H32" s="2"/>
      <c r="J32" s="40"/>
      <c r="K32" s="29"/>
      <c r="L32" s="5"/>
    </row>
    <row r="33" spans="1:12" ht="15.75">
      <c r="A33" s="6"/>
      <c r="B33" s="7"/>
      <c r="C33" s="8"/>
      <c r="D33" s="9" t="s">
        <v>9</v>
      </c>
      <c r="E33" s="10"/>
      <c r="F33" s="10"/>
      <c r="G33" s="11"/>
      <c r="H33" s="41"/>
      <c r="I33" s="11"/>
      <c r="J33" s="46"/>
      <c r="K33" s="29"/>
      <c r="L33" s="11"/>
    </row>
    <row r="34" spans="1:12" ht="15.75">
      <c r="A34" s="13" t="s">
        <v>1</v>
      </c>
      <c r="B34" s="7"/>
      <c r="C34" s="8"/>
      <c r="D34" s="9"/>
      <c r="E34" s="13" t="s">
        <v>7</v>
      </c>
      <c r="F34" s="14" t="s">
        <v>8</v>
      </c>
      <c r="G34" s="13" t="s">
        <v>10</v>
      </c>
      <c r="H34" s="14" t="s">
        <v>8</v>
      </c>
      <c r="I34" s="13" t="s">
        <v>13</v>
      </c>
      <c r="J34" s="13" t="s">
        <v>8</v>
      </c>
      <c r="K34" s="29" t="s">
        <v>14</v>
      </c>
      <c r="L34" s="11"/>
    </row>
    <row r="35" spans="1:12" s="20" customFormat="1" ht="15">
      <c r="A35" s="17">
        <v>1</v>
      </c>
      <c r="B35" s="5" t="s">
        <v>84</v>
      </c>
      <c r="C35" s="51" t="s">
        <v>85</v>
      </c>
      <c r="D35" s="59" t="s">
        <v>20</v>
      </c>
      <c r="E35" s="51" t="s">
        <v>177</v>
      </c>
      <c r="F35" s="51" t="s">
        <v>3</v>
      </c>
      <c r="G35" s="51" t="s">
        <v>247</v>
      </c>
      <c r="H35" s="2">
        <v>1</v>
      </c>
      <c r="I35" s="51" t="s">
        <v>321</v>
      </c>
      <c r="J35" s="2">
        <v>1</v>
      </c>
      <c r="K35" s="44">
        <f aca="true" t="shared" si="1" ref="K35:K53">SUM(F35+H35+J35)</f>
        <v>4</v>
      </c>
      <c r="L35" s="5" t="s">
        <v>86</v>
      </c>
    </row>
    <row r="36" spans="1:12" s="20" customFormat="1" ht="15">
      <c r="A36" s="17">
        <v>2</v>
      </c>
      <c r="B36" s="5" t="s">
        <v>72</v>
      </c>
      <c r="C36" s="51" t="s">
        <v>73</v>
      </c>
      <c r="D36" s="59" t="s">
        <v>68</v>
      </c>
      <c r="E36" s="51" t="s">
        <v>262</v>
      </c>
      <c r="F36" s="51" t="s">
        <v>2</v>
      </c>
      <c r="G36" s="51" t="s">
        <v>255</v>
      </c>
      <c r="H36" s="2">
        <v>3</v>
      </c>
      <c r="I36" s="51" t="s">
        <v>314</v>
      </c>
      <c r="J36" s="2">
        <v>5</v>
      </c>
      <c r="K36" s="44">
        <f t="shared" si="1"/>
        <v>9</v>
      </c>
      <c r="L36" s="5" t="s">
        <v>74</v>
      </c>
    </row>
    <row r="37" spans="1:12" s="20" customFormat="1" ht="15">
      <c r="A37" s="17">
        <v>3</v>
      </c>
      <c r="B37" s="5" t="s">
        <v>132</v>
      </c>
      <c r="C37" s="51" t="s">
        <v>133</v>
      </c>
      <c r="D37" s="59" t="s">
        <v>20</v>
      </c>
      <c r="E37" s="51" t="s">
        <v>171</v>
      </c>
      <c r="F37" s="51" t="s">
        <v>193</v>
      </c>
      <c r="G37" s="51" t="s">
        <v>252</v>
      </c>
      <c r="H37" s="2">
        <v>4</v>
      </c>
      <c r="I37" s="51" t="s">
        <v>317</v>
      </c>
      <c r="J37" s="2">
        <v>3</v>
      </c>
      <c r="K37" s="44">
        <f t="shared" si="1"/>
        <v>11</v>
      </c>
      <c r="L37" s="5" t="s">
        <v>129</v>
      </c>
    </row>
    <row r="38" spans="1:12" s="20" customFormat="1" ht="15">
      <c r="A38" s="17">
        <v>4</v>
      </c>
      <c r="B38" s="5" t="s">
        <v>157</v>
      </c>
      <c r="C38" s="51" t="s">
        <v>44</v>
      </c>
      <c r="D38" s="59" t="s">
        <v>145</v>
      </c>
      <c r="E38" s="60" t="s">
        <v>171</v>
      </c>
      <c r="F38" s="51" t="s">
        <v>193</v>
      </c>
      <c r="G38" s="51" t="s">
        <v>250</v>
      </c>
      <c r="H38" s="2">
        <v>5</v>
      </c>
      <c r="I38" s="51" t="s">
        <v>319</v>
      </c>
      <c r="J38" s="2">
        <v>4</v>
      </c>
      <c r="K38" s="44">
        <f t="shared" si="1"/>
        <v>13</v>
      </c>
      <c r="L38" s="5" t="s">
        <v>158</v>
      </c>
    </row>
    <row r="39" spans="1:12" s="20" customFormat="1" ht="15">
      <c r="A39" s="17">
        <v>5</v>
      </c>
      <c r="B39" s="5" t="s">
        <v>102</v>
      </c>
      <c r="C39" s="51" t="s">
        <v>103</v>
      </c>
      <c r="D39" s="59" t="s">
        <v>20</v>
      </c>
      <c r="E39" s="51" t="s">
        <v>263</v>
      </c>
      <c r="F39" s="51" t="s">
        <v>0</v>
      </c>
      <c r="G39" s="51" t="s">
        <v>256</v>
      </c>
      <c r="H39" s="2">
        <v>7</v>
      </c>
      <c r="I39" s="51" t="s">
        <v>313</v>
      </c>
      <c r="J39" s="2">
        <v>6</v>
      </c>
      <c r="K39" s="44">
        <f t="shared" si="1"/>
        <v>16</v>
      </c>
      <c r="L39" s="5" t="s">
        <v>101</v>
      </c>
    </row>
    <row r="40" spans="1:12" s="20" customFormat="1" ht="15">
      <c r="A40" s="17">
        <v>6</v>
      </c>
      <c r="B40" s="5" t="s">
        <v>77</v>
      </c>
      <c r="C40" s="51" t="s">
        <v>78</v>
      </c>
      <c r="D40" s="59" t="s">
        <v>17</v>
      </c>
      <c r="E40" s="51" t="s">
        <v>172</v>
      </c>
      <c r="F40" s="51" t="s">
        <v>195</v>
      </c>
      <c r="G40" s="51" t="s">
        <v>243</v>
      </c>
      <c r="H40" s="2">
        <v>2</v>
      </c>
      <c r="I40" s="51" t="s">
        <v>324</v>
      </c>
      <c r="J40" s="2">
        <v>8</v>
      </c>
      <c r="K40" s="44">
        <f t="shared" si="1"/>
        <v>16</v>
      </c>
      <c r="L40" s="5" t="s">
        <v>79</v>
      </c>
    </row>
    <row r="41" spans="1:12" s="20" customFormat="1" ht="15">
      <c r="A41" s="17">
        <v>7</v>
      </c>
      <c r="B41" s="5" t="s">
        <v>117</v>
      </c>
      <c r="C41" s="51" t="s">
        <v>118</v>
      </c>
      <c r="D41" s="59" t="s">
        <v>20</v>
      </c>
      <c r="E41" s="51" t="s">
        <v>178</v>
      </c>
      <c r="F41" s="51" t="s">
        <v>196</v>
      </c>
      <c r="G41" s="51" t="s">
        <v>258</v>
      </c>
      <c r="H41" s="2">
        <v>8</v>
      </c>
      <c r="I41" s="51" t="s">
        <v>311</v>
      </c>
      <c r="J41" s="2">
        <v>12</v>
      </c>
      <c r="K41" s="44">
        <f t="shared" si="1"/>
        <v>27</v>
      </c>
      <c r="L41" s="5" t="s">
        <v>119</v>
      </c>
    </row>
    <row r="42" spans="1:12" s="20" customFormat="1" ht="15">
      <c r="A42" s="17">
        <v>8</v>
      </c>
      <c r="B42" s="5" t="s">
        <v>144</v>
      </c>
      <c r="C42" s="51" t="s">
        <v>44</v>
      </c>
      <c r="D42" s="59" t="s">
        <v>145</v>
      </c>
      <c r="E42" s="51" t="s">
        <v>185</v>
      </c>
      <c r="F42" s="51" t="s">
        <v>200</v>
      </c>
      <c r="G42" s="51" t="s">
        <v>259</v>
      </c>
      <c r="H42" s="2">
        <v>15</v>
      </c>
      <c r="I42" s="51" t="s">
        <v>308</v>
      </c>
      <c r="J42" s="2">
        <v>2</v>
      </c>
      <c r="K42" s="44">
        <f t="shared" si="1"/>
        <v>28</v>
      </c>
      <c r="L42" s="5" t="s">
        <v>146</v>
      </c>
    </row>
    <row r="43" spans="1:12" s="20" customFormat="1" ht="15">
      <c r="A43" s="17">
        <v>9</v>
      </c>
      <c r="B43" s="5" t="s">
        <v>142</v>
      </c>
      <c r="C43" s="51" t="s">
        <v>143</v>
      </c>
      <c r="D43" s="59" t="s">
        <v>136</v>
      </c>
      <c r="E43" s="51" t="s">
        <v>183</v>
      </c>
      <c r="F43" s="51" t="s">
        <v>199</v>
      </c>
      <c r="G43" s="51" t="s">
        <v>249</v>
      </c>
      <c r="H43" s="2">
        <v>6</v>
      </c>
      <c r="I43" s="51" t="s">
        <v>310</v>
      </c>
      <c r="J43" s="2">
        <v>13</v>
      </c>
      <c r="K43" s="44">
        <f t="shared" si="1"/>
        <v>29</v>
      </c>
      <c r="L43" s="5" t="s">
        <v>137</v>
      </c>
    </row>
    <row r="44" spans="1:12" s="20" customFormat="1" ht="15">
      <c r="A44" s="17">
        <v>10</v>
      </c>
      <c r="B44" s="5" t="s">
        <v>45</v>
      </c>
      <c r="C44" s="51" t="s">
        <v>46</v>
      </c>
      <c r="D44" s="59" t="s">
        <v>20</v>
      </c>
      <c r="E44" s="51" t="s">
        <v>184</v>
      </c>
      <c r="F44" s="51" t="s">
        <v>201</v>
      </c>
      <c r="G44" s="51" t="s">
        <v>241</v>
      </c>
      <c r="H44" s="2">
        <v>11</v>
      </c>
      <c r="I44" s="51" t="s">
        <v>326</v>
      </c>
      <c r="J44" s="2">
        <v>7</v>
      </c>
      <c r="K44" s="44">
        <f t="shared" si="1"/>
        <v>30</v>
      </c>
      <c r="L44" s="5" t="s">
        <v>47</v>
      </c>
    </row>
    <row r="45" spans="1:12" s="20" customFormat="1" ht="15">
      <c r="A45" s="17">
        <v>11</v>
      </c>
      <c r="B45" s="5" t="s">
        <v>92</v>
      </c>
      <c r="C45" s="51" t="s">
        <v>93</v>
      </c>
      <c r="D45" s="59" t="s">
        <v>20</v>
      </c>
      <c r="E45" s="51" t="s">
        <v>260</v>
      </c>
      <c r="F45" s="51" t="s">
        <v>197</v>
      </c>
      <c r="G45" s="51" t="s">
        <v>246</v>
      </c>
      <c r="H45" s="2">
        <v>9</v>
      </c>
      <c r="I45" s="51" t="s">
        <v>309</v>
      </c>
      <c r="J45" s="2">
        <v>14</v>
      </c>
      <c r="K45" s="44">
        <f t="shared" si="1"/>
        <v>31</v>
      </c>
      <c r="L45" s="5" t="s">
        <v>91</v>
      </c>
    </row>
    <row r="46" spans="1:12" s="20" customFormat="1" ht="15">
      <c r="A46" s="17">
        <v>12</v>
      </c>
      <c r="B46" s="5" t="s">
        <v>163</v>
      </c>
      <c r="C46" s="51" t="s">
        <v>44</v>
      </c>
      <c r="D46" s="59" t="s">
        <v>20</v>
      </c>
      <c r="E46" s="51" t="s">
        <v>184</v>
      </c>
      <c r="F46" s="51" t="s">
        <v>201</v>
      </c>
      <c r="G46" s="51" t="s">
        <v>251</v>
      </c>
      <c r="H46" s="2">
        <v>12</v>
      </c>
      <c r="I46" s="51" t="s">
        <v>318</v>
      </c>
      <c r="J46" s="2">
        <v>9</v>
      </c>
      <c r="K46" s="44">
        <f t="shared" si="1"/>
        <v>33</v>
      </c>
      <c r="L46" s="5" t="s">
        <v>164</v>
      </c>
    </row>
    <row r="47" spans="1:12" s="20" customFormat="1" ht="15">
      <c r="A47" s="17">
        <v>13</v>
      </c>
      <c r="B47" s="5" t="s">
        <v>89</v>
      </c>
      <c r="C47" s="51" t="s">
        <v>90</v>
      </c>
      <c r="D47" s="59" t="s">
        <v>20</v>
      </c>
      <c r="E47" s="51" t="s">
        <v>260</v>
      </c>
      <c r="F47" s="51" t="s">
        <v>197</v>
      </c>
      <c r="G47" s="51" t="s">
        <v>248</v>
      </c>
      <c r="H47" s="2">
        <v>10</v>
      </c>
      <c r="I47" s="51" t="s">
        <v>320</v>
      </c>
      <c r="J47" s="2">
        <v>16</v>
      </c>
      <c r="K47" s="44">
        <f t="shared" si="1"/>
        <v>34</v>
      </c>
      <c r="L47" s="5" t="s">
        <v>91</v>
      </c>
    </row>
    <row r="48" spans="1:12" s="20" customFormat="1" ht="15">
      <c r="A48" s="17">
        <v>14</v>
      </c>
      <c r="B48" s="5" t="s">
        <v>140</v>
      </c>
      <c r="C48" s="51" t="s">
        <v>141</v>
      </c>
      <c r="D48" s="59" t="s">
        <v>136</v>
      </c>
      <c r="E48" s="51" t="s">
        <v>174</v>
      </c>
      <c r="F48" s="51" t="s">
        <v>206</v>
      </c>
      <c r="G48" s="51" t="s">
        <v>257</v>
      </c>
      <c r="H48" s="2">
        <v>14</v>
      </c>
      <c r="I48" s="51" t="s">
        <v>312</v>
      </c>
      <c r="J48" s="2">
        <v>11</v>
      </c>
      <c r="K48" s="44">
        <f t="shared" si="1"/>
        <v>39</v>
      </c>
      <c r="L48" s="5" t="s">
        <v>137</v>
      </c>
    </row>
    <row r="49" spans="1:12" s="20" customFormat="1" ht="15">
      <c r="A49" s="17">
        <v>15</v>
      </c>
      <c r="B49" s="5" t="s">
        <v>66</v>
      </c>
      <c r="C49" s="51" t="s">
        <v>67</v>
      </c>
      <c r="D49" s="59" t="s">
        <v>68</v>
      </c>
      <c r="E49" s="51" t="s">
        <v>175</v>
      </c>
      <c r="F49" s="51" t="s">
        <v>204</v>
      </c>
      <c r="G49" s="51" t="s">
        <v>242</v>
      </c>
      <c r="H49" s="2">
        <v>16</v>
      </c>
      <c r="I49" s="51" t="s">
        <v>325</v>
      </c>
      <c r="J49" s="2">
        <v>10</v>
      </c>
      <c r="K49" s="44">
        <f t="shared" si="1"/>
        <v>43</v>
      </c>
      <c r="L49" s="5" t="s">
        <v>69</v>
      </c>
    </row>
    <row r="50" spans="1:12" s="20" customFormat="1" ht="15">
      <c r="A50" s="17">
        <v>16</v>
      </c>
      <c r="B50" s="5" t="s">
        <v>70</v>
      </c>
      <c r="C50" s="51" t="s">
        <v>71</v>
      </c>
      <c r="D50" s="59" t="s">
        <v>68</v>
      </c>
      <c r="E50" s="51" t="s">
        <v>190</v>
      </c>
      <c r="F50" s="51" t="s">
        <v>203</v>
      </c>
      <c r="G50" s="51" t="s">
        <v>245</v>
      </c>
      <c r="H50" s="2">
        <v>13</v>
      </c>
      <c r="I50" s="51" t="s">
        <v>322</v>
      </c>
      <c r="J50" s="2">
        <v>17</v>
      </c>
      <c r="K50" s="44">
        <f t="shared" si="1"/>
        <v>46</v>
      </c>
      <c r="L50" s="5" t="s">
        <v>69</v>
      </c>
    </row>
    <row r="51" spans="1:12" s="20" customFormat="1" ht="15">
      <c r="A51" s="17">
        <v>17</v>
      </c>
      <c r="B51" s="5" t="s">
        <v>75</v>
      </c>
      <c r="C51" s="51" t="s">
        <v>76</v>
      </c>
      <c r="D51" s="59" t="s">
        <v>68</v>
      </c>
      <c r="E51" s="51" t="s">
        <v>261</v>
      </c>
      <c r="F51" s="51" t="s">
        <v>205</v>
      </c>
      <c r="G51" s="51" t="s">
        <v>254</v>
      </c>
      <c r="H51" s="2">
        <v>17</v>
      </c>
      <c r="I51" s="51" t="s">
        <v>315</v>
      </c>
      <c r="J51" s="2">
        <v>15</v>
      </c>
      <c r="K51" s="44">
        <f t="shared" si="1"/>
        <v>50</v>
      </c>
      <c r="L51" s="5" t="s">
        <v>74</v>
      </c>
    </row>
    <row r="52" spans="1:12" s="20" customFormat="1" ht="15">
      <c r="A52" s="17">
        <v>18</v>
      </c>
      <c r="B52" s="5" t="s">
        <v>160</v>
      </c>
      <c r="C52" s="51" t="s">
        <v>49</v>
      </c>
      <c r="D52" s="59" t="s">
        <v>145</v>
      </c>
      <c r="E52" s="51" t="s">
        <v>174</v>
      </c>
      <c r="F52" s="51" t="s">
        <v>206</v>
      </c>
      <c r="G52" s="51" t="s">
        <v>253</v>
      </c>
      <c r="H52" s="2">
        <v>18</v>
      </c>
      <c r="I52" s="51" t="s">
        <v>316</v>
      </c>
      <c r="J52" s="2">
        <v>18</v>
      </c>
      <c r="K52" s="44">
        <f t="shared" si="1"/>
        <v>50</v>
      </c>
      <c r="L52" s="5" t="s">
        <v>158</v>
      </c>
    </row>
    <row r="53" spans="1:12" s="20" customFormat="1" ht="15">
      <c r="A53" s="17">
        <v>19</v>
      </c>
      <c r="B53" s="5" t="s">
        <v>106</v>
      </c>
      <c r="C53" s="51" t="s">
        <v>107</v>
      </c>
      <c r="D53" s="59" t="s">
        <v>104</v>
      </c>
      <c r="E53" s="51" t="s">
        <v>192</v>
      </c>
      <c r="F53" s="51" t="s">
        <v>208</v>
      </c>
      <c r="G53" s="51" t="s">
        <v>244</v>
      </c>
      <c r="H53" s="2">
        <v>19</v>
      </c>
      <c r="I53" s="51" t="s">
        <v>323</v>
      </c>
      <c r="J53" s="2">
        <v>19</v>
      </c>
      <c r="K53" s="44">
        <f t="shared" si="1"/>
        <v>57</v>
      </c>
      <c r="L53" s="5" t="s">
        <v>105</v>
      </c>
    </row>
    <row r="54" spans="2:12" ht="12.75">
      <c r="B54" s="16"/>
      <c r="C54" s="8"/>
      <c r="D54" s="16"/>
      <c r="E54" s="12"/>
      <c r="F54" s="12"/>
      <c r="I54" s="12"/>
      <c r="J54" s="29"/>
      <c r="K54" s="29"/>
      <c r="L54" s="15"/>
    </row>
    <row r="55" spans="1:11" s="20" customFormat="1" ht="15.75">
      <c r="A55" s="17"/>
      <c r="B55" s="18"/>
      <c r="C55" s="19"/>
      <c r="D55" s="9" t="s">
        <v>11</v>
      </c>
      <c r="E55" s="19"/>
      <c r="F55" s="19"/>
      <c r="H55" s="42"/>
      <c r="J55" s="43"/>
      <c r="K55" s="29"/>
    </row>
    <row r="56" spans="1:11" s="20" customFormat="1" ht="15">
      <c r="A56" s="13" t="s">
        <v>1</v>
      </c>
      <c r="C56" s="19"/>
      <c r="D56" s="18"/>
      <c r="E56" s="13" t="s">
        <v>12</v>
      </c>
      <c r="F56" s="14" t="s">
        <v>8</v>
      </c>
      <c r="G56" s="13" t="s">
        <v>7</v>
      </c>
      <c r="H56" s="14" t="s">
        <v>8</v>
      </c>
      <c r="I56" s="13" t="s">
        <v>10</v>
      </c>
      <c r="J56" s="14" t="s">
        <v>8</v>
      </c>
      <c r="K56" s="29" t="s">
        <v>14</v>
      </c>
    </row>
    <row r="57" spans="1:12" s="20" customFormat="1" ht="15">
      <c r="A57" s="17">
        <v>1</v>
      </c>
      <c r="B57" s="5" t="s">
        <v>30</v>
      </c>
      <c r="C57" s="51" t="s">
        <v>31</v>
      </c>
      <c r="D57" s="52" t="s">
        <v>20</v>
      </c>
      <c r="E57" s="51" t="s">
        <v>215</v>
      </c>
      <c r="F57" s="51" t="s">
        <v>2</v>
      </c>
      <c r="G57" s="51" t="s">
        <v>262</v>
      </c>
      <c r="H57" s="51" t="s">
        <v>2</v>
      </c>
      <c r="I57" s="60" t="s">
        <v>341</v>
      </c>
      <c r="J57" s="2">
        <v>4</v>
      </c>
      <c r="K57" s="44">
        <f aca="true" t="shared" si="2" ref="K57:K84">SUM(F57+H57+J57)</f>
        <v>6</v>
      </c>
      <c r="L57" s="5" t="s">
        <v>25</v>
      </c>
    </row>
    <row r="58" spans="1:12" s="20" customFormat="1" ht="15">
      <c r="A58" s="17">
        <v>2</v>
      </c>
      <c r="B58" s="52" t="s">
        <v>138</v>
      </c>
      <c r="C58" s="51" t="s">
        <v>139</v>
      </c>
      <c r="D58" s="59" t="s">
        <v>136</v>
      </c>
      <c r="E58" s="51" t="s">
        <v>230</v>
      </c>
      <c r="F58" s="51" t="s">
        <v>0</v>
      </c>
      <c r="G58" s="51" t="s">
        <v>172</v>
      </c>
      <c r="H58" s="51" t="s">
        <v>3</v>
      </c>
      <c r="I58" s="60" t="s">
        <v>334</v>
      </c>
      <c r="J58" s="2">
        <v>2</v>
      </c>
      <c r="K58" s="44">
        <f t="shared" si="2"/>
        <v>7</v>
      </c>
      <c r="L58" s="5" t="s">
        <v>137</v>
      </c>
    </row>
    <row r="59" spans="1:12" s="20" customFormat="1" ht="15">
      <c r="A59" s="17">
        <v>3</v>
      </c>
      <c r="B59" s="64" t="s">
        <v>98</v>
      </c>
      <c r="C59" s="53" t="s">
        <v>44</v>
      </c>
      <c r="D59" s="59" t="s">
        <v>95</v>
      </c>
      <c r="E59" s="51" t="s">
        <v>224</v>
      </c>
      <c r="F59" s="51" t="s">
        <v>195</v>
      </c>
      <c r="G59" s="51" t="s">
        <v>264</v>
      </c>
      <c r="H59" s="51" t="s">
        <v>193</v>
      </c>
      <c r="I59" s="60" t="s">
        <v>338</v>
      </c>
      <c r="J59" s="2">
        <v>1</v>
      </c>
      <c r="K59" s="44">
        <f t="shared" si="2"/>
        <v>11</v>
      </c>
      <c r="L59" s="5" t="s">
        <v>96</v>
      </c>
    </row>
    <row r="60" spans="1:12" s="20" customFormat="1" ht="15">
      <c r="A60" s="17">
        <v>4</v>
      </c>
      <c r="B60" s="5" t="s">
        <v>134</v>
      </c>
      <c r="C60" s="51" t="s">
        <v>135</v>
      </c>
      <c r="D60" s="59" t="s">
        <v>136</v>
      </c>
      <c r="E60" s="51" t="s">
        <v>232</v>
      </c>
      <c r="F60" s="51" t="s">
        <v>193</v>
      </c>
      <c r="G60" s="51" t="s">
        <v>178</v>
      </c>
      <c r="H60" s="51" t="s">
        <v>195</v>
      </c>
      <c r="I60" s="60" t="s">
        <v>332</v>
      </c>
      <c r="J60" s="2">
        <v>7</v>
      </c>
      <c r="K60" s="44">
        <f t="shared" si="2"/>
        <v>17</v>
      </c>
      <c r="L60" s="5" t="s">
        <v>137</v>
      </c>
    </row>
    <row r="61" spans="1:12" s="20" customFormat="1" ht="15">
      <c r="A61" s="17">
        <v>5</v>
      </c>
      <c r="B61" s="5" t="s">
        <v>48</v>
      </c>
      <c r="C61" s="51" t="s">
        <v>49</v>
      </c>
      <c r="D61" s="59" t="s">
        <v>20</v>
      </c>
      <c r="E61" s="51" t="s">
        <v>217</v>
      </c>
      <c r="F61" s="51" t="s">
        <v>3</v>
      </c>
      <c r="G61" s="51" t="s">
        <v>264</v>
      </c>
      <c r="H61" s="51" t="s">
        <v>193</v>
      </c>
      <c r="I61" s="60" t="s">
        <v>340</v>
      </c>
      <c r="J61" s="2">
        <v>15</v>
      </c>
      <c r="K61" s="44">
        <f t="shared" si="2"/>
        <v>21</v>
      </c>
      <c r="L61" s="5" t="s">
        <v>47</v>
      </c>
    </row>
    <row r="62" spans="1:12" s="20" customFormat="1" ht="15">
      <c r="A62" s="17">
        <v>6</v>
      </c>
      <c r="B62" s="64" t="s">
        <v>97</v>
      </c>
      <c r="C62" s="53" t="s">
        <v>44</v>
      </c>
      <c r="D62" s="59" t="s">
        <v>95</v>
      </c>
      <c r="E62" s="51" t="s">
        <v>222</v>
      </c>
      <c r="F62" s="51" t="s">
        <v>194</v>
      </c>
      <c r="G62" s="51" t="s">
        <v>178</v>
      </c>
      <c r="H62" s="51" t="s">
        <v>195</v>
      </c>
      <c r="I62" s="60" t="s">
        <v>273</v>
      </c>
      <c r="J62" s="2">
        <v>10</v>
      </c>
      <c r="K62" s="44">
        <f t="shared" si="2"/>
        <v>21</v>
      </c>
      <c r="L62" s="5" t="s">
        <v>96</v>
      </c>
    </row>
    <row r="63" spans="1:12" s="20" customFormat="1" ht="15">
      <c r="A63" s="17">
        <v>7</v>
      </c>
      <c r="B63" s="64" t="s">
        <v>150</v>
      </c>
      <c r="C63" s="53" t="s">
        <v>44</v>
      </c>
      <c r="D63" s="59" t="s">
        <v>145</v>
      </c>
      <c r="E63" s="51" t="s">
        <v>219</v>
      </c>
      <c r="F63" s="51" t="s">
        <v>198</v>
      </c>
      <c r="G63" s="51" t="s">
        <v>170</v>
      </c>
      <c r="H63" s="51" t="s">
        <v>0</v>
      </c>
      <c r="I63" s="60" t="s">
        <v>258</v>
      </c>
      <c r="J63" s="2">
        <v>9</v>
      </c>
      <c r="K63" s="44">
        <f t="shared" si="2"/>
        <v>21</v>
      </c>
      <c r="L63" s="5" t="s">
        <v>148</v>
      </c>
    </row>
    <row r="64" spans="1:12" s="20" customFormat="1" ht="15">
      <c r="A64" s="17">
        <v>8</v>
      </c>
      <c r="B64" s="64" t="s">
        <v>53</v>
      </c>
      <c r="C64" s="53" t="s">
        <v>54</v>
      </c>
      <c r="D64" s="59" t="s">
        <v>20</v>
      </c>
      <c r="E64" s="51" t="s">
        <v>226</v>
      </c>
      <c r="F64" s="51" t="s">
        <v>197</v>
      </c>
      <c r="G64" s="51" t="s">
        <v>181</v>
      </c>
      <c r="H64" s="51" t="s">
        <v>198</v>
      </c>
      <c r="I64" s="60" t="s">
        <v>258</v>
      </c>
      <c r="J64" s="2">
        <v>8</v>
      </c>
      <c r="K64" s="44">
        <f t="shared" si="2"/>
        <v>25</v>
      </c>
      <c r="L64" s="5" t="s">
        <v>47</v>
      </c>
    </row>
    <row r="65" spans="1:12" s="20" customFormat="1" ht="15">
      <c r="A65" s="17">
        <v>9</v>
      </c>
      <c r="B65" s="52" t="s">
        <v>123</v>
      </c>
      <c r="C65" s="51" t="s">
        <v>124</v>
      </c>
      <c r="D65" s="59" t="s">
        <v>20</v>
      </c>
      <c r="E65" s="51" t="s">
        <v>235</v>
      </c>
      <c r="F65" s="51" t="s">
        <v>200</v>
      </c>
      <c r="G65" s="51" t="s">
        <v>179</v>
      </c>
      <c r="H65" s="51" t="s">
        <v>200</v>
      </c>
      <c r="I65" s="60" t="s">
        <v>328</v>
      </c>
      <c r="J65" s="2">
        <v>5</v>
      </c>
      <c r="K65" s="44">
        <f t="shared" si="2"/>
        <v>27</v>
      </c>
      <c r="L65" s="5" t="s">
        <v>119</v>
      </c>
    </row>
    <row r="66" spans="1:12" s="20" customFormat="1" ht="15">
      <c r="A66" s="17">
        <v>10</v>
      </c>
      <c r="B66" s="5" t="s">
        <v>122</v>
      </c>
      <c r="C66" s="51" t="s">
        <v>27</v>
      </c>
      <c r="D66" s="59" t="s">
        <v>20</v>
      </c>
      <c r="E66" s="51" t="s">
        <v>218</v>
      </c>
      <c r="F66" s="51" t="s">
        <v>202</v>
      </c>
      <c r="G66" s="51" t="s">
        <v>183</v>
      </c>
      <c r="H66" s="51" t="s">
        <v>202</v>
      </c>
      <c r="I66" s="60" t="s">
        <v>256</v>
      </c>
      <c r="J66" s="2">
        <v>3</v>
      </c>
      <c r="K66" s="44">
        <f t="shared" si="2"/>
        <v>29</v>
      </c>
      <c r="L66" s="5" t="s">
        <v>119</v>
      </c>
    </row>
    <row r="67" spans="1:12" s="20" customFormat="1" ht="15">
      <c r="A67" s="17">
        <v>11</v>
      </c>
      <c r="B67" s="64" t="s">
        <v>120</v>
      </c>
      <c r="C67" s="53" t="s">
        <v>121</v>
      </c>
      <c r="D67" s="59" t="s">
        <v>20</v>
      </c>
      <c r="E67" s="51" t="s">
        <v>228</v>
      </c>
      <c r="F67" s="51" t="s">
        <v>199</v>
      </c>
      <c r="G67" s="51" t="s">
        <v>185</v>
      </c>
      <c r="H67" s="51" t="s">
        <v>206</v>
      </c>
      <c r="I67" s="60" t="s">
        <v>336</v>
      </c>
      <c r="J67" s="2">
        <v>6</v>
      </c>
      <c r="K67" s="44">
        <f t="shared" si="2"/>
        <v>30</v>
      </c>
      <c r="L67" s="5" t="s">
        <v>119</v>
      </c>
    </row>
    <row r="68" spans="1:12" s="20" customFormat="1" ht="15">
      <c r="A68" s="17">
        <v>12</v>
      </c>
      <c r="B68" s="52" t="s">
        <v>155</v>
      </c>
      <c r="C68" s="51" t="s">
        <v>44</v>
      </c>
      <c r="D68" s="59" t="s">
        <v>145</v>
      </c>
      <c r="E68" s="51" t="s">
        <v>220</v>
      </c>
      <c r="F68" s="51" t="s">
        <v>201</v>
      </c>
      <c r="G68" s="51" t="s">
        <v>260</v>
      </c>
      <c r="H68" s="51" t="s">
        <v>199</v>
      </c>
      <c r="I68" s="60" t="s">
        <v>271</v>
      </c>
      <c r="J68" s="2">
        <v>17</v>
      </c>
      <c r="K68" s="44">
        <f t="shared" si="2"/>
        <v>39</v>
      </c>
      <c r="L68" s="5" t="s">
        <v>156</v>
      </c>
    </row>
    <row r="69" spans="1:12" s="20" customFormat="1" ht="15">
      <c r="A69" s="17">
        <v>13</v>
      </c>
      <c r="B69" s="64" t="s">
        <v>127</v>
      </c>
      <c r="C69" s="53" t="s">
        <v>128</v>
      </c>
      <c r="D69" s="52" t="s">
        <v>20</v>
      </c>
      <c r="E69" s="51" t="s">
        <v>223</v>
      </c>
      <c r="F69" s="51" t="s">
        <v>206</v>
      </c>
      <c r="G69" s="51" t="s">
        <v>178</v>
      </c>
      <c r="H69" s="51" t="s">
        <v>196</v>
      </c>
      <c r="I69" s="60" t="s">
        <v>257</v>
      </c>
      <c r="J69" s="2">
        <v>18</v>
      </c>
      <c r="K69" s="44">
        <f t="shared" si="2"/>
        <v>39</v>
      </c>
      <c r="L69" s="5" t="s">
        <v>129</v>
      </c>
    </row>
    <row r="70" spans="1:12" s="20" customFormat="1" ht="15">
      <c r="A70" s="17">
        <v>14</v>
      </c>
      <c r="B70" s="5" t="s">
        <v>154</v>
      </c>
      <c r="C70" s="51" t="s">
        <v>49</v>
      </c>
      <c r="D70" s="59" t="s">
        <v>145</v>
      </c>
      <c r="E70" s="51" t="s">
        <v>234</v>
      </c>
      <c r="F70" s="51" t="s">
        <v>196</v>
      </c>
      <c r="G70" s="51" t="s">
        <v>179</v>
      </c>
      <c r="H70" s="51" t="s">
        <v>200</v>
      </c>
      <c r="I70" s="60" t="s">
        <v>253</v>
      </c>
      <c r="J70" s="2">
        <v>24</v>
      </c>
      <c r="K70" s="44">
        <f t="shared" si="2"/>
        <v>42</v>
      </c>
      <c r="L70" s="5" t="s">
        <v>148</v>
      </c>
    </row>
    <row r="71" spans="1:12" s="20" customFormat="1" ht="15">
      <c r="A71" s="17">
        <v>15</v>
      </c>
      <c r="B71" s="64" t="s">
        <v>94</v>
      </c>
      <c r="C71" s="53" t="s">
        <v>49</v>
      </c>
      <c r="D71" s="59" t="s">
        <v>95</v>
      </c>
      <c r="E71" s="51" t="s">
        <v>216</v>
      </c>
      <c r="F71" s="51" t="s">
        <v>203</v>
      </c>
      <c r="G71" s="51" t="s">
        <v>186</v>
      </c>
      <c r="H71" s="51" t="s">
        <v>207</v>
      </c>
      <c r="I71" s="60" t="s">
        <v>245</v>
      </c>
      <c r="J71" s="2">
        <v>16</v>
      </c>
      <c r="K71" s="44">
        <f t="shared" si="2"/>
        <v>47</v>
      </c>
      <c r="L71" s="5" t="s">
        <v>96</v>
      </c>
    </row>
    <row r="72" spans="1:12" s="20" customFormat="1" ht="15">
      <c r="A72" s="17">
        <v>16</v>
      </c>
      <c r="B72" s="5" t="s">
        <v>32</v>
      </c>
      <c r="C72" s="51" t="s">
        <v>33</v>
      </c>
      <c r="D72" s="52" t="s">
        <v>20</v>
      </c>
      <c r="E72" s="51" t="s">
        <v>229</v>
      </c>
      <c r="F72" s="51" t="s">
        <v>208</v>
      </c>
      <c r="G72" s="51" t="s">
        <v>189</v>
      </c>
      <c r="H72" s="51" t="s">
        <v>208</v>
      </c>
      <c r="I72" s="60" t="s">
        <v>335</v>
      </c>
      <c r="J72" s="2">
        <v>12</v>
      </c>
      <c r="K72" s="44">
        <f t="shared" si="2"/>
        <v>50</v>
      </c>
      <c r="L72" s="5" t="s">
        <v>25</v>
      </c>
    </row>
    <row r="73" spans="1:12" s="20" customFormat="1" ht="15">
      <c r="A73" s="17">
        <v>17</v>
      </c>
      <c r="B73" s="5" t="s">
        <v>80</v>
      </c>
      <c r="C73" s="51" t="s">
        <v>81</v>
      </c>
      <c r="D73" s="59" t="s">
        <v>17</v>
      </c>
      <c r="E73" s="51" t="s">
        <v>216</v>
      </c>
      <c r="F73" s="51" t="s">
        <v>203</v>
      </c>
      <c r="G73" s="51" t="s">
        <v>174</v>
      </c>
      <c r="H73" s="51" t="s">
        <v>203</v>
      </c>
      <c r="I73" s="60" t="s">
        <v>279</v>
      </c>
      <c r="J73" s="2">
        <v>20</v>
      </c>
      <c r="K73" s="44">
        <f t="shared" si="2"/>
        <v>52</v>
      </c>
      <c r="L73" s="5" t="s">
        <v>79</v>
      </c>
    </row>
    <row r="74" spans="1:12" s="20" customFormat="1" ht="15">
      <c r="A74" s="17">
        <v>18</v>
      </c>
      <c r="B74" s="64" t="s">
        <v>51</v>
      </c>
      <c r="C74" s="53" t="s">
        <v>52</v>
      </c>
      <c r="D74" s="59" t="s">
        <v>20</v>
      </c>
      <c r="E74" s="51" t="s">
        <v>225</v>
      </c>
      <c r="F74" s="51" t="s">
        <v>211</v>
      </c>
      <c r="G74" s="51" t="s">
        <v>189</v>
      </c>
      <c r="H74" s="51" t="s">
        <v>208</v>
      </c>
      <c r="I74" s="60" t="s">
        <v>335</v>
      </c>
      <c r="J74" s="2">
        <v>13</v>
      </c>
      <c r="K74" s="44">
        <f t="shared" si="2"/>
        <v>54</v>
      </c>
      <c r="L74" s="5" t="s">
        <v>47</v>
      </c>
    </row>
    <row r="75" spans="1:12" s="20" customFormat="1" ht="15">
      <c r="A75" s="17">
        <v>19</v>
      </c>
      <c r="B75" s="52" t="s">
        <v>166</v>
      </c>
      <c r="C75" s="51" t="s">
        <v>44</v>
      </c>
      <c r="D75" s="52" t="s">
        <v>20</v>
      </c>
      <c r="E75" s="51" t="s">
        <v>216</v>
      </c>
      <c r="F75" s="51" t="s">
        <v>203</v>
      </c>
      <c r="G75" s="51" t="s">
        <v>174</v>
      </c>
      <c r="H75" s="51" t="s">
        <v>203</v>
      </c>
      <c r="I75" s="60" t="s">
        <v>327</v>
      </c>
      <c r="J75" s="2">
        <v>26</v>
      </c>
      <c r="K75" s="44">
        <f t="shared" si="2"/>
        <v>58</v>
      </c>
      <c r="L75" s="5" t="s">
        <v>164</v>
      </c>
    </row>
    <row r="76" spans="1:12" s="20" customFormat="1" ht="15">
      <c r="A76" s="17">
        <v>20</v>
      </c>
      <c r="B76" s="52" t="s">
        <v>152</v>
      </c>
      <c r="C76" s="51" t="s">
        <v>44</v>
      </c>
      <c r="D76" s="59" t="s">
        <v>145</v>
      </c>
      <c r="E76" s="51" t="s">
        <v>233</v>
      </c>
      <c r="F76" s="51" t="s">
        <v>207</v>
      </c>
      <c r="G76" s="51" t="s">
        <v>189</v>
      </c>
      <c r="H76" s="51" t="s">
        <v>208</v>
      </c>
      <c r="I76" s="60" t="s">
        <v>331</v>
      </c>
      <c r="J76" s="2">
        <v>27</v>
      </c>
      <c r="K76" s="44">
        <f t="shared" si="2"/>
        <v>61</v>
      </c>
      <c r="L76" s="5" t="s">
        <v>148</v>
      </c>
    </row>
    <row r="77" spans="1:12" s="20" customFormat="1" ht="15">
      <c r="A77" s="17">
        <v>21</v>
      </c>
      <c r="B77" s="64" t="s">
        <v>21</v>
      </c>
      <c r="C77" s="53" t="s">
        <v>22</v>
      </c>
      <c r="D77" s="52" t="s">
        <v>23</v>
      </c>
      <c r="E77" s="51" t="s">
        <v>221</v>
      </c>
      <c r="F77" s="51" t="s">
        <v>209</v>
      </c>
      <c r="G77" s="51" t="s">
        <v>188</v>
      </c>
      <c r="H77" s="51" t="s">
        <v>211</v>
      </c>
      <c r="I77" s="60" t="s">
        <v>329</v>
      </c>
      <c r="J77" s="2">
        <v>19</v>
      </c>
      <c r="K77" s="44">
        <f t="shared" si="2"/>
        <v>61</v>
      </c>
      <c r="L77" s="5" t="s">
        <v>24</v>
      </c>
    </row>
    <row r="78" spans="1:12" s="20" customFormat="1" ht="15">
      <c r="A78" s="17">
        <v>22</v>
      </c>
      <c r="B78" s="64" t="s">
        <v>130</v>
      </c>
      <c r="C78" s="53" t="s">
        <v>131</v>
      </c>
      <c r="D78" s="52" t="s">
        <v>20</v>
      </c>
      <c r="E78" s="51" t="s">
        <v>231</v>
      </c>
      <c r="F78" s="51" t="s">
        <v>236</v>
      </c>
      <c r="G78" s="51" t="s">
        <v>174</v>
      </c>
      <c r="H78" s="51" t="s">
        <v>203</v>
      </c>
      <c r="I78" s="60" t="s">
        <v>254</v>
      </c>
      <c r="J78" s="2">
        <v>21</v>
      </c>
      <c r="K78" s="44">
        <f t="shared" si="2"/>
        <v>61</v>
      </c>
      <c r="L78" s="5" t="s">
        <v>129</v>
      </c>
    </row>
    <row r="79" spans="1:12" s="20" customFormat="1" ht="15">
      <c r="A79" s="17">
        <v>23</v>
      </c>
      <c r="B79" s="64" t="s">
        <v>125</v>
      </c>
      <c r="C79" s="53" t="s">
        <v>126</v>
      </c>
      <c r="D79" s="59" t="s">
        <v>20</v>
      </c>
      <c r="E79" s="51" t="s">
        <v>213</v>
      </c>
      <c r="F79" s="51" t="s">
        <v>238</v>
      </c>
      <c r="G79" s="51" t="s">
        <v>191</v>
      </c>
      <c r="H79" s="51" t="s">
        <v>238</v>
      </c>
      <c r="I79" s="51" t="s">
        <v>251</v>
      </c>
      <c r="J79" s="2">
        <v>14</v>
      </c>
      <c r="K79" s="44">
        <f t="shared" si="2"/>
        <v>66</v>
      </c>
      <c r="L79" s="5" t="s">
        <v>119</v>
      </c>
    </row>
    <row r="80" spans="1:12" s="20" customFormat="1" ht="15">
      <c r="A80" s="17">
        <v>24</v>
      </c>
      <c r="B80" s="64" t="s">
        <v>82</v>
      </c>
      <c r="C80" s="53" t="s">
        <v>83</v>
      </c>
      <c r="D80" s="59" t="s">
        <v>17</v>
      </c>
      <c r="E80" s="51" t="s">
        <v>214</v>
      </c>
      <c r="F80" s="51" t="s">
        <v>239</v>
      </c>
      <c r="G80" s="51" t="s">
        <v>192</v>
      </c>
      <c r="H80" s="51" t="s">
        <v>240</v>
      </c>
      <c r="I80" s="60" t="s">
        <v>276</v>
      </c>
      <c r="J80" s="2">
        <v>11</v>
      </c>
      <c r="K80" s="44">
        <f t="shared" si="2"/>
        <v>66</v>
      </c>
      <c r="L80" s="5" t="s">
        <v>79</v>
      </c>
    </row>
    <row r="81" spans="1:12" s="20" customFormat="1" ht="15">
      <c r="A81" s="17">
        <v>25</v>
      </c>
      <c r="B81" s="64" t="s">
        <v>50</v>
      </c>
      <c r="C81" s="53" t="s">
        <v>49</v>
      </c>
      <c r="D81" s="59" t="s">
        <v>20</v>
      </c>
      <c r="E81" s="51" t="s">
        <v>221</v>
      </c>
      <c r="F81" s="51" t="s">
        <v>209</v>
      </c>
      <c r="G81" s="51" t="s">
        <v>188</v>
      </c>
      <c r="H81" s="51" t="s">
        <v>211</v>
      </c>
      <c r="I81" s="60" t="s">
        <v>339</v>
      </c>
      <c r="J81" s="2">
        <v>25</v>
      </c>
      <c r="K81" s="44">
        <f t="shared" si="2"/>
        <v>67</v>
      </c>
      <c r="L81" s="5" t="s">
        <v>47</v>
      </c>
    </row>
    <row r="82" spans="1:12" s="20" customFormat="1" ht="15">
      <c r="A82" s="17">
        <v>26</v>
      </c>
      <c r="B82" s="52" t="s">
        <v>165</v>
      </c>
      <c r="C82" s="51" t="s">
        <v>44</v>
      </c>
      <c r="D82" s="52" t="s">
        <v>20</v>
      </c>
      <c r="E82" s="51" t="s">
        <v>214</v>
      </c>
      <c r="F82" s="51" t="s">
        <v>239</v>
      </c>
      <c r="G82" s="51" t="s">
        <v>188</v>
      </c>
      <c r="H82" s="51" t="s">
        <v>211</v>
      </c>
      <c r="I82" s="60" t="s">
        <v>333</v>
      </c>
      <c r="J82" s="2">
        <v>22</v>
      </c>
      <c r="K82" s="44">
        <f t="shared" si="2"/>
        <v>71</v>
      </c>
      <c r="L82" s="5" t="s">
        <v>164</v>
      </c>
    </row>
    <row r="83" spans="1:12" s="20" customFormat="1" ht="15">
      <c r="A83" s="17">
        <v>27</v>
      </c>
      <c r="B83" s="52" t="s">
        <v>167</v>
      </c>
      <c r="C83" s="51" t="s">
        <v>168</v>
      </c>
      <c r="D83" s="59" t="s">
        <v>20</v>
      </c>
      <c r="E83" s="51" t="s">
        <v>231</v>
      </c>
      <c r="F83" s="51" t="s">
        <v>236</v>
      </c>
      <c r="G83" s="2">
        <v>11.3</v>
      </c>
      <c r="H83" s="51" t="s">
        <v>239</v>
      </c>
      <c r="I83" s="60" t="s">
        <v>330</v>
      </c>
      <c r="J83" s="2">
        <v>23</v>
      </c>
      <c r="K83" s="44">
        <f t="shared" si="2"/>
        <v>74</v>
      </c>
      <c r="L83" s="5" t="s">
        <v>101</v>
      </c>
    </row>
    <row r="84" spans="1:12" s="20" customFormat="1" ht="15">
      <c r="A84" s="17">
        <v>28</v>
      </c>
      <c r="B84" s="64" t="s">
        <v>153</v>
      </c>
      <c r="C84" s="53" t="s">
        <v>49</v>
      </c>
      <c r="D84" s="59" t="s">
        <v>145</v>
      </c>
      <c r="E84" s="51" t="s">
        <v>227</v>
      </c>
      <c r="F84" s="51" t="s">
        <v>212</v>
      </c>
      <c r="G84" s="51" t="s">
        <v>175</v>
      </c>
      <c r="H84" s="51" t="s">
        <v>237</v>
      </c>
      <c r="I84" s="60" t="s">
        <v>337</v>
      </c>
      <c r="J84" s="2">
        <v>28</v>
      </c>
      <c r="K84" s="44">
        <f t="shared" si="2"/>
        <v>76</v>
      </c>
      <c r="L84" s="5" t="s">
        <v>148</v>
      </c>
    </row>
    <row r="85" spans="1:11" s="20" customFormat="1" ht="15">
      <c r="A85" s="17"/>
      <c r="B85" s="56"/>
      <c r="C85" s="51"/>
      <c r="D85" s="52"/>
      <c r="E85" s="57"/>
      <c r="F85" s="2"/>
      <c r="G85" s="2"/>
      <c r="I85" s="51"/>
      <c r="J85" s="5"/>
      <c r="K85" s="39"/>
    </row>
    <row r="86" spans="1:11" s="20" customFormat="1" ht="15.75">
      <c r="A86" s="17"/>
      <c r="B86" s="52"/>
      <c r="C86" s="51"/>
      <c r="D86" s="9" t="s">
        <v>357</v>
      </c>
      <c r="E86" s="51"/>
      <c r="F86" s="2"/>
      <c r="G86" s="2"/>
      <c r="I86" s="51"/>
      <c r="J86" s="5"/>
      <c r="K86" s="39"/>
    </row>
    <row r="87" spans="1:6" s="11" customFormat="1" ht="15.75">
      <c r="A87" s="6">
        <v>1</v>
      </c>
      <c r="B87" s="65" t="s">
        <v>282</v>
      </c>
      <c r="C87" s="66"/>
      <c r="D87" s="69"/>
      <c r="E87" s="61" t="s">
        <v>342</v>
      </c>
      <c r="F87" s="68"/>
    </row>
    <row r="88" spans="1:6" s="11" customFormat="1" ht="15.75">
      <c r="A88" s="6"/>
      <c r="B88" s="67" t="s">
        <v>349</v>
      </c>
      <c r="C88" s="66"/>
      <c r="D88" s="69"/>
      <c r="E88" s="61"/>
      <c r="F88" s="68"/>
    </row>
    <row r="89" spans="1:6" s="11" customFormat="1" ht="15.75">
      <c r="A89" s="6"/>
      <c r="B89" s="67" t="s">
        <v>350</v>
      </c>
      <c r="C89" s="66"/>
      <c r="D89" s="69"/>
      <c r="E89" s="61"/>
      <c r="F89" s="68"/>
    </row>
    <row r="90" spans="1:6" s="49" customFormat="1" ht="15.75">
      <c r="A90" s="6">
        <v>2</v>
      </c>
      <c r="B90" s="65" t="s">
        <v>18</v>
      </c>
      <c r="C90" s="66"/>
      <c r="D90" s="67"/>
      <c r="E90" s="61" t="s">
        <v>343</v>
      </c>
      <c r="F90" s="3"/>
    </row>
    <row r="91" spans="1:6" s="11" customFormat="1" ht="15.75">
      <c r="A91" s="6"/>
      <c r="B91" s="67" t="s">
        <v>344</v>
      </c>
      <c r="C91" s="66"/>
      <c r="D91" s="59"/>
      <c r="E91" s="61"/>
      <c r="F91" s="68"/>
    </row>
    <row r="92" spans="1:6" s="11" customFormat="1" ht="15.75">
      <c r="A92" s="6"/>
      <c r="B92" s="67" t="s">
        <v>345</v>
      </c>
      <c r="C92" s="66"/>
      <c r="D92" s="59"/>
      <c r="E92" s="61"/>
      <c r="F92" s="68"/>
    </row>
    <row r="93" spans="1:6" s="11" customFormat="1" ht="15.75">
      <c r="A93" s="6">
        <v>3</v>
      </c>
      <c r="B93" s="65" t="s">
        <v>284</v>
      </c>
      <c r="C93" s="66"/>
      <c r="D93" s="69"/>
      <c r="E93" s="61" t="s">
        <v>346</v>
      </c>
      <c r="F93" s="68"/>
    </row>
    <row r="94" spans="1:6" s="11" customFormat="1" ht="15.75">
      <c r="A94" s="6"/>
      <c r="B94" s="67" t="s">
        <v>351</v>
      </c>
      <c r="C94" s="66"/>
      <c r="D94" s="69"/>
      <c r="E94" s="61"/>
      <c r="F94" s="68"/>
    </row>
    <row r="95" spans="1:6" s="11" customFormat="1" ht="15.75">
      <c r="A95" s="6"/>
      <c r="B95" s="67" t="s">
        <v>352</v>
      </c>
      <c r="C95" s="66"/>
      <c r="D95" s="69"/>
      <c r="E95" s="61"/>
      <c r="F95" s="68"/>
    </row>
    <row r="96" spans="1:6" s="49" customFormat="1" ht="15.75">
      <c r="A96" s="6">
        <v>4</v>
      </c>
      <c r="B96" s="65" t="s">
        <v>283</v>
      </c>
      <c r="C96" s="4"/>
      <c r="D96" s="59"/>
      <c r="E96" s="61" t="s">
        <v>347</v>
      </c>
      <c r="F96" s="68"/>
    </row>
    <row r="97" spans="1:6" s="11" customFormat="1" ht="15.75">
      <c r="A97" s="6"/>
      <c r="B97" s="67" t="s">
        <v>353</v>
      </c>
      <c r="C97" s="66"/>
      <c r="D97" s="69"/>
      <c r="E97" s="61"/>
      <c r="F97" s="68"/>
    </row>
    <row r="98" spans="1:6" s="11" customFormat="1" ht="15.75">
      <c r="A98" s="6"/>
      <c r="B98" s="67" t="s">
        <v>354</v>
      </c>
      <c r="C98" s="66"/>
      <c r="D98" s="67"/>
      <c r="E98" s="61"/>
      <c r="F98" s="68"/>
    </row>
    <row r="99" spans="1:6" s="11" customFormat="1" ht="15.75">
      <c r="A99" s="6">
        <v>5</v>
      </c>
      <c r="B99" s="65" t="s">
        <v>104</v>
      </c>
      <c r="C99" s="51"/>
      <c r="D99" s="59"/>
      <c r="E99" s="61" t="s">
        <v>348</v>
      </c>
      <c r="F99" s="68"/>
    </row>
    <row r="100" spans="1:6" s="11" customFormat="1" ht="15.75">
      <c r="A100" s="6"/>
      <c r="B100" s="67" t="s">
        <v>355</v>
      </c>
      <c r="C100" s="66"/>
      <c r="D100" s="67"/>
      <c r="E100" s="61"/>
      <c r="F100" s="68"/>
    </row>
    <row r="101" spans="1:6" s="49" customFormat="1" ht="15.75">
      <c r="A101" s="6"/>
      <c r="B101" s="67" t="s">
        <v>356</v>
      </c>
      <c r="C101" s="66"/>
      <c r="D101" s="67"/>
      <c r="E101" s="61"/>
      <c r="F101" s="68"/>
    </row>
    <row r="102" spans="1:11" s="20" customFormat="1" ht="15">
      <c r="A102" s="17"/>
      <c r="B102" s="56"/>
      <c r="C102" s="51"/>
      <c r="D102" s="52"/>
      <c r="E102" s="57"/>
      <c r="F102" s="2"/>
      <c r="G102" s="2"/>
      <c r="I102" s="51"/>
      <c r="J102" s="5"/>
      <c r="K102" s="39"/>
    </row>
    <row r="103" spans="1:11" s="20" customFormat="1" ht="15">
      <c r="A103" s="17"/>
      <c r="B103" s="52"/>
      <c r="C103" s="51"/>
      <c r="D103" s="52"/>
      <c r="E103" s="51"/>
      <c r="F103" s="2"/>
      <c r="G103" s="2"/>
      <c r="H103" s="51"/>
      <c r="I103" s="51"/>
      <c r="J103" s="5"/>
      <c r="K103" s="39"/>
    </row>
    <row r="104" spans="1:11" s="20" customFormat="1" ht="15">
      <c r="A104" s="17"/>
      <c r="B104" s="18"/>
      <c r="C104" s="19"/>
      <c r="D104" s="18"/>
      <c r="E104" s="19"/>
      <c r="F104" s="15"/>
      <c r="H104" s="42"/>
      <c r="I104" s="19"/>
      <c r="J104" s="44"/>
      <c r="K104" s="29"/>
    </row>
    <row r="105" spans="1:12" s="20" customFormat="1" ht="15">
      <c r="A105" s="17"/>
      <c r="B105" s="18"/>
      <c r="C105" s="19"/>
      <c r="D105" s="18"/>
      <c r="E105" s="19"/>
      <c r="F105" s="15"/>
      <c r="H105" s="42"/>
      <c r="I105" s="17"/>
      <c r="J105" s="43"/>
      <c r="K105" s="29"/>
      <c r="L105" s="17"/>
    </row>
    <row r="106" spans="1:11" s="20" customFormat="1" ht="15">
      <c r="A106" s="17"/>
      <c r="C106" s="19"/>
      <c r="D106" s="18"/>
      <c r="E106" s="19"/>
      <c r="F106" s="15"/>
      <c r="H106" s="42"/>
      <c r="I106" s="19"/>
      <c r="J106" s="44"/>
      <c r="K106" s="29"/>
    </row>
    <row r="107" spans="1:11" s="20" customFormat="1" ht="15">
      <c r="A107" s="17"/>
      <c r="C107" s="19"/>
      <c r="D107" s="18"/>
      <c r="E107" s="19"/>
      <c r="F107" s="15"/>
      <c r="H107" s="42"/>
      <c r="I107" s="17"/>
      <c r="J107" s="44"/>
      <c r="K107" s="29"/>
    </row>
    <row r="108" spans="1:11" s="20" customFormat="1" ht="15">
      <c r="A108" s="17"/>
      <c r="B108" s="18"/>
      <c r="C108" s="19"/>
      <c r="D108" s="18"/>
      <c r="E108" s="19"/>
      <c r="F108" s="15"/>
      <c r="H108" s="42"/>
      <c r="I108" s="19"/>
      <c r="J108" s="44"/>
      <c r="K108" s="29"/>
    </row>
    <row r="109" spans="1:11" s="20" customFormat="1" ht="15">
      <c r="A109" s="17"/>
      <c r="B109" s="18"/>
      <c r="C109" s="19"/>
      <c r="D109" s="18"/>
      <c r="E109" s="19"/>
      <c r="F109" s="15"/>
      <c r="H109" s="42"/>
      <c r="I109" s="19"/>
      <c r="J109" s="44"/>
      <c r="K109" s="29"/>
    </row>
    <row r="110" spans="1:11" s="20" customFormat="1" ht="15">
      <c r="A110" s="17"/>
      <c r="C110" s="19"/>
      <c r="D110" s="18"/>
      <c r="E110" s="19"/>
      <c r="F110" s="15"/>
      <c r="H110" s="42"/>
      <c r="I110" s="17"/>
      <c r="J110" s="43"/>
      <c r="K110" s="29"/>
    </row>
    <row r="111" spans="1:11" s="20" customFormat="1" ht="15">
      <c r="A111" s="17"/>
      <c r="C111" s="19"/>
      <c r="D111" s="18"/>
      <c r="E111" s="19"/>
      <c r="F111" s="15"/>
      <c r="H111" s="42"/>
      <c r="I111" s="19"/>
      <c r="J111" s="44"/>
      <c r="K111" s="29"/>
    </row>
    <row r="112" spans="1:11" s="20" customFormat="1" ht="15">
      <c r="A112" s="17"/>
      <c r="B112" s="18"/>
      <c r="C112" s="19"/>
      <c r="D112" s="18"/>
      <c r="E112" s="19"/>
      <c r="F112" s="15"/>
      <c r="H112" s="42"/>
      <c r="I112" s="19"/>
      <c r="J112" s="44"/>
      <c r="K112" s="29"/>
    </row>
    <row r="113" spans="1:11" s="20" customFormat="1" ht="15">
      <c r="A113" s="17"/>
      <c r="C113" s="19"/>
      <c r="D113" s="18"/>
      <c r="E113" s="19"/>
      <c r="F113" s="15"/>
      <c r="H113" s="42"/>
      <c r="I113" s="19"/>
      <c r="J113" s="44"/>
      <c r="K113" s="29"/>
    </row>
    <row r="114" spans="1:11" s="20" customFormat="1" ht="15">
      <c r="A114" s="17"/>
      <c r="C114" s="19"/>
      <c r="D114" s="18"/>
      <c r="E114" s="19"/>
      <c r="F114" s="15"/>
      <c r="H114" s="42"/>
      <c r="I114" s="19"/>
      <c r="J114" s="39"/>
      <c r="K114" s="29"/>
    </row>
    <row r="115" spans="1:12" s="20" customFormat="1" ht="15">
      <c r="A115" s="17"/>
      <c r="B115" s="18"/>
      <c r="C115" s="19"/>
      <c r="D115" s="18"/>
      <c r="E115" s="19"/>
      <c r="F115" s="15"/>
      <c r="H115" s="42"/>
      <c r="I115" s="17"/>
      <c r="J115" s="43"/>
      <c r="K115" s="29"/>
      <c r="L115" s="17"/>
    </row>
    <row r="116" spans="1:11" s="20" customFormat="1" ht="15">
      <c r="A116" s="17"/>
      <c r="B116" s="18"/>
      <c r="C116" s="19"/>
      <c r="D116" s="18"/>
      <c r="E116" s="19"/>
      <c r="F116" s="15"/>
      <c r="G116" s="18"/>
      <c r="H116" s="42"/>
      <c r="I116" s="19"/>
      <c r="J116" s="39"/>
      <c r="K116" s="29"/>
    </row>
    <row r="117" spans="1:12" s="20" customFormat="1" ht="19.5">
      <c r="A117" s="17"/>
      <c r="B117" s="33"/>
      <c r="D117" s="34"/>
      <c r="F117" s="15"/>
      <c r="G117" s="35"/>
      <c r="H117" s="35"/>
      <c r="I117" s="35"/>
      <c r="J117" s="43"/>
      <c r="K117" s="29"/>
      <c r="L117" s="17"/>
    </row>
    <row r="118" spans="1:12" s="20" customFormat="1" ht="15">
      <c r="A118" s="17"/>
      <c r="B118" s="18"/>
      <c r="C118" s="19"/>
      <c r="D118" s="18"/>
      <c r="E118" s="19"/>
      <c r="F118" s="15"/>
      <c r="H118" s="42"/>
      <c r="I118" s="17"/>
      <c r="J118" s="43"/>
      <c r="K118" s="29"/>
      <c r="L118" s="17"/>
    </row>
    <row r="119" spans="1:11" s="20" customFormat="1" ht="15">
      <c r="A119" s="17"/>
      <c r="B119" s="18"/>
      <c r="C119" s="19"/>
      <c r="D119" s="18"/>
      <c r="E119" s="19"/>
      <c r="F119" s="15"/>
      <c r="H119" s="42"/>
      <c r="I119" s="17"/>
      <c r="J119" s="43"/>
      <c r="K119" s="29"/>
    </row>
    <row r="120" spans="1:12" s="20" customFormat="1" ht="15">
      <c r="A120" s="17"/>
      <c r="B120" s="18"/>
      <c r="C120" s="19"/>
      <c r="D120" s="18"/>
      <c r="E120" s="19"/>
      <c r="F120" s="15"/>
      <c r="H120" s="42"/>
      <c r="I120" s="17"/>
      <c r="J120" s="43"/>
      <c r="K120" s="29"/>
      <c r="L120" s="17"/>
    </row>
    <row r="121" spans="1:12" s="20" customFormat="1" ht="15">
      <c r="A121" s="17"/>
      <c r="C121" s="19"/>
      <c r="D121" s="18"/>
      <c r="E121" s="19"/>
      <c r="F121" s="15"/>
      <c r="H121" s="42"/>
      <c r="I121" s="19"/>
      <c r="J121" s="44"/>
      <c r="K121" s="29"/>
      <c r="L121" s="19"/>
    </row>
    <row r="122" spans="1:11" s="20" customFormat="1" ht="15">
      <c r="A122" s="17"/>
      <c r="B122" s="18"/>
      <c r="C122" s="32"/>
      <c r="D122" s="18"/>
      <c r="E122" s="19"/>
      <c r="F122" s="15"/>
      <c r="H122" s="42"/>
      <c r="J122" s="43"/>
      <c r="K122" s="29"/>
    </row>
    <row r="123" spans="1:12" s="20" customFormat="1" ht="15">
      <c r="A123" s="17"/>
      <c r="B123" s="18"/>
      <c r="C123" s="19"/>
      <c r="D123" s="18"/>
      <c r="E123" s="19"/>
      <c r="F123" s="15"/>
      <c r="H123" s="42"/>
      <c r="I123" s="17"/>
      <c r="J123" s="43"/>
      <c r="K123" s="29"/>
      <c r="L123" s="17"/>
    </row>
    <row r="124" spans="1:11" s="20" customFormat="1" ht="15">
      <c r="A124" s="17"/>
      <c r="C124" s="19"/>
      <c r="D124" s="18"/>
      <c r="E124" s="19"/>
      <c r="F124" s="15"/>
      <c r="H124" s="42"/>
      <c r="I124" s="19"/>
      <c r="J124" s="44"/>
      <c r="K124" s="29"/>
    </row>
    <row r="125" spans="1:11" s="20" customFormat="1" ht="15">
      <c r="A125" s="17"/>
      <c r="C125" s="19"/>
      <c r="D125" s="18"/>
      <c r="E125" s="19"/>
      <c r="F125" s="15"/>
      <c r="H125" s="42"/>
      <c r="I125" s="19"/>
      <c r="J125" s="44"/>
      <c r="K125" s="29"/>
    </row>
    <row r="126" spans="1:12" s="20" customFormat="1" ht="15">
      <c r="A126" s="17"/>
      <c r="B126" s="18"/>
      <c r="C126" s="19"/>
      <c r="D126" s="18"/>
      <c r="E126" s="19"/>
      <c r="F126" s="15"/>
      <c r="H126" s="42"/>
      <c r="I126" s="17"/>
      <c r="J126" s="43"/>
      <c r="K126" s="29"/>
      <c r="L126" s="17"/>
    </row>
    <row r="127" spans="1:12" s="20" customFormat="1" ht="15">
      <c r="A127" s="17"/>
      <c r="B127" s="18"/>
      <c r="C127" s="19"/>
      <c r="D127" s="18"/>
      <c r="E127" s="19"/>
      <c r="F127" s="15"/>
      <c r="H127" s="42"/>
      <c r="I127" s="19"/>
      <c r="J127" s="44"/>
      <c r="K127" s="29"/>
      <c r="L127" s="17"/>
    </row>
    <row r="128" spans="1:12" s="20" customFormat="1" ht="15">
      <c r="A128" s="17"/>
      <c r="B128" s="18"/>
      <c r="C128" s="19"/>
      <c r="D128" s="18"/>
      <c r="E128" s="19"/>
      <c r="F128" s="15"/>
      <c r="H128" s="42"/>
      <c r="I128" s="19"/>
      <c r="J128" s="44"/>
      <c r="K128" s="29"/>
      <c r="L128" s="17"/>
    </row>
    <row r="129" spans="1:12" s="20" customFormat="1" ht="15">
      <c r="A129" s="17"/>
      <c r="C129" s="19"/>
      <c r="D129" s="18"/>
      <c r="E129" s="19"/>
      <c r="F129" s="15"/>
      <c r="H129" s="42"/>
      <c r="I129" s="19"/>
      <c r="J129" s="44"/>
      <c r="K129" s="29"/>
      <c r="L129" s="17"/>
    </row>
    <row r="130" spans="1:12" s="20" customFormat="1" ht="15">
      <c r="A130" s="17"/>
      <c r="C130" s="19"/>
      <c r="D130" s="18"/>
      <c r="E130" s="19"/>
      <c r="F130" s="15"/>
      <c r="H130" s="42"/>
      <c r="I130" s="19"/>
      <c r="J130" s="44"/>
      <c r="K130" s="29"/>
      <c r="L130" s="17"/>
    </row>
    <row r="131" spans="1:12" s="20" customFormat="1" ht="15">
      <c r="A131" s="17"/>
      <c r="C131" s="19"/>
      <c r="D131" s="18"/>
      <c r="E131" s="19"/>
      <c r="F131" s="15"/>
      <c r="H131" s="42"/>
      <c r="I131" s="19"/>
      <c r="J131" s="39"/>
      <c r="K131" s="29"/>
      <c r="L131" s="17"/>
    </row>
    <row r="132" spans="1:12" s="20" customFormat="1" ht="15">
      <c r="A132" s="17"/>
      <c r="C132" s="19"/>
      <c r="D132" s="18"/>
      <c r="E132" s="19"/>
      <c r="F132" s="15"/>
      <c r="H132" s="42"/>
      <c r="I132" s="19"/>
      <c r="J132" s="44"/>
      <c r="K132" s="29"/>
      <c r="L132" s="17"/>
    </row>
    <row r="133" spans="1:12" s="20" customFormat="1" ht="15">
      <c r="A133" s="17"/>
      <c r="B133" s="18"/>
      <c r="C133" s="19"/>
      <c r="D133" s="18"/>
      <c r="E133" s="19"/>
      <c r="F133" s="15"/>
      <c r="H133" s="42"/>
      <c r="I133" s="17"/>
      <c r="J133" s="43"/>
      <c r="K133" s="29"/>
      <c r="L133" s="17"/>
    </row>
    <row r="134" spans="1:12" s="20" customFormat="1" ht="15">
      <c r="A134" s="17"/>
      <c r="C134" s="19"/>
      <c r="D134" s="18"/>
      <c r="E134" s="19"/>
      <c r="F134" s="15"/>
      <c r="H134" s="42"/>
      <c r="I134" s="17"/>
      <c r="J134" s="43"/>
      <c r="K134" s="29"/>
      <c r="L134" s="17"/>
    </row>
    <row r="135" spans="1:12" s="20" customFormat="1" ht="15">
      <c r="A135" s="17"/>
      <c r="C135" s="19"/>
      <c r="D135" s="18"/>
      <c r="E135" s="19"/>
      <c r="F135" s="15"/>
      <c r="H135" s="42"/>
      <c r="I135" s="19"/>
      <c r="J135" s="44"/>
      <c r="K135" s="29"/>
      <c r="L135" s="17"/>
    </row>
    <row r="136" spans="1:12" s="20" customFormat="1" ht="15">
      <c r="A136" s="17"/>
      <c r="B136" s="18"/>
      <c r="C136" s="19"/>
      <c r="D136" s="18"/>
      <c r="E136" s="19"/>
      <c r="F136" s="15"/>
      <c r="H136" s="42"/>
      <c r="I136" s="19"/>
      <c r="J136" s="44"/>
      <c r="K136" s="29"/>
      <c r="L136" s="17"/>
    </row>
    <row r="137" spans="1:12" s="20" customFormat="1" ht="15">
      <c r="A137" s="17"/>
      <c r="B137" s="18"/>
      <c r="C137" s="19"/>
      <c r="D137" s="18"/>
      <c r="E137" s="19"/>
      <c r="F137" s="15"/>
      <c r="H137" s="42"/>
      <c r="I137" s="19"/>
      <c r="J137" s="44"/>
      <c r="K137" s="29"/>
      <c r="L137" s="17"/>
    </row>
    <row r="138" spans="1:12" s="20" customFormat="1" ht="15">
      <c r="A138" s="17"/>
      <c r="B138" s="18"/>
      <c r="C138" s="19"/>
      <c r="D138" s="18"/>
      <c r="E138" s="19"/>
      <c r="F138" s="15"/>
      <c r="H138" s="42"/>
      <c r="I138" s="19"/>
      <c r="J138" s="44"/>
      <c r="K138" s="29"/>
      <c r="L138" s="17"/>
    </row>
    <row r="139" spans="1:12" s="20" customFormat="1" ht="15">
      <c r="A139" s="17"/>
      <c r="B139" s="18"/>
      <c r="C139" s="19"/>
      <c r="D139" s="18"/>
      <c r="E139" s="19"/>
      <c r="F139" s="15"/>
      <c r="H139" s="44"/>
      <c r="I139" s="19"/>
      <c r="J139" s="42"/>
      <c r="K139" s="29"/>
      <c r="L139" s="17"/>
    </row>
    <row r="140" spans="1:12" s="20" customFormat="1" ht="15">
      <c r="A140" s="17"/>
      <c r="C140" s="19"/>
      <c r="D140" s="18"/>
      <c r="E140" s="19"/>
      <c r="F140" s="15"/>
      <c r="H140" s="42"/>
      <c r="I140" s="19"/>
      <c r="J140" s="44"/>
      <c r="K140" s="29"/>
      <c r="L140" s="17"/>
    </row>
    <row r="141" spans="6:11" ht="12.75">
      <c r="F141" s="15"/>
      <c r="K141" s="29"/>
    </row>
    <row r="142" spans="1:12" s="20" customFormat="1" ht="15">
      <c r="A142" s="17"/>
      <c r="C142" s="19"/>
      <c r="D142" s="18"/>
      <c r="E142" s="19"/>
      <c r="F142" s="15"/>
      <c r="H142" s="42"/>
      <c r="I142" s="19"/>
      <c r="J142" s="44"/>
      <c r="K142" s="29"/>
      <c r="L142" s="17"/>
    </row>
    <row r="143" spans="1:12" s="20" customFormat="1" ht="15">
      <c r="A143" s="17"/>
      <c r="C143" s="19"/>
      <c r="D143" s="18"/>
      <c r="E143" s="19"/>
      <c r="F143" s="15"/>
      <c r="H143" s="42"/>
      <c r="I143" s="19"/>
      <c r="J143" s="44"/>
      <c r="K143" s="29"/>
      <c r="L143" s="17"/>
    </row>
    <row r="144" spans="1:12" s="20" customFormat="1" ht="15">
      <c r="A144" s="17"/>
      <c r="B144" s="18"/>
      <c r="C144" s="19"/>
      <c r="D144" s="18"/>
      <c r="E144" s="19"/>
      <c r="F144" s="15"/>
      <c r="H144" s="42"/>
      <c r="I144" s="19"/>
      <c r="J144" s="44"/>
      <c r="K144" s="29"/>
      <c r="L144" s="17"/>
    </row>
    <row r="145" spans="1:12" s="20" customFormat="1" ht="15">
      <c r="A145" s="17"/>
      <c r="C145" s="19"/>
      <c r="D145" s="18"/>
      <c r="E145" s="19"/>
      <c r="F145" s="15"/>
      <c r="H145" s="42"/>
      <c r="I145" s="17"/>
      <c r="J145" s="43"/>
      <c r="K145" s="29"/>
      <c r="L145" s="17"/>
    </row>
    <row r="146" spans="1:11" ht="15.75">
      <c r="A146" s="6"/>
      <c r="B146" s="6"/>
      <c r="C146" s="36"/>
      <c r="E146" s="36"/>
      <c r="F146" s="15"/>
      <c r="G146" s="6"/>
      <c r="H146" s="41"/>
      <c r="I146" s="10"/>
      <c r="J146" s="47"/>
      <c r="K146" s="29"/>
    </row>
    <row r="147" spans="1:11" ht="15.75">
      <c r="A147" s="6"/>
      <c r="B147" s="6"/>
      <c r="C147" s="7"/>
      <c r="E147" s="36"/>
      <c r="F147" s="15"/>
      <c r="G147" s="6"/>
      <c r="H147" s="41"/>
      <c r="I147" s="10"/>
      <c r="J147" s="47"/>
      <c r="K147" s="29"/>
    </row>
    <row r="148" spans="1:11" ht="15.75">
      <c r="A148" s="6"/>
      <c r="B148" s="6"/>
      <c r="C148" s="11"/>
      <c r="E148" s="36"/>
      <c r="F148" s="15"/>
      <c r="G148" s="6"/>
      <c r="H148" s="41"/>
      <c r="I148" s="10"/>
      <c r="J148" s="47"/>
      <c r="K148" s="29"/>
    </row>
    <row r="149" spans="1:11" ht="15.75">
      <c r="A149" s="6"/>
      <c r="B149" s="6"/>
      <c r="C149" s="7"/>
      <c r="E149" s="36"/>
      <c r="F149" s="15"/>
      <c r="G149" s="6"/>
      <c r="H149" s="41"/>
      <c r="I149" s="10"/>
      <c r="J149" s="47"/>
      <c r="K149" s="29"/>
    </row>
    <row r="150" spans="1:11" ht="15.75">
      <c r="A150" s="6"/>
      <c r="B150" s="6"/>
      <c r="C150" s="36"/>
      <c r="E150" s="36"/>
      <c r="F150" s="15"/>
      <c r="G150" s="6"/>
      <c r="H150" s="41"/>
      <c r="I150" s="10"/>
      <c r="J150" s="47"/>
      <c r="K150" s="29"/>
    </row>
    <row r="151" spans="1:11" ht="15.75">
      <c r="A151" s="6"/>
      <c r="B151" s="6"/>
      <c r="C151" s="36"/>
      <c r="E151" s="36"/>
      <c r="F151" s="15"/>
      <c r="G151" s="6"/>
      <c r="H151" s="41"/>
      <c r="I151" s="10"/>
      <c r="J151" s="47"/>
      <c r="K151" s="29"/>
    </row>
    <row r="152" spans="1:11" ht="15.75">
      <c r="A152" s="6"/>
      <c r="B152" s="6"/>
      <c r="C152" s="36"/>
      <c r="E152" s="36"/>
      <c r="F152" s="15"/>
      <c r="G152" s="6"/>
      <c r="H152" s="41"/>
      <c r="I152" s="10"/>
      <c r="J152" s="47"/>
      <c r="K152" s="29"/>
    </row>
    <row r="153" spans="1:11" ht="15.75">
      <c r="A153" s="6"/>
      <c r="B153" s="6"/>
      <c r="C153" s="36"/>
      <c r="E153" s="36"/>
      <c r="F153" s="15"/>
      <c r="G153" s="6"/>
      <c r="H153" s="41"/>
      <c r="I153" s="10"/>
      <c r="J153" s="47"/>
      <c r="K153" s="29"/>
    </row>
    <row r="154" spans="1:11" ht="15.75">
      <c r="A154" s="6"/>
      <c r="B154" s="6"/>
      <c r="C154" s="7"/>
      <c r="E154" s="36"/>
      <c r="F154" s="15"/>
      <c r="G154" s="6"/>
      <c r="H154" s="41"/>
      <c r="I154" s="10"/>
      <c r="J154" s="47"/>
      <c r="K154" s="29"/>
    </row>
    <row r="155" spans="1:11" ht="15.75">
      <c r="A155" s="6"/>
      <c r="B155" s="6"/>
      <c r="C155" s="11"/>
      <c r="E155" s="36"/>
      <c r="F155" s="15"/>
      <c r="G155" s="6"/>
      <c r="H155" s="41"/>
      <c r="I155" s="10"/>
      <c r="J155" s="47"/>
      <c r="K155" s="29"/>
    </row>
    <row r="156" spans="1:11" ht="15.75">
      <c r="A156" s="6"/>
      <c r="B156" s="6"/>
      <c r="C156" s="7"/>
      <c r="E156" s="36"/>
      <c r="F156" s="15"/>
      <c r="G156" s="6"/>
      <c r="H156" s="41"/>
      <c r="I156" s="10"/>
      <c r="J156" s="47"/>
      <c r="K156" s="29"/>
    </row>
    <row r="157" spans="1:11" ht="15.75">
      <c r="A157" s="6"/>
      <c r="B157" s="6"/>
      <c r="C157" s="36"/>
      <c r="E157" s="36"/>
      <c r="F157" s="15"/>
      <c r="G157" s="6"/>
      <c r="H157" s="41"/>
      <c r="I157" s="10"/>
      <c r="J157" s="47"/>
      <c r="K157" s="29"/>
    </row>
    <row r="158" spans="1:11" ht="15.75">
      <c r="A158" s="6"/>
      <c r="B158" s="6"/>
      <c r="C158" s="36"/>
      <c r="E158" s="36"/>
      <c r="F158" s="15"/>
      <c r="G158" s="6"/>
      <c r="H158" s="41"/>
      <c r="I158" s="10"/>
      <c r="J158" s="47"/>
      <c r="K158" s="29"/>
    </row>
    <row r="159" spans="1:11" ht="15.75">
      <c r="A159" s="6"/>
      <c r="B159" s="6"/>
      <c r="C159" s="36"/>
      <c r="E159" s="36"/>
      <c r="F159" s="15"/>
      <c r="G159" s="6"/>
      <c r="H159" s="41"/>
      <c r="I159" s="10"/>
      <c r="J159" s="47"/>
      <c r="K159" s="29"/>
    </row>
    <row r="160" spans="1:11" ht="15.75">
      <c r="A160" s="6"/>
      <c r="B160" s="6"/>
      <c r="C160" s="36"/>
      <c r="E160" s="36"/>
      <c r="F160" s="15"/>
      <c r="G160" s="6"/>
      <c r="H160" s="41"/>
      <c r="I160" s="10"/>
      <c r="J160" s="47"/>
      <c r="K160" s="29">
        <f aca="true" t="shared" si="3" ref="K160:K186">SUM(F160+H160+J160)</f>
        <v>0</v>
      </c>
    </row>
    <row r="161" spans="1:11" ht="15.75">
      <c r="A161" s="6"/>
      <c r="B161" s="6"/>
      <c r="C161" s="7"/>
      <c r="E161" s="36"/>
      <c r="F161" s="15"/>
      <c r="G161" s="6"/>
      <c r="H161" s="41"/>
      <c r="I161" s="10"/>
      <c r="J161" s="47"/>
      <c r="K161" s="29">
        <f t="shared" si="3"/>
        <v>0</v>
      </c>
    </row>
    <row r="162" spans="1:11" ht="15.75">
      <c r="A162" s="6"/>
      <c r="B162" s="6"/>
      <c r="C162" s="11"/>
      <c r="E162" s="36"/>
      <c r="F162" s="15"/>
      <c r="G162" s="6"/>
      <c r="H162" s="41"/>
      <c r="I162" s="10"/>
      <c r="J162" s="47"/>
      <c r="K162" s="29">
        <f t="shared" si="3"/>
        <v>0</v>
      </c>
    </row>
    <row r="163" spans="1:11" ht="15.75">
      <c r="A163" s="6"/>
      <c r="B163" s="6"/>
      <c r="C163" s="7"/>
      <c r="E163" s="36"/>
      <c r="F163" s="15"/>
      <c r="G163" s="6"/>
      <c r="H163" s="41"/>
      <c r="I163" s="10"/>
      <c r="J163" s="47"/>
      <c r="K163" s="29">
        <f t="shared" si="3"/>
        <v>0</v>
      </c>
    </row>
    <row r="164" spans="1:11" ht="15.75">
      <c r="A164" s="6"/>
      <c r="B164" s="6"/>
      <c r="C164" s="36"/>
      <c r="E164" s="36"/>
      <c r="F164" s="15"/>
      <c r="G164" s="6"/>
      <c r="H164" s="41"/>
      <c r="I164" s="10"/>
      <c r="J164" s="47"/>
      <c r="K164" s="29">
        <f t="shared" si="3"/>
        <v>0</v>
      </c>
    </row>
    <row r="165" spans="1:11" ht="15.75">
      <c r="A165" s="6"/>
      <c r="B165" s="6"/>
      <c r="C165" s="36"/>
      <c r="E165" s="36"/>
      <c r="F165" s="15"/>
      <c r="G165" s="6"/>
      <c r="H165" s="41"/>
      <c r="I165" s="10"/>
      <c r="J165" s="47"/>
      <c r="K165" s="29">
        <f t="shared" si="3"/>
        <v>0</v>
      </c>
    </row>
    <row r="166" spans="1:11" ht="15.75">
      <c r="A166" s="6"/>
      <c r="B166" s="6"/>
      <c r="C166" s="36"/>
      <c r="E166" s="36"/>
      <c r="F166" s="15"/>
      <c r="G166" s="6"/>
      <c r="H166" s="41"/>
      <c r="I166" s="10"/>
      <c r="J166" s="47"/>
      <c r="K166" s="29">
        <f t="shared" si="3"/>
        <v>0</v>
      </c>
    </row>
    <row r="167" spans="1:11" ht="15.75">
      <c r="A167" s="6"/>
      <c r="B167" s="6"/>
      <c r="C167" s="36"/>
      <c r="E167" s="36"/>
      <c r="F167" s="15"/>
      <c r="G167" s="6"/>
      <c r="H167" s="41"/>
      <c r="I167" s="10"/>
      <c r="J167" s="47"/>
      <c r="K167" s="29">
        <f t="shared" si="3"/>
        <v>0</v>
      </c>
    </row>
    <row r="168" spans="1:11" ht="15.75">
      <c r="A168" s="6"/>
      <c r="B168" s="6"/>
      <c r="C168" s="7"/>
      <c r="E168" s="36"/>
      <c r="F168" s="15"/>
      <c r="G168" s="6"/>
      <c r="H168" s="41"/>
      <c r="I168" s="10"/>
      <c r="J168" s="47"/>
      <c r="K168" s="29">
        <f t="shared" si="3"/>
        <v>0</v>
      </c>
    </row>
    <row r="169" spans="1:11" ht="15.75">
      <c r="A169" s="6"/>
      <c r="B169" s="6"/>
      <c r="C169" s="11"/>
      <c r="E169" s="36"/>
      <c r="F169" s="15"/>
      <c r="G169" s="6"/>
      <c r="H169" s="41"/>
      <c r="I169" s="10"/>
      <c r="J169" s="47"/>
      <c r="K169" s="29">
        <f t="shared" si="3"/>
        <v>0</v>
      </c>
    </row>
    <row r="170" spans="1:11" ht="15.75">
      <c r="A170" s="6"/>
      <c r="B170" s="6"/>
      <c r="C170" s="11"/>
      <c r="E170" s="36"/>
      <c r="F170" s="15"/>
      <c r="G170" s="6"/>
      <c r="H170" s="41"/>
      <c r="I170" s="10"/>
      <c r="J170" s="47"/>
      <c r="K170" s="29">
        <f t="shared" si="3"/>
        <v>0</v>
      </c>
    </row>
    <row r="171" spans="3:11" ht="12.75">
      <c r="C171" s="37"/>
      <c r="F171" s="15"/>
      <c r="K171" s="29">
        <f t="shared" si="3"/>
        <v>0</v>
      </c>
    </row>
    <row r="172" spans="3:11" ht="12.75">
      <c r="C172" s="37"/>
      <c r="F172" s="15"/>
      <c r="K172" s="29">
        <f t="shared" si="3"/>
        <v>0</v>
      </c>
    </row>
    <row r="173" spans="3:11" ht="12.75">
      <c r="C173" s="37"/>
      <c r="F173" s="15"/>
      <c r="K173" s="29">
        <f t="shared" si="3"/>
        <v>0</v>
      </c>
    </row>
    <row r="174" spans="3:11" ht="12.75">
      <c r="C174" s="37"/>
      <c r="F174" s="15"/>
      <c r="J174" s="48"/>
      <c r="K174" s="29">
        <f t="shared" si="3"/>
        <v>0</v>
      </c>
    </row>
    <row r="175" spans="6:11" ht="12.75">
      <c r="F175" s="15"/>
      <c r="K175" s="29">
        <f t="shared" si="3"/>
        <v>0</v>
      </c>
    </row>
    <row r="176" spans="6:11" ht="12.75">
      <c r="F176" s="15"/>
      <c r="K176" s="29">
        <f t="shared" si="3"/>
        <v>0</v>
      </c>
    </row>
    <row r="177" spans="6:11" ht="12.75">
      <c r="F177" s="15"/>
      <c r="K177" s="29">
        <f t="shared" si="3"/>
        <v>0</v>
      </c>
    </row>
    <row r="178" spans="6:11" ht="12.75">
      <c r="F178" s="15"/>
      <c r="K178" s="29">
        <f t="shared" si="3"/>
        <v>0</v>
      </c>
    </row>
    <row r="179" spans="6:11" ht="12.75">
      <c r="F179" s="15"/>
      <c r="K179" s="29">
        <f t="shared" si="3"/>
        <v>0</v>
      </c>
    </row>
    <row r="180" spans="6:11" ht="12.75">
      <c r="F180" s="15"/>
      <c r="K180" s="29">
        <f t="shared" si="3"/>
        <v>0</v>
      </c>
    </row>
    <row r="181" spans="6:11" ht="12.75">
      <c r="F181" s="15">
        <v>135</v>
      </c>
      <c r="K181" s="29">
        <f t="shared" si="3"/>
        <v>135</v>
      </c>
    </row>
    <row r="182" spans="6:11" ht="12.75">
      <c r="F182" s="15">
        <v>136</v>
      </c>
      <c r="K182" s="29">
        <f t="shared" si="3"/>
        <v>136</v>
      </c>
    </row>
    <row r="183" spans="6:11" ht="12.75">
      <c r="F183" s="15">
        <v>137</v>
      </c>
      <c r="K183" s="29">
        <f t="shared" si="3"/>
        <v>137</v>
      </c>
    </row>
    <row r="184" spans="6:11" ht="12.75">
      <c r="F184" s="15">
        <v>138</v>
      </c>
      <c r="K184" s="29">
        <f t="shared" si="3"/>
        <v>138</v>
      </c>
    </row>
    <row r="185" spans="6:11" ht="12.75">
      <c r="F185" s="15">
        <v>139</v>
      </c>
      <c r="K185" s="29">
        <f t="shared" si="3"/>
        <v>139</v>
      </c>
    </row>
    <row r="186" spans="6:11" ht="12.75">
      <c r="F186" s="15">
        <v>140</v>
      </c>
      <c r="K186" s="29">
        <f t="shared" si="3"/>
        <v>140</v>
      </c>
    </row>
    <row r="188" ht="12.75">
      <c r="D188" s="29"/>
    </row>
  </sheetData>
  <sheetProtection/>
  <mergeCells count="1">
    <mergeCell ref="A1:L1"/>
  </mergeCells>
  <printOptions/>
  <pageMargins left="0.5511811023622047" right="0.15748031496062992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Anita</cp:lastModifiedBy>
  <cp:lastPrinted>2018-03-01T15:08:05Z</cp:lastPrinted>
  <dcterms:created xsi:type="dcterms:W3CDTF">2003-05-30T04:38:57Z</dcterms:created>
  <dcterms:modified xsi:type="dcterms:W3CDTF">2018-03-01T18:17:20Z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