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840" windowWidth="17235" windowHeight="7275" tabRatio="739"/>
  </bookViews>
  <sheets>
    <sheet name="50m" sheetId="5" r:id="rId1"/>
    <sheet name="600m" sheetId="3" r:id="rId2"/>
    <sheet name="1000m" sheetId="7" r:id="rId3"/>
    <sheet name="2000m" sheetId="6" r:id="rId4"/>
    <sheet name="Tāllēkšana" sheetId="1" r:id="rId5"/>
    <sheet name="Trīssolis" sheetId="4" r:id="rId6"/>
    <sheet name="Augstlēkšana" sheetId="2" r:id="rId7"/>
  </sheets>
  <calcPr calcId="145621"/>
</workbook>
</file>

<file path=xl/calcChain.xml><?xml version="1.0" encoding="utf-8"?>
<calcChain xmlns="http://schemas.openxmlformats.org/spreadsheetml/2006/main">
  <c r="M17" i="4" l="1"/>
  <c r="M16" i="4"/>
  <c r="M15" i="4"/>
  <c r="M7" i="4"/>
  <c r="M6" i="4"/>
  <c r="M5" i="4"/>
  <c r="M8" i="4"/>
  <c r="M24" i="1" l="1"/>
  <c r="M25" i="1"/>
  <c r="M23" i="1"/>
  <c r="M26" i="1"/>
  <c r="M22" i="1"/>
  <c r="M21" i="1"/>
  <c r="M17" i="1"/>
  <c r="M16" i="1"/>
  <c r="M19" i="1"/>
  <c r="M20" i="1"/>
  <c r="M18" i="1"/>
  <c r="M8" i="1"/>
  <c r="M10" i="1"/>
  <c r="M9" i="1"/>
  <c r="M6" i="1"/>
  <c r="M7" i="1"/>
  <c r="M5" i="1"/>
</calcChain>
</file>

<file path=xl/sharedStrings.xml><?xml version="1.0" encoding="utf-8"?>
<sst xmlns="http://schemas.openxmlformats.org/spreadsheetml/2006/main" count="796" uniqueCount="267">
  <si>
    <t>Nr.</t>
  </si>
  <si>
    <t>Dz. g.</t>
  </si>
  <si>
    <t>Komanda</t>
  </si>
  <si>
    <t>Treneri</t>
  </si>
  <si>
    <t>Gala Rez.</t>
  </si>
  <si>
    <t xml:space="preserve"> Vārds</t>
  </si>
  <si>
    <t>Uzvārds</t>
  </si>
  <si>
    <t>Dal. Nr.</t>
  </si>
  <si>
    <t>Daugavpils</t>
  </si>
  <si>
    <t>Tāllēkšana</t>
  </si>
  <si>
    <t>Augstlēkšna</t>
  </si>
  <si>
    <t>Rezultāts</t>
  </si>
  <si>
    <t>Fināls</t>
  </si>
  <si>
    <t>3-solis</t>
  </si>
  <si>
    <t>50 m</t>
  </si>
  <si>
    <t>sievietes</t>
  </si>
  <si>
    <t>600 m</t>
  </si>
  <si>
    <t>vīrieši</t>
  </si>
  <si>
    <t>2000 m</t>
  </si>
  <si>
    <t>1000 m</t>
  </si>
  <si>
    <t>ā/k</t>
  </si>
  <si>
    <t>17.-18.janvārī</t>
  </si>
  <si>
    <t>2018.gada</t>
  </si>
  <si>
    <t>23.-24.janvārī</t>
  </si>
  <si>
    <t>2018.gada Daugavpils  atklātais čempionāts vieglatlētikā</t>
  </si>
  <si>
    <t>Jana</t>
  </si>
  <si>
    <t>DNSS</t>
  </si>
  <si>
    <t>V.Nipere</t>
  </si>
  <si>
    <t xml:space="preserve">Konošonoks </t>
  </si>
  <si>
    <t>Mārtiņš</t>
  </si>
  <si>
    <t>17.04.02.</t>
  </si>
  <si>
    <t xml:space="preserve">Kartenko </t>
  </si>
  <si>
    <t>Nikodems</t>
  </si>
  <si>
    <t>22.11.01.</t>
  </si>
  <si>
    <t>D-pils novada SS</t>
  </si>
  <si>
    <t>S.Petrakovs</t>
  </si>
  <si>
    <t xml:space="preserve">Lazuko </t>
  </si>
  <si>
    <t>Alīna</t>
  </si>
  <si>
    <t>07.06.00</t>
  </si>
  <si>
    <t xml:space="preserve">Suvorovs </t>
  </si>
  <si>
    <t>Vladislavs</t>
  </si>
  <si>
    <t>12.08.00</t>
  </si>
  <si>
    <t xml:space="preserve">Juško </t>
  </si>
  <si>
    <t>Linda</t>
  </si>
  <si>
    <t>Ilūkstes novada SS</t>
  </si>
  <si>
    <t>S.Petrakova</t>
  </si>
  <si>
    <t>16.01.02</t>
  </si>
  <si>
    <t xml:space="preserve">Toloka </t>
  </si>
  <si>
    <t>Daniela</t>
  </si>
  <si>
    <t>23.11.01</t>
  </si>
  <si>
    <t xml:space="preserve">Pastars </t>
  </si>
  <si>
    <t>Vairis</t>
  </si>
  <si>
    <t>19.06.00</t>
  </si>
  <si>
    <t>Jēkabpils SS</t>
  </si>
  <si>
    <t>Voitiņš</t>
  </si>
  <si>
    <t xml:space="preserve">Edvīns </t>
  </si>
  <si>
    <t>Zemīte</t>
  </si>
  <si>
    <t xml:space="preserve">Zane </t>
  </si>
  <si>
    <t>Upeniece</t>
  </si>
  <si>
    <t xml:space="preserve">Dagnija </t>
  </si>
  <si>
    <t>23.05.02.</t>
  </si>
  <si>
    <t>04.08.99.</t>
  </si>
  <si>
    <t>18.07.01.</t>
  </si>
  <si>
    <t>Līvānu BJSS</t>
  </si>
  <si>
    <t>Gerasimovs</t>
  </si>
  <si>
    <t>V.Grigorjevs</t>
  </si>
  <si>
    <t>04.02.99.</t>
  </si>
  <si>
    <t>Salmiņa</t>
  </si>
  <si>
    <t xml:space="preserve">Simona Alise </t>
  </si>
  <si>
    <t>V. Grigorjevs</t>
  </si>
  <si>
    <t>Ivanovs</t>
  </si>
  <si>
    <t>Vjačeslavs</t>
  </si>
  <si>
    <t>071100</t>
  </si>
  <si>
    <t>A.Domanins</t>
  </si>
  <si>
    <t>Baranovs</t>
  </si>
  <si>
    <t>Gaijs</t>
  </si>
  <si>
    <t>060700</t>
  </si>
  <si>
    <t>Balaboskins</t>
  </si>
  <si>
    <t>Daniels</t>
  </si>
  <si>
    <t>Jekaterina</t>
  </si>
  <si>
    <t>Krjancjus</t>
  </si>
  <si>
    <t>Artūrs</t>
  </si>
  <si>
    <t>160203</t>
  </si>
  <si>
    <t>Visockis</t>
  </si>
  <si>
    <t>200299</t>
  </si>
  <si>
    <t>Gorjačko</t>
  </si>
  <si>
    <t>Artjoms</t>
  </si>
  <si>
    <t>070600</t>
  </si>
  <si>
    <t>1994.</t>
  </si>
  <si>
    <t>Slavinskis-Stehnovskis</t>
  </si>
  <si>
    <t>Viktors</t>
  </si>
  <si>
    <t>2001.</t>
  </si>
  <si>
    <t>Šavecs</t>
  </si>
  <si>
    <t>Anatolijs</t>
  </si>
  <si>
    <t>J.Markevičs</t>
  </si>
  <si>
    <t>Gipters</t>
  </si>
  <si>
    <t>Erlends</t>
  </si>
  <si>
    <t>240901</t>
  </si>
  <si>
    <t>Meirāne</t>
  </si>
  <si>
    <t>261103</t>
  </si>
  <si>
    <t>Ivanova</t>
  </si>
  <si>
    <t>Zlata</t>
  </si>
  <si>
    <t>111004</t>
  </si>
  <si>
    <t>Andrejeva</t>
  </si>
  <si>
    <t>A.Raubiškis</t>
  </si>
  <si>
    <t>Dmitrijs</t>
  </si>
  <si>
    <t>Kravčonoks</t>
  </si>
  <si>
    <t>Jurijs</t>
  </si>
  <si>
    <t>220299</t>
  </si>
  <si>
    <t>A.Noris/ J.Knodze</t>
  </si>
  <si>
    <t>A.Noris</t>
  </si>
  <si>
    <t>Sākums</t>
  </si>
  <si>
    <t>Gumarova</t>
  </si>
  <si>
    <t>Elīna</t>
  </si>
  <si>
    <t>230800</t>
  </si>
  <si>
    <t>G.Kozireva</t>
  </si>
  <si>
    <t>Vasiļjeva</t>
  </si>
  <si>
    <t>120900</t>
  </si>
  <si>
    <t>Popovičeva</t>
  </si>
  <si>
    <t xml:space="preserve">Viktorija </t>
  </si>
  <si>
    <t>271203</t>
  </si>
  <si>
    <t>Anastasija</t>
  </si>
  <si>
    <t>250733</t>
  </si>
  <si>
    <t>Baltkaula</t>
  </si>
  <si>
    <t>Veronika</t>
  </si>
  <si>
    <t>101197</t>
  </si>
  <si>
    <t xml:space="preserve">Tulovska </t>
  </si>
  <si>
    <t>Aleksandra</t>
  </si>
  <si>
    <t>Andruškeviča</t>
  </si>
  <si>
    <t>Evelīna</t>
  </si>
  <si>
    <t>031299</t>
  </si>
  <si>
    <t>Studeņņikova</t>
  </si>
  <si>
    <t>050100</t>
  </si>
  <si>
    <t>Teležnikova</t>
  </si>
  <si>
    <t>Juliana</t>
  </si>
  <si>
    <t>180500</t>
  </si>
  <si>
    <t>Parfjonova</t>
  </si>
  <si>
    <t xml:space="preserve">Anželika  </t>
  </si>
  <si>
    <t>180601</t>
  </si>
  <si>
    <t>Ostrovska</t>
  </si>
  <si>
    <t>Laura</t>
  </si>
  <si>
    <t>181201</t>
  </si>
  <si>
    <t>Grigorjeva</t>
  </si>
  <si>
    <t>150102</t>
  </si>
  <si>
    <t>Dorovskiha</t>
  </si>
  <si>
    <t>231202</t>
  </si>
  <si>
    <t>Libiņš</t>
  </si>
  <si>
    <t>Adrians</t>
  </si>
  <si>
    <t>091299</t>
  </si>
  <si>
    <t>Evalds</t>
  </si>
  <si>
    <t>Bžizovskis</t>
  </si>
  <si>
    <t>Janušs</t>
  </si>
  <si>
    <t>170595</t>
  </si>
  <si>
    <t>Nazarovs</t>
  </si>
  <si>
    <t>Valērijs</t>
  </si>
  <si>
    <t>021200</t>
  </si>
  <si>
    <t xml:space="preserve">D-pils novada SS </t>
  </si>
  <si>
    <t>Ēriks</t>
  </si>
  <si>
    <t>Vasiļjevs</t>
  </si>
  <si>
    <t>260105</t>
  </si>
  <si>
    <t>a/k</t>
  </si>
  <si>
    <t>Švabs</t>
  </si>
  <si>
    <t>Adams</t>
  </si>
  <si>
    <t>120104</t>
  </si>
  <si>
    <t>Jegors</t>
  </si>
  <si>
    <t>300303</t>
  </si>
  <si>
    <t>līvanu BJSS</t>
  </si>
  <si>
    <t>x</t>
  </si>
  <si>
    <t>Galvāne</t>
  </si>
  <si>
    <t>Ērika</t>
  </si>
  <si>
    <t>100901</t>
  </si>
  <si>
    <t>Petunova</t>
  </si>
  <si>
    <t>Ksenija</t>
  </si>
  <si>
    <t>201204</t>
  </si>
  <si>
    <t>080904</t>
  </si>
  <si>
    <t>Jānušs</t>
  </si>
  <si>
    <t>Deniss</t>
  </si>
  <si>
    <t>160503</t>
  </si>
  <si>
    <t>A.Kazakevičs</t>
  </si>
  <si>
    <t>Alekssandrs</t>
  </si>
  <si>
    <t>Okunevs</t>
  </si>
  <si>
    <t>Devis</t>
  </si>
  <si>
    <t>2007.</t>
  </si>
  <si>
    <t>---</t>
  </si>
  <si>
    <t>090304</t>
  </si>
  <si>
    <t>Aleksejevs</t>
  </si>
  <si>
    <t>Baranovskis</t>
  </si>
  <si>
    <t>Igors</t>
  </si>
  <si>
    <t>181102</t>
  </si>
  <si>
    <t>Vērdiņš</t>
  </si>
  <si>
    <t>Kristers</t>
  </si>
  <si>
    <t>300101</t>
  </si>
  <si>
    <t>DQ</t>
  </si>
  <si>
    <t>Pilinovičs</t>
  </si>
  <si>
    <t>Olegs</t>
  </si>
  <si>
    <t>1995.</t>
  </si>
  <si>
    <t>O.Pilinovičs</t>
  </si>
  <si>
    <t>Kulikovs</t>
  </si>
  <si>
    <t>1999.</t>
  </si>
  <si>
    <t>040803</t>
  </si>
  <si>
    <t>02:07,9</t>
  </si>
  <si>
    <t>Jevsejeva</t>
  </si>
  <si>
    <t>Kristīne</t>
  </si>
  <si>
    <t>011296</t>
  </si>
  <si>
    <t>Matisāne</t>
  </si>
  <si>
    <t>Jakubovska</t>
  </si>
  <si>
    <t>Liana</t>
  </si>
  <si>
    <t>240306</t>
  </si>
  <si>
    <t>Grnkeviča</t>
  </si>
  <si>
    <t>Juliāna</t>
  </si>
  <si>
    <t>071206</t>
  </si>
  <si>
    <t>6,7</t>
  </si>
  <si>
    <t>6,8</t>
  </si>
  <si>
    <t>7,0</t>
  </si>
  <si>
    <t>7,4</t>
  </si>
  <si>
    <t>7,5</t>
  </si>
  <si>
    <t>7,6</t>
  </si>
  <si>
    <t>8,1</t>
  </si>
  <si>
    <t>8,5</t>
  </si>
  <si>
    <t>7,2</t>
  </si>
  <si>
    <t>7,9</t>
  </si>
  <si>
    <t>9,0</t>
  </si>
  <si>
    <t>6,0</t>
  </si>
  <si>
    <t>6,1</t>
  </si>
  <si>
    <t>6,2</t>
  </si>
  <si>
    <t>6,3</t>
  </si>
  <si>
    <t>6,4</t>
  </si>
  <si>
    <t>6,5</t>
  </si>
  <si>
    <t>7,8</t>
  </si>
  <si>
    <t>Kornijenko</t>
  </si>
  <si>
    <t>Aleksandrs</t>
  </si>
  <si>
    <t>1970.</t>
  </si>
  <si>
    <t>Gajevskis</t>
  </si>
  <si>
    <t>2000.</t>
  </si>
  <si>
    <t>Jaunība</t>
  </si>
  <si>
    <t>A.Levša</t>
  </si>
  <si>
    <t>Pinups</t>
  </si>
  <si>
    <t>Mārtis</t>
  </si>
  <si>
    <t>Sandis</t>
  </si>
  <si>
    <t>2003.</t>
  </si>
  <si>
    <t>Stapanovs</t>
  </si>
  <si>
    <t>Settarovs</t>
  </si>
  <si>
    <t>Vilmārs</t>
  </si>
  <si>
    <t>Gusevs</t>
  </si>
  <si>
    <t>D-pils novads</t>
  </si>
  <si>
    <t>D.Hodakovs</t>
  </si>
  <si>
    <t>Livickis</t>
  </si>
  <si>
    <t>Aleksejs</t>
  </si>
  <si>
    <t>Velika</t>
  </si>
  <si>
    <t>Ina</t>
  </si>
  <si>
    <t>2004.</t>
  </si>
  <si>
    <t>A.Uzols</t>
  </si>
  <si>
    <t>Poļaka</t>
  </si>
  <si>
    <t>Petrova</t>
  </si>
  <si>
    <t>Valerija</t>
  </si>
  <si>
    <t>R.Zigmunds</t>
  </si>
  <si>
    <t>Augstlēkšna (ā/k)</t>
  </si>
  <si>
    <t>160102</t>
  </si>
  <si>
    <t>Stepanova</t>
  </si>
  <si>
    <t>Darija</t>
  </si>
  <si>
    <t>160702</t>
  </si>
  <si>
    <t>xxx</t>
  </si>
  <si>
    <t>xxo</t>
  </si>
  <si>
    <t>o</t>
  </si>
  <si>
    <t>xo</t>
  </si>
  <si>
    <t xml:space="preserve">Danila </t>
  </si>
  <si>
    <t>Proščenko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</si>
</sst>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</font>
    <font>
      <sz val="12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</font>
    <font>
      <b/>
      <sz val="14"/>
      <name val="Calibri"/>
      <family val="2"/>
      <charset val="204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</font>
    <font>
      <sz val="14"/>
      <name val="Times New Roman"/>
      <family val="1"/>
      <charset val="186"/>
    </font>
    <font>
      <sz val="14"/>
      <name val="Arial"/>
      <family val="2"/>
    </font>
    <font>
      <sz val="14"/>
      <name val="Arial"/>
      <family val="2"/>
      <charset val="186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0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7" xfId="0" applyFont="1" applyBorder="1"/>
    <xf numFmtId="0" fontId="2" fillId="0" borderId="4" xfId="0" applyFont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left"/>
    </xf>
    <xf numFmtId="0" fontId="5" fillId="0" borderId="19" xfId="0" applyFont="1" applyBorder="1" applyAlignment="1"/>
    <xf numFmtId="49" fontId="5" fillId="0" borderId="1" xfId="0" applyNumberFormat="1" applyFont="1" applyBorder="1" applyAlignment="1">
      <alignment horizontal="right"/>
    </xf>
    <xf numFmtId="0" fontId="5" fillId="0" borderId="13" xfId="0" applyFont="1" applyBorder="1" applyAlignment="1"/>
    <xf numFmtId="0" fontId="6" fillId="0" borderId="1" xfId="0" applyFont="1" applyBorder="1" applyAlignment="1"/>
    <xf numFmtId="0" fontId="6" fillId="0" borderId="13" xfId="0" applyFont="1" applyBorder="1" applyAlignment="1"/>
    <xf numFmtId="0" fontId="5" fillId="0" borderId="13" xfId="0" applyFont="1" applyFill="1" applyBorder="1" applyAlignment="1"/>
    <xf numFmtId="0" fontId="5" fillId="0" borderId="19" xfId="0" applyFont="1" applyFill="1" applyBorder="1" applyAlignment="1"/>
    <xf numFmtId="0" fontId="5" fillId="0" borderId="14" xfId="0" applyFont="1" applyBorder="1" applyAlignment="1"/>
    <xf numFmtId="0" fontId="5" fillId="0" borderId="13" xfId="0" applyFont="1" applyBorder="1" applyAlignment="1">
      <alignment horizontal="left"/>
    </xf>
    <xf numFmtId="0" fontId="5" fillId="0" borderId="1" xfId="0" applyFont="1" applyBorder="1" applyAlignment="1"/>
    <xf numFmtId="0" fontId="4" fillId="0" borderId="0" xfId="0" applyFont="1" applyAlignment="1">
      <alignment horizontal="center"/>
    </xf>
    <xf numFmtId="0" fontId="7" fillId="0" borderId="13" xfId="0" applyFont="1" applyBorder="1" applyAlignment="1">
      <alignment wrapText="1"/>
    </xf>
    <xf numFmtId="0" fontId="7" fillId="0" borderId="14" xfId="0" applyFont="1" applyBorder="1" applyAlignment="1">
      <alignment wrapText="1"/>
    </xf>
    <xf numFmtId="0" fontId="7" fillId="0" borderId="13" xfId="0" applyFont="1" applyBorder="1"/>
    <xf numFmtId="0" fontId="7" fillId="0" borderId="14" xfId="0" applyFont="1" applyBorder="1"/>
    <xf numFmtId="0" fontId="7" fillId="0" borderId="1" xfId="0" applyFont="1" applyBorder="1"/>
    <xf numFmtId="0" fontId="7" fillId="0" borderId="11" xfId="0" applyFont="1" applyBorder="1"/>
    <xf numFmtId="0" fontId="7" fillId="0" borderId="0" xfId="0" applyFont="1"/>
    <xf numFmtId="0" fontId="5" fillId="0" borderId="0" xfId="0" applyFont="1" applyBorder="1" applyAlignment="1"/>
    <xf numFmtId="49" fontId="5" fillId="0" borderId="0" xfId="0" applyNumberFormat="1" applyFont="1" applyBorder="1" applyAlignment="1">
      <alignment horizontal="right"/>
    </xf>
    <xf numFmtId="0" fontId="7" fillId="0" borderId="2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6" fillId="0" borderId="0" xfId="0" applyFont="1"/>
    <xf numFmtId="0" fontId="5" fillId="0" borderId="19" xfId="0" applyFont="1" applyBorder="1" applyAlignment="1">
      <alignment horizontal="left"/>
    </xf>
    <xf numFmtId="0" fontId="7" fillId="0" borderId="13" xfId="0" applyFont="1" applyBorder="1" applyAlignment="1">
      <alignment horizontal="left" wrapText="1"/>
    </xf>
    <xf numFmtId="0" fontId="1" fillId="0" borderId="20" xfId="0" applyFont="1" applyBorder="1"/>
    <xf numFmtId="49" fontId="3" fillId="0" borderId="0" xfId="0" applyNumberFormat="1" applyFont="1" applyAlignment="1">
      <alignment horizontal="center"/>
    </xf>
    <xf numFmtId="0" fontId="7" fillId="0" borderId="19" xfId="0" applyFont="1" applyBorder="1" applyAlignment="1">
      <alignment wrapText="1"/>
    </xf>
    <xf numFmtId="49" fontId="3" fillId="0" borderId="0" xfId="0" applyNumberFormat="1" applyFont="1"/>
    <xf numFmtId="0" fontId="6" fillId="0" borderId="19" xfId="0" applyFont="1" applyBorder="1" applyAlignment="1"/>
    <xf numFmtId="0" fontId="6" fillId="0" borderId="13" xfId="0" applyFont="1" applyBorder="1"/>
    <xf numFmtId="0" fontId="6" fillId="0" borderId="1" xfId="0" applyFont="1" applyBorder="1"/>
    <xf numFmtId="0" fontId="7" fillId="0" borderId="19" xfId="0" applyFont="1" applyBorder="1"/>
    <xf numFmtId="49" fontId="3" fillId="0" borderId="0" xfId="0" applyNumberFormat="1" applyFont="1" applyAlignment="1">
      <alignment horizontal="left"/>
    </xf>
    <xf numFmtId="0" fontId="6" fillId="0" borderId="14" xfId="0" applyFont="1" applyBorder="1"/>
    <xf numFmtId="0" fontId="7" fillId="0" borderId="11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6" fillId="0" borderId="7" xfId="0" applyFont="1" applyBorder="1"/>
    <xf numFmtId="0" fontId="6" fillId="0" borderId="7" xfId="0" applyFont="1" applyBorder="1" applyAlignment="1">
      <alignment vertical="center"/>
    </xf>
    <xf numFmtId="49" fontId="5" fillId="0" borderId="14" xfId="0" applyNumberFormat="1" applyFont="1" applyBorder="1" applyAlignment="1"/>
    <xf numFmtId="49" fontId="5" fillId="0" borderId="1" xfId="0" applyNumberFormat="1" applyFont="1" applyBorder="1" applyAlignment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27" xfId="0" quotePrefix="1" applyFont="1" applyBorder="1"/>
    <xf numFmtId="0" fontId="7" fillId="0" borderId="16" xfId="0" quotePrefix="1" applyFont="1" applyBorder="1"/>
    <xf numFmtId="0" fontId="7" fillId="0" borderId="16" xfId="0" applyFont="1" applyBorder="1"/>
    <xf numFmtId="0" fontId="7" fillId="0" borderId="14" xfId="0" quotePrefix="1" applyFont="1" applyBorder="1"/>
    <xf numFmtId="0" fontId="7" fillId="0" borderId="1" xfId="0" quotePrefix="1" applyFont="1" applyBorder="1"/>
    <xf numFmtId="0" fontId="7" fillId="0" borderId="6" xfId="0" applyFont="1" applyBorder="1" applyAlignment="1">
      <alignment horizontal="center"/>
    </xf>
    <xf numFmtId="0" fontId="7" fillId="0" borderId="24" xfId="0" applyFont="1" applyBorder="1" applyAlignment="1">
      <alignment wrapText="1"/>
    </xf>
    <xf numFmtId="0" fontId="7" fillId="0" borderId="25" xfId="0" applyFont="1" applyBorder="1" applyAlignment="1">
      <alignment wrapText="1"/>
    </xf>
    <xf numFmtId="0" fontId="7" fillId="0" borderId="0" xfId="0" applyFont="1" applyBorder="1"/>
    <xf numFmtId="0" fontId="7" fillId="0" borderId="7" xfId="0" applyFont="1" applyBorder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2" fontId="7" fillId="0" borderId="6" xfId="0" applyNumberFormat="1" applyFont="1" applyBorder="1"/>
    <xf numFmtId="2" fontId="7" fillId="0" borderId="16" xfId="0" applyNumberFormat="1" applyFont="1" applyBorder="1"/>
    <xf numFmtId="2" fontId="7" fillId="0" borderId="7" xfId="0" applyNumberFormat="1" applyFont="1" applyBorder="1"/>
    <xf numFmtId="2" fontId="7" fillId="0" borderId="1" xfId="0" applyNumberFormat="1" applyFont="1" applyBorder="1"/>
    <xf numFmtId="2" fontId="7" fillId="0" borderId="1" xfId="0" quotePrefix="1" applyNumberFormat="1" applyFont="1" applyBorder="1"/>
    <xf numFmtId="0" fontId="7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2" fontId="7" fillId="0" borderId="20" xfId="0" applyNumberFormat="1" applyFont="1" applyBorder="1"/>
    <xf numFmtId="2" fontId="7" fillId="0" borderId="16" xfId="0" quotePrefix="1" applyNumberFormat="1" applyFont="1" applyBorder="1"/>
    <xf numFmtId="2" fontId="3" fillId="0" borderId="18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49" fontId="7" fillId="0" borderId="0" xfId="0" applyNumberFormat="1" applyFont="1"/>
    <xf numFmtId="0" fontId="10" fillId="0" borderId="0" xfId="0" applyFont="1" applyAlignment="1"/>
    <xf numFmtId="0" fontId="11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49" fontId="10" fillId="0" borderId="0" xfId="0" applyNumberFormat="1" applyFont="1" applyAlignment="1">
      <alignment horizontal="left"/>
    </xf>
    <xf numFmtId="0" fontId="5" fillId="0" borderId="1" xfId="0" applyFont="1" applyBorder="1"/>
    <xf numFmtId="0" fontId="3" fillId="0" borderId="0" xfId="0" applyFont="1" applyAlignment="1">
      <alignment horizontal="right"/>
    </xf>
    <xf numFmtId="0" fontId="10" fillId="0" borderId="3" xfId="0" applyFont="1" applyBorder="1" applyAlignment="1">
      <alignment wrapText="1"/>
    </xf>
    <xf numFmtId="0" fontId="10" fillId="0" borderId="9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2" fillId="0" borderId="0" xfId="0" applyFont="1" applyAlignment="1"/>
    <xf numFmtId="0" fontId="12" fillId="0" borderId="0" xfId="0" applyFont="1"/>
    <xf numFmtId="0" fontId="12" fillId="0" borderId="0" xfId="0" applyFont="1" applyBorder="1"/>
    <xf numFmtId="0" fontId="5" fillId="0" borderId="15" xfId="0" applyFont="1" applyBorder="1"/>
    <xf numFmtId="0" fontId="5" fillId="0" borderId="14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49" fontId="5" fillId="0" borderId="0" xfId="0" applyNumberFormat="1" applyFont="1" applyFill="1" applyBorder="1" applyAlignment="1">
      <alignment horizontal="left"/>
    </xf>
    <xf numFmtId="0" fontId="5" fillId="0" borderId="0" xfId="0" applyFont="1" applyBorder="1"/>
    <xf numFmtId="49" fontId="13" fillId="0" borderId="0" xfId="0" applyNumberFormat="1" applyFont="1" applyBorder="1" applyAlignment="1"/>
    <xf numFmtId="0" fontId="5" fillId="0" borderId="15" xfId="0" applyFont="1" applyBorder="1" applyAlignment="1">
      <alignment vertical="center"/>
    </xf>
    <xf numFmtId="49" fontId="5" fillId="0" borderId="0" xfId="0" applyNumberFormat="1" applyFont="1" applyBorder="1" applyAlignment="1"/>
    <xf numFmtId="49" fontId="14" fillId="0" borderId="0" xfId="0" applyNumberFormat="1" applyFont="1" applyBorder="1" applyAlignment="1"/>
    <xf numFmtId="49" fontId="15" fillId="0" borderId="0" xfId="0" applyNumberFormat="1" applyFont="1" applyBorder="1" applyAlignment="1"/>
    <xf numFmtId="0" fontId="5" fillId="0" borderId="14" xfId="0" applyFont="1" applyBorder="1" applyAlignment="1">
      <alignment vertical="center"/>
    </xf>
    <xf numFmtId="0" fontId="12" fillId="0" borderId="0" xfId="0" applyFont="1" applyBorder="1" applyAlignment="1"/>
    <xf numFmtId="49" fontId="12" fillId="0" borderId="0" xfId="0" applyNumberFormat="1" applyFont="1" applyBorder="1" applyAlignment="1">
      <alignment horizontal="center"/>
    </xf>
    <xf numFmtId="49" fontId="12" fillId="0" borderId="0" xfId="0" applyNumberFormat="1" applyFont="1" applyAlignment="1">
      <alignment horizontal="center"/>
    </xf>
    <xf numFmtId="49" fontId="7" fillId="0" borderId="1" xfId="0" applyNumberFormat="1" applyFont="1" applyBorder="1" applyAlignment="1">
      <alignment wrapText="1"/>
    </xf>
    <xf numFmtId="49" fontId="6" fillId="0" borderId="1" xfId="0" applyNumberFormat="1" applyFont="1" applyBorder="1" applyAlignment="1"/>
    <xf numFmtId="49" fontId="7" fillId="0" borderId="1" xfId="0" applyNumberFormat="1" applyFont="1" applyBorder="1"/>
    <xf numFmtId="49" fontId="5" fillId="0" borderId="1" xfId="0" applyNumberFormat="1" applyFont="1" applyBorder="1" applyAlignment="1">
      <alignment horizontal="left"/>
    </xf>
    <xf numFmtId="0" fontId="16" fillId="0" borderId="1" xfId="0" applyFont="1" applyBorder="1" applyAlignment="1">
      <alignment wrapText="1"/>
    </xf>
    <xf numFmtId="49" fontId="8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/>
    <xf numFmtId="0" fontId="1" fillId="0" borderId="21" xfId="0" applyFont="1" applyBorder="1"/>
    <xf numFmtId="0" fontId="1" fillId="0" borderId="23" xfId="0" applyFont="1" applyBorder="1"/>
    <xf numFmtId="0" fontId="1" fillId="0" borderId="0" xfId="0" applyFont="1"/>
    <xf numFmtId="0" fontId="16" fillId="0" borderId="13" xfId="0" applyFont="1" applyBorder="1" applyAlignment="1"/>
    <xf numFmtId="0" fontId="16" fillId="0" borderId="1" xfId="0" applyFont="1" applyBorder="1" applyAlignment="1"/>
    <xf numFmtId="0" fontId="1" fillId="0" borderId="26" xfId="0" applyFont="1" applyBorder="1" applyAlignment="1">
      <alignment wrapText="1"/>
    </xf>
    <xf numFmtId="0" fontId="1" fillId="0" borderId="13" xfId="0" applyFont="1" applyBorder="1"/>
    <xf numFmtId="0" fontId="8" fillId="0" borderId="1" xfId="0" applyFont="1" applyBorder="1" applyAlignment="1">
      <alignment horizontal="left"/>
    </xf>
    <xf numFmtId="0" fontId="1" fillId="0" borderId="25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8" fillId="0" borderId="16" xfId="0" applyFont="1" applyFill="1" applyBorder="1" applyAlignment="1"/>
    <xf numFmtId="49" fontId="8" fillId="0" borderId="1" xfId="0" applyNumberFormat="1" applyFont="1" applyFill="1" applyBorder="1" applyAlignment="1">
      <alignment horizontal="left"/>
    </xf>
    <xf numFmtId="49" fontId="8" fillId="0" borderId="1" xfId="0" applyNumberFormat="1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5" fillId="0" borderId="13" xfId="0" applyFont="1" applyBorder="1" applyAlignment="1">
      <alignment vertical="center"/>
    </xf>
    <xf numFmtId="0" fontId="16" fillId="0" borderId="1" xfId="0" applyFont="1" applyBorder="1"/>
    <xf numFmtId="49" fontId="10" fillId="0" borderId="4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left"/>
    </xf>
    <xf numFmtId="49" fontId="12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center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28" xfId="0" applyNumberFormat="1" applyFont="1" applyBorder="1" applyAlignment="1">
      <alignment horizontal="center"/>
    </xf>
    <xf numFmtId="2" fontId="3" fillId="0" borderId="29" xfId="0" applyNumberFormat="1" applyFont="1" applyBorder="1" applyAlignment="1">
      <alignment horizontal="center"/>
    </xf>
    <xf numFmtId="2" fontId="3" fillId="0" borderId="30" xfId="0" applyNumberFormat="1" applyFont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7" fontId="6" fillId="0" borderId="1" xfId="0" applyNumberFormat="1" applyFont="1" applyBorder="1"/>
    <xf numFmtId="0" fontId="8" fillId="0" borderId="13" xfId="0" applyFont="1" applyBorder="1" applyAlignment="1">
      <alignment vertical="top" wrapText="1"/>
    </xf>
    <xf numFmtId="49" fontId="5" fillId="0" borderId="14" xfId="0" applyNumberFormat="1" applyFont="1" applyBorder="1" applyAlignment="1">
      <alignment vertical="top"/>
    </xf>
    <xf numFmtId="0" fontId="6" fillId="0" borderId="1" xfId="0" applyFont="1" applyBorder="1" applyAlignment="1">
      <alignment vertical="top"/>
    </xf>
    <xf numFmtId="47" fontId="6" fillId="0" borderId="1" xfId="0" applyNumberFormat="1" applyFont="1" applyBorder="1" applyAlignment="1">
      <alignment vertical="top"/>
    </xf>
    <xf numFmtId="0" fontId="6" fillId="0" borderId="7" xfId="0" applyFont="1" applyBorder="1" applyAlignment="1">
      <alignment vertical="top"/>
    </xf>
    <xf numFmtId="0" fontId="3" fillId="0" borderId="0" xfId="0" applyFont="1" applyAlignment="1">
      <alignment horizontal="left"/>
    </xf>
    <xf numFmtId="49" fontId="3" fillId="0" borderId="4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left" vertical="top"/>
    </xf>
    <xf numFmtId="0" fontId="7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49" fontId="5" fillId="0" borderId="14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0" fontId="5" fillId="0" borderId="16" xfId="0" applyFont="1" applyBorder="1" applyAlignment="1">
      <alignment vertical="center" wrapText="1"/>
    </xf>
    <xf numFmtId="0" fontId="5" fillId="0" borderId="16" xfId="0" applyFont="1" applyBorder="1"/>
    <xf numFmtId="0" fontId="5" fillId="0" borderId="14" xfId="0" applyFont="1" applyBorder="1" applyAlignment="1">
      <alignment vertical="top"/>
    </xf>
    <xf numFmtId="49" fontId="5" fillId="0" borderId="1" xfId="0" applyNumberFormat="1" applyFont="1" applyBorder="1" applyAlignment="1">
      <alignment horizontal="right" vertical="top"/>
    </xf>
    <xf numFmtId="0" fontId="1" fillId="0" borderId="2" xfId="0" applyFont="1" applyBorder="1" applyAlignment="1">
      <alignment wrapText="1"/>
    </xf>
    <xf numFmtId="2" fontId="3" fillId="0" borderId="31" xfId="0" applyNumberFormat="1" applyFont="1" applyBorder="1" applyAlignment="1">
      <alignment horizontal="center"/>
    </xf>
    <xf numFmtId="0" fontId="7" fillId="0" borderId="12" xfId="0" applyFont="1" applyBorder="1"/>
    <xf numFmtId="0" fontId="7" fillId="0" borderId="2" xfId="0" applyFont="1" applyBorder="1"/>
    <xf numFmtId="0" fontId="7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49" fontId="5" fillId="0" borderId="12" xfId="0" applyNumberFormat="1" applyFont="1" applyBorder="1" applyAlignment="1">
      <alignment horizontal="center"/>
    </xf>
    <xf numFmtId="49" fontId="10" fillId="0" borderId="4" xfId="0" applyNumberFormat="1" applyFont="1" applyBorder="1" applyAlignment="1">
      <alignment horizontal="center" wrapText="1"/>
    </xf>
    <xf numFmtId="47" fontId="6" fillId="0" borderId="1" xfId="0" applyNumberFormat="1" applyFont="1" applyBorder="1" applyAlignment="1">
      <alignment horizontal="center"/>
    </xf>
    <xf numFmtId="47" fontId="6" fillId="0" borderId="1" xfId="0" applyNumberFormat="1" applyFont="1" applyBorder="1" applyAlignment="1">
      <alignment horizontal="center" vertical="top"/>
    </xf>
    <xf numFmtId="0" fontId="6" fillId="0" borderId="33" xfId="0" applyFont="1" applyBorder="1"/>
    <xf numFmtId="0" fontId="6" fillId="0" borderId="34" xfId="0" applyFont="1" applyBorder="1"/>
    <xf numFmtId="49" fontId="6" fillId="0" borderId="35" xfId="0" applyNumberFormat="1" applyFont="1" applyBorder="1"/>
    <xf numFmtId="0" fontId="6" fillId="0" borderId="35" xfId="0" applyFont="1" applyBorder="1" applyAlignment="1"/>
    <xf numFmtId="0" fontId="6" fillId="0" borderId="33" xfId="0" applyFont="1" applyBorder="1" applyAlignment="1"/>
    <xf numFmtId="0" fontId="16" fillId="0" borderId="13" xfId="0" applyFont="1" applyBorder="1" applyAlignment="1">
      <alignment wrapText="1"/>
    </xf>
    <xf numFmtId="0" fontId="3" fillId="0" borderId="16" xfId="0" applyFont="1" applyBorder="1"/>
    <xf numFmtId="0" fontId="3" fillId="0" borderId="1" xfId="0" quotePrefix="1" applyFont="1" applyBorder="1"/>
    <xf numFmtId="0" fontId="1" fillId="0" borderId="1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7" fillId="0" borderId="0" xfId="0" quotePrefix="1" applyFont="1" applyBorder="1"/>
    <xf numFmtId="0" fontId="3" fillId="0" borderId="0" xfId="0" applyFont="1" applyBorder="1"/>
    <xf numFmtId="0" fontId="3" fillId="0" borderId="17" xfId="0" applyFont="1" applyBorder="1"/>
    <xf numFmtId="0" fontId="3" fillId="0" borderId="13" xfId="0" applyFont="1" applyBorder="1"/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36" xfId="0" quotePrefix="1" applyFont="1" applyBorder="1"/>
    <xf numFmtId="0" fontId="7" fillId="0" borderId="36" xfId="0" applyFont="1" applyBorder="1"/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right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tabSelected="1" workbookViewId="0">
      <selection activeCell="J31" sqref="J31"/>
    </sheetView>
  </sheetViews>
  <sheetFormatPr defaultRowHeight="18.75" x14ac:dyDescent="0.3"/>
  <cols>
    <col min="1" max="1" width="5.42578125" style="91" customWidth="1"/>
    <col min="2" max="2" width="15.42578125" style="91" customWidth="1"/>
    <col min="3" max="3" width="14.28515625" style="91" customWidth="1"/>
    <col min="4" max="4" width="11.5703125" style="136" customWidth="1"/>
    <col min="5" max="5" width="20.28515625" style="91" customWidth="1"/>
    <col min="6" max="6" width="16" style="91" customWidth="1"/>
    <col min="7" max="7" width="10.140625" style="107" customWidth="1"/>
    <col min="8" max="8" width="9.140625" style="168"/>
    <col min="9" max="16384" width="9.140625" style="91"/>
  </cols>
  <sheetData>
    <row r="1" spans="1:20" s="80" customFormat="1" x14ac:dyDescent="0.3">
      <c r="D1" s="84"/>
      <c r="E1" s="81" t="s">
        <v>24</v>
      </c>
      <c r="G1" s="82"/>
      <c r="H1" s="83"/>
    </row>
    <row r="2" spans="1:20" s="80" customFormat="1" x14ac:dyDescent="0.3">
      <c r="D2" s="84"/>
      <c r="E2" s="81"/>
      <c r="G2" s="82"/>
      <c r="H2" s="83"/>
    </row>
    <row r="3" spans="1:20" s="80" customFormat="1" ht="19.5" thickBot="1" x14ac:dyDescent="0.35">
      <c r="B3" s="80" t="s">
        <v>8</v>
      </c>
      <c r="D3" s="84" t="s">
        <v>14</v>
      </c>
      <c r="E3" s="80" t="s">
        <v>17</v>
      </c>
      <c r="F3" s="83" t="s">
        <v>22</v>
      </c>
      <c r="G3" s="84" t="s">
        <v>23</v>
      </c>
      <c r="H3" s="83"/>
    </row>
    <row r="4" spans="1:20" ht="38.25" thickBot="1" x14ac:dyDescent="0.35">
      <c r="A4" s="87" t="s">
        <v>0</v>
      </c>
      <c r="B4" s="130" t="s">
        <v>6</v>
      </c>
      <c r="C4" s="89" t="s">
        <v>5</v>
      </c>
      <c r="D4" s="133" t="s">
        <v>1</v>
      </c>
      <c r="E4" s="90" t="s">
        <v>2</v>
      </c>
      <c r="F4" s="88" t="s">
        <v>3</v>
      </c>
      <c r="G4" s="170" t="s">
        <v>11</v>
      </c>
      <c r="H4" s="90" t="s">
        <v>12</v>
      </c>
    </row>
    <row r="5" spans="1:20" s="92" customFormat="1" ht="22.5" customHeight="1" x14ac:dyDescent="0.3">
      <c r="A5" s="94">
        <v>1</v>
      </c>
      <c r="B5" s="131" t="s">
        <v>83</v>
      </c>
      <c r="C5" s="104" t="s">
        <v>179</v>
      </c>
      <c r="D5" s="134" t="s">
        <v>84</v>
      </c>
      <c r="E5" s="96" t="s">
        <v>8</v>
      </c>
      <c r="F5" s="158" t="s">
        <v>73</v>
      </c>
      <c r="G5" s="169" t="s">
        <v>222</v>
      </c>
      <c r="H5" s="167">
        <v>5.9</v>
      </c>
      <c r="J5" s="97"/>
      <c r="K5" s="24"/>
      <c r="L5" s="25"/>
      <c r="M5" s="98"/>
      <c r="N5" s="98"/>
      <c r="O5" s="99"/>
      <c r="P5" s="93"/>
      <c r="Q5" s="93"/>
      <c r="R5" s="93"/>
      <c r="S5" s="93"/>
      <c r="T5" s="93"/>
    </row>
    <row r="6" spans="1:20" s="92" customFormat="1" ht="22.5" customHeight="1" x14ac:dyDescent="0.3">
      <c r="A6" s="100">
        <v>2</v>
      </c>
      <c r="B6" s="131" t="s">
        <v>77</v>
      </c>
      <c r="C6" s="95" t="s">
        <v>78</v>
      </c>
      <c r="D6" s="134">
        <v>170102</v>
      </c>
      <c r="E6" s="96" t="s">
        <v>8</v>
      </c>
      <c r="F6" s="143" t="s">
        <v>73</v>
      </c>
      <c r="G6" s="156" t="s">
        <v>223</v>
      </c>
      <c r="H6" s="167">
        <v>6.2</v>
      </c>
      <c r="J6" s="24"/>
      <c r="K6" s="101"/>
      <c r="L6" s="25"/>
      <c r="M6" s="98"/>
      <c r="N6" s="98"/>
      <c r="O6" s="102"/>
      <c r="P6" s="93"/>
      <c r="Q6" s="93"/>
      <c r="R6" s="93"/>
      <c r="S6" s="93"/>
      <c r="T6" s="93"/>
    </row>
    <row r="7" spans="1:20" s="92" customFormat="1" ht="22.5" customHeight="1" x14ac:dyDescent="0.3">
      <c r="A7" s="100">
        <v>3</v>
      </c>
      <c r="B7" s="8" t="s">
        <v>146</v>
      </c>
      <c r="C7" s="47" t="s">
        <v>147</v>
      </c>
      <c r="D7" s="111" t="s">
        <v>148</v>
      </c>
      <c r="E7" s="85" t="s">
        <v>8</v>
      </c>
      <c r="F7" s="85" t="s">
        <v>115</v>
      </c>
      <c r="G7" s="156" t="s">
        <v>224</v>
      </c>
      <c r="H7" s="167">
        <v>6.2</v>
      </c>
    </row>
    <row r="8" spans="1:20" s="92" customFormat="1" ht="22.5" customHeight="1" x14ac:dyDescent="0.3">
      <c r="A8" s="94">
        <v>4</v>
      </c>
      <c r="B8" s="8" t="s">
        <v>106</v>
      </c>
      <c r="C8" s="6" t="s">
        <v>107</v>
      </c>
      <c r="D8" s="111" t="s">
        <v>108</v>
      </c>
      <c r="E8" s="85" t="s">
        <v>8</v>
      </c>
      <c r="F8" s="85" t="s">
        <v>94</v>
      </c>
      <c r="G8" s="156" t="s">
        <v>225</v>
      </c>
      <c r="H8" s="167">
        <v>6.4</v>
      </c>
    </row>
    <row r="9" spans="1:20" s="92" customFormat="1" ht="22.5" customHeight="1" x14ac:dyDescent="0.3">
      <c r="A9" s="94">
        <v>6</v>
      </c>
      <c r="B9" s="8" t="s">
        <v>150</v>
      </c>
      <c r="C9" s="13" t="s">
        <v>175</v>
      </c>
      <c r="D9" s="111" t="s">
        <v>152</v>
      </c>
      <c r="E9" s="85" t="s">
        <v>8</v>
      </c>
      <c r="F9" s="85" t="s">
        <v>115</v>
      </c>
      <c r="G9" s="156" t="s">
        <v>226</v>
      </c>
      <c r="H9" s="167">
        <v>6.4</v>
      </c>
    </row>
    <row r="10" spans="1:20" s="92" customFormat="1" ht="22.5" customHeight="1" x14ac:dyDescent="0.3">
      <c r="A10" s="94">
        <v>6</v>
      </c>
      <c r="B10" s="8" t="s">
        <v>153</v>
      </c>
      <c r="C10" s="47" t="s">
        <v>157</v>
      </c>
      <c r="D10" s="111" t="s">
        <v>155</v>
      </c>
      <c r="E10" s="114" t="s">
        <v>156</v>
      </c>
      <c r="F10" s="157" t="s">
        <v>35</v>
      </c>
      <c r="G10" s="156" t="s">
        <v>224</v>
      </c>
      <c r="H10" s="167"/>
      <c r="J10" s="24"/>
      <c r="P10" s="93"/>
      <c r="Q10" s="93"/>
      <c r="R10" s="93"/>
      <c r="S10" s="93"/>
      <c r="T10" s="93"/>
    </row>
    <row r="11" spans="1:20" s="92" customFormat="1" ht="22.5" customHeight="1" x14ac:dyDescent="0.3">
      <c r="A11" s="100">
        <v>7</v>
      </c>
      <c r="B11" s="131" t="s">
        <v>74</v>
      </c>
      <c r="C11" s="95" t="s">
        <v>75</v>
      </c>
      <c r="D11" s="134" t="s">
        <v>76</v>
      </c>
      <c r="E11" s="96" t="s">
        <v>8</v>
      </c>
      <c r="F11" s="143" t="s">
        <v>73</v>
      </c>
      <c r="G11" s="156" t="s">
        <v>226</v>
      </c>
      <c r="H11" s="167"/>
    </row>
    <row r="12" spans="1:20" s="92" customFormat="1" ht="22.5" customHeight="1" x14ac:dyDescent="0.3">
      <c r="A12" s="94" t="s">
        <v>20</v>
      </c>
      <c r="B12" s="5" t="s">
        <v>180</v>
      </c>
      <c r="C12" s="13" t="s">
        <v>176</v>
      </c>
      <c r="D12" s="111" t="s">
        <v>177</v>
      </c>
      <c r="E12" s="96" t="s">
        <v>8</v>
      </c>
      <c r="F12" s="85" t="s">
        <v>178</v>
      </c>
      <c r="G12" s="156" t="s">
        <v>227</v>
      </c>
      <c r="H12" s="167"/>
    </row>
    <row r="13" spans="1:20" s="92" customFormat="1" ht="22.5" customHeight="1" x14ac:dyDescent="0.3">
      <c r="A13" s="94" t="s">
        <v>20</v>
      </c>
      <c r="B13" s="5" t="s">
        <v>185</v>
      </c>
      <c r="C13" s="13" t="s">
        <v>181</v>
      </c>
      <c r="D13" s="111" t="s">
        <v>182</v>
      </c>
      <c r="E13" s="96" t="s">
        <v>8</v>
      </c>
      <c r="F13" s="85" t="s">
        <v>178</v>
      </c>
      <c r="G13" s="156" t="s">
        <v>228</v>
      </c>
      <c r="H13" s="167"/>
    </row>
    <row r="14" spans="1:20" ht="22.5" customHeight="1" x14ac:dyDescent="0.3">
      <c r="A14" s="105"/>
      <c r="B14" s="24"/>
      <c r="C14" s="24"/>
      <c r="D14" s="135"/>
      <c r="E14" s="24"/>
      <c r="F14" s="24"/>
      <c r="G14" s="106"/>
    </row>
    <row r="15" spans="1:20" ht="22.5" customHeight="1" x14ac:dyDescent="0.3">
      <c r="A15" s="105"/>
      <c r="B15" s="24"/>
      <c r="C15" s="24"/>
      <c r="D15" s="135"/>
      <c r="E15" s="24"/>
      <c r="F15" s="24"/>
      <c r="G15" s="106"/>
    </row>
    <row r="16" spans="1:20" ht="22.5" customHeight="1" x14ac:dyDescent="0.3">
      <c r="A16" s="105"/>
      <c r="B16" s="24"/>
      <c r="C16" s="24"/>
      <c r="D16" s="135"/>
      <c r="E16" s="24"/>
      <c r="F16" s="24"/>
      <c r="G16" s="106"/>
    </row>
    <row r="17" spans="1:20" s="80" customFormat="1" x14ac:dyDescent="0.3">
      <c r="D17" s="84"/>
      <c r="E17" s="81" t="s">
        <v>24</v>
      </c>
      <c r="G17" s="82"/>
      <c r="H17" s="83"/>
    </row>
    <row r="18" spans="1:20" s="80" customFormat="1" x14ac:dyDescent="0.3">
      <c r="D18" s="84"/>
      <c r="E18" s="81"/>
      <c r="G18" s="82"/>
      <c r="H18" s="83"/>
    </row>
    <row r="19" spans="1:20" s="80" customFormat="1" ht="19.5" thickBot="1" x14ac:dyDescent="0.35">
      <c r="B19" s="80" t="s">
        <v>8</v>
      </c>
      <c r="D19" s="84" t="s">
        <v>14</v>
      </c>
      <c r="E19" s="80" t="s">
        <v>15</v>
      </c>
      <c r="G19" s="82" t="s">
        <v>23</v>
      </c>
      <c r="H19" s="83"/>
    </row>
    <row r="20" spans="1:20" ht="40.5" customHeight="1" thickBot="1" x14ac:dyDescent="0.35">
      <c r="A20" s="87" t="s">
        <v>0</v>
      </c>
      <c r="B20" s="130" t="s">
        <v>6</v>
      </c>
      <c r="C20" s="89" t="s">
        <v>5</v>
      </c>
      <c r="D20" s="133" t="s">
        <v>1</v>
      </c>
      <c r="E20" s="90" t="s">
        <v>2</v>
      </c>
      <c r="F20" s="88" t="s">
        <v>3</v>
      </c>
      <c r="G20" s="170" t="s">
        <v>11</v>
      </c>
      <c r="H20" s="90" t="s">
        <v>12</v>
      </c>
    </row>
    <row r="21" spans="1:20" s="92" customFormat="1" ht="22.5" customHeight="1" x14ac:dyDescent="0.3">
      <c r="A21" s="94">
        <v>1</v>
      </c>
      <c r="B21" s="8" t="s">
        <v>126</v>
      </c>
      <c r="C21" s="13" t="s">
        <v>127</v>
      </c>
      <c r="D21" s="111">
        <v>191199</v>
      </c>
      <c r="E21" s="85" t="s">
        <v>8</v>
      </c>
      <c r="F21" s="159" t="s">
        <v>115</v>
      </c>
      <c r="G21" s="169" t="s">
        <v>211</v>
      </c>
      <c r="H21" s="167">
        <v>6.8</v>
      </c>
      <c r="J21" s="97"/>
      <c r="K21" s="24"/>
      <c r="L21" s="25"/>
      <c r="M21" s="98"/>
      <c r="N21" s="98"/>
      <c r="O21" s="99"/>
      <c r="P21" s="93"/>
      <c r="Q21" s="93"/>
      <c r="R21" s="93"/>
      <c r="S21" s="93"/>
      <c r="T21" s="93"/>
    </row>
    <row r="22" spans="1:20" s="92" customFormat="1" ht="22.5" customHeight="1" x14ac:dyDescent="0.3">
      <c r="A22" s="94">
        <v>2</v>
      </c>
      <c r="B22" s="8" t="s">
        <v>128</v>
      </c>
      <c r="C22" s="47" t="s">
        <v>129</v>
      </c>
      <c r="D22" s="111" t="s">
        <v>130</v>
      </c>
      <c r="E22" s="85" t="s">
        <v>8</v>
      </c>
      <c r="F22" s="85" t="s">
        <v>115</v>
      </c>
      <c r="G22" s="156" t="s">
        <v>212</v>
      </c>
      <c r="H22" s="167">
        <v>6.9</v>
      </c>
      <c r="J22" s="24"/>
      <c r="K22" s="101"/>
      <c r="L22" s="25"/>
      <c r="M22" s="98"/>
      <c r="N22" s="98"/>
      <c r="O22" s="103"/>
      <c r="P22" s="93"/>
      <c r="Q22" s="93"/>
      <c r="R22" s="93"/>
      <c r="S22" s="93"/>
      <c r="T22" s="93"/>
    </row>
    <row r="23" spans="1:20" s="92" customFormat="1" ht="22.5" customHeight="1" x14ac:dyDescent="0.3">
      <c r="A23" s="94">
        <v>3</v>
      </c>
      <c r="B23" s="131" t="s">
        <v>131</v>
      </c>
      <c r="C23" s="95" t="s">
        <v>121</v>
      </c>
      <c r="D23" s="134" t="s">
        <v>132</v>
      </c>
      <c r="E23" s="96" t="s">
        <v>8</v>
      </c>
      <c r="F23" s="143" t="s">
        <v>115</v>
      </c>
      <c r="G23" s="156" t="s">
        <v>213</v>
      </c>
      <c r="H23" s="167">
        <v>7.1</v>
      </c>
      <c r="J23" s="24"/>
      <c r="P23" s="93"/>
      <c r="Q23" s="93"/>
      <c r="R23" s="93"/>
      <c r="S23" s="93"/>
      <c r="T23" s="93"/>
    </row>
    <row r="24" spans="1:20" s="92" customFormat="1" ht="22.5" customHeight="1" x14ac:dyDescent="0.3">
      <c r="A24" s="94">
        <v>4</v>
      </c>
      <c r="B24" s="5" t="s">
        <v>133</v>
      </c>
      <c r="C24" s="13" t="s">
        <v>134</v>
      </c>
      <c r="D24" s="111" t="s">
        <v>135</v>
      </c>
      <c r="E24" s="85" t="s">
        <v>8</v>
      </c>
      <c r="F24" s="85" t="s">
        <v>115</v>
      </c>
      <c r="G24" s="156" t="s">
        <v>214</v>
      </c>
      <c r="H24" s="167">
        <v>7.4</v>
      </c>
      <c r="J24" s="24"/>
      <c r="K24" s="101"/>
      <c r="L24" s="25"/>
      <c r="M24" s="98"/>
      <c r="N24" s="98"/>
      <c r="O24" s="102"/>
      <c r="P24" s="93"/>
      <c r="Q24" s="93"/>
      <c r="R24" s="93"/>
      <c r="S24" s="93"/>
      <c r="T24" s="93"/>
    </row>
    <row r="25" spans="1:20" s="92" customFormat="1" ht="22.5" customHeight="1" x14ac:dyDescent="0.3">
      <c r="A25" s="94">
        <v>5</v>
      </c>
      <c r="B25" s="131" t="s">
        <v>144</v>
      </c>
      <c r="C25" s="104" t="s">
        <v>127</v>
      </c>
      <c r="D25" s="134" t="s">
        <v>145</v>
      </c>
      <c r="E25" s="96" t="s">
        <v>8</v>
      </c>
      <c r="F25" s="143" t="s">
        <v>115</v>
      </c>
      <c r="G25" s="156" t="s">
        <v>215</v>
      </c>
      <c r="H25" s="167">
        <v>7.4</v>
      </c>
    </row>
    <row r="26" spans="1:20" s="92" customFormat="1" ht="22.5" customHeight="1" x14ac:dyDescent="0.3">
      <c r="A26" s="94">
        <v>6</v>
      </c>
      <c r="B26" s="8" t="s">
        <v>112</v>
      </c>
      <c r="C26" s="13" t="s">
        <v>113</v>
      </c>
      <c r="D26" s="111" t="s">
        <v>114</v>
      </c>
      <c r="E26" s="85" t="s">
        <v>8</v>
      </c>
      <c r="F26" s="85" t="s">
        <v>115</v>
      </c>
      <c r="G26" s="156" t="s">
        <v>216</v>
      </c>
      <c r="H26" s="167">
        <v>7.6</v>
      </c>
    </row>
    <row r="27" spans="1:20" s="92" customFormat="1" ht="22.5" customHeight="1" x14ac:dyDescent="0.3">
      <c r="A27" s="94">
        <v>7</v>
      </c>
      <c r="B27" s="8" t="s">
        <v>116</v>
      </c>
      <c r="C27" s="13" t="s">
        <v>79</v>
      </c>
      <c r="D27" s="111" t="s">
        <v>117</v>
      </c>
      <c r="E27" s="85" t="s">
        <v>8</v>
      </c>
      <c r="F27" s="85" t="s">
        <v>115</v>
      </c>
      <c r="G27" s="156" t="s">
        <v>217</v>
      </c>
      <c r="H27" s="167">
        <v>7.6</v>
      </c>
    </row>
    <row r="28" spans="1:20" s="92" customFormat="1" ht="22.5" customHeight="1" x14ac:dyDescent="0.3">
      <c r="A28" s="94">
        <v>8</v>
      </c>
      <c r="B28" s="131" t="s">
        <v>42</v>
      </c>
      <c r="C28" s="95" t="s">
        <v>43</v>
      </c>
      <c r="D28" s="134" t="s">
        <v>46</v>
      </c>
      <c r="E28" s="142" t="s">
        <v>44</v>
      </c>
      <c r="F28" s="143" t="s">
        <v>45</v>
      </c>
      <c r="G28" s="156" t="s">
        <v>214</v>
      </c>
      <c r="H28" s="167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</row>
    <row r="29" spans="1:20" s="92" customFormat="1" ht="22.5" customHeight="1" x14ac:dyDescent="0.3">
      <c r="A29" s="94">
        <v>9</v>
      </c>
      <c r="B29" s="8" t="s">
        <v>168</v>
      </c>
      <c r="C29" s="47" t="s">
        <v>169</v>
      </c>
      <c r="D29" s="111" t="s">
        <v>170</v>
      </c>
      <c r="E29" s="142" t="s">
        <v>44</v>
      </c>
      <c r="F29" s="143" t="s">
        <v>45</v>
      </c>
      <c r="G29" s="156" t="s">
        <v>218</v>
      </c>
      <c r="H29" s="167"/>
    </row>
    <row r="30" spans="1:20" s="92" customFormat="1" ht="22.5" customHeight="1" x14ac:dyDescent="0.3">
      <c r="A30" s="100" t="s">
        <v>20</v>
      </c>
      <c r="B30" s="5" t="s">
        <v>98</v>
      </c>
      <c r="C30" s="13" t="s">
        <v>48</v>
      </c>
      <c r="D30" s="111" t="s">
        <v>99</v>
      </c>
      <c r="E30" s="85" t="s">
        <v>8</v>
      </c>
      <c r="F30" s="85" t="s">
        <v>115</v>
      </c>
      <c r="G30" s="156" t="s">
        <v>219</v>
      </c>
      <c r="H30" s="167"/>
    </row>
    <row r="31" spans="1:20" s="92" customFormat="1" ht="22.5" customHeight="1" x14ac:dyDescent="0.3">
      <c r="A31" s="94" t="s">
        <v>20</v>
      </c>
      <c r="B31" s="5" t="s">
        <v>100</v>
      </c>
      <c r="C31" s="13" t="s">
        <v>101</v>
      </c>
      <c r="D31" s="111" t="s">
        <v>102</v>
      </c>
      <c r="E31" s="85" t="s">
        <v>8</v>
      </c>
      <c r="F31" s="85" t="s">
        <v>94</v>
      </c>
      <c r="G31" s="156" t="s">
        <v>216</v>
      </c>
      <c r="H31" s="167"/>
    </row>
    <row r="32" spans="1:20" s="92" customFormat="1" ht="22.5" customHeight="1" x14ac:dyDescent="0.3">
      <c r="A32" s="94" t="s">
        <v>20</v>
      </c>
      <c r="B32" s="8" t="s">
        <v>171</v>
      </c>
      <c r="C32" s="47" t="s">
        <v>172</v>
      </c>
      <c r="D32" s="111" t="s">
        <v>173</v>
      </c>
      <c r="E32" s="85" t="s">
        <v>8</v>
      </c>
      <c r="F32" s="85" t="s">
        <v>115</v>
      </c>
      <c r="G32" s="156" t="s">
        <v>220</v>
      </c>
      <c r="H32" s="167"/>
    </row>
    <row r="33" spans="1:8" s="92" customFormat="1" ht="22.5" customHeight="1" x14ac:dyDescent="0.3">
      <c r="A33" s="94" t="s">
        <v>20</v>
      </c>
      <c r="B33" s="5" t="s">
        <v>100</v>
      </c>
      <c r="C33" s="13" t="s">
        <v>79</v>
      </c>
      <c r="D33" s="111" t="s">
        <v>174</v>
      </c>
      <c r="E33" s="85" t="s">
        <v>8</v>
      </c>
      <c r="F33" s="85" t="s">
        <v>115</v>
      </c>
      <c r="G33" s="156" t="s">
        <v>221</v>
      </c>
      <c r="H33" s="167"/>
    </row>
  </sheetData>
  <pageMargins left="0.31496062992125984" right="0" top="0.15748031496062992" bottom="0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A16" sqref="A16"/>
    </sheetView>
  </sheetViews>
  <sheetFormatPr defaultRowHeight="18.75" x14ac:dyDescent="0.3"/>
  <cols>
    <col min="1" max="1" width="3.5703125" style="23" customWidth="1"/>
    <col min="2" max="2" width="15" style="23" customWidth="1"/>
    <col min="3" max="3" width="13.85546875" style="23" customWidth="1"/>
    <col min="4" max="4" width="11.140625" style="155" customWidth="1"/>
    <col min="5" max="5" width="19.28515625" style="23" customWidth="1"/>
    <col min="6" max="6" width="15.42578125" style="23" customWidth="1"/>
    <col min="7" max="7" width="12" style="23" customWidth="1"/>
    <col min="8" max="16384" width="9.140625" style="23"/>
  </cols>
  <sheetData>
    <row r="1" spans="1:8" s="1" customFormat="1" x14ac:dyDescent="0.3">
      <c r="D1" s="150"/>
      <c r="E1" s="16" t="s">
        <v>24</v>
      </c>
    </row>
    <row r="2" spans="1:8" s="1" customFormat="1" x14ac:dyDescent="0.3">
      <c r="D2" s="150"/>
      <c r="E2" s="16"/>
    </row>
    <row r="3" spans="1:8" s="1" customFormat="1" ht="19.5" thickBot="1" x14ac:dyDescent="0.35">
      <c r="B3" s="1" t="s">
        <v>8</v>
      </c>
      <c r="D3" s="150" t="s">
        <v>16</v>
      </c>
      <c r="E3" s="1" t="s">
        <v>17</v>
      </c>
      <c r="F3" s="86" t="s">
        <v>22</v>
      </c>
      <c r="G3" s="40" t="s">
        <v>23</v>
      </c>
    </row>
    <row r="4" spans="1:8" ht="38.25" thickBot="1" x14ac:dyDescent="0.35">
      <c r="A4" s="73" t="s">
        <v>0</v>
      </c>
      <c r="B4" s="49" t="s">
        <v>6</v>
      </c>
      <c r="C4" s="50" t="s">
        <v>5</v>
      </c>
      <c r="D4" s="151" t="s">
        <v>1</v>
      </c>
      <c r="E4" s="51" t="s">
        <v>2</v>
      </c>
      <c r="F4" s="53" t="s">
        <v>3</v>
      </c>
      <c r="G4" s="51" t="s">
        <v>11</v>
      </c>
    </row>
    <row r="5" spans="1:8" s="29" customFormat="1" ht="22.5" customHeight="1" x14ac:dyDescent="0.3">
      <c r="A5" s="45">
        <v>1</v>
      </c>
      <c r="B5" s="14" t="s">
        <v>85</v>
      </c>
      <c r="C5" s="13" t="s">
        <v>86</v>
      </c>
      <c r="D5" s="111" t="s">
        <v>87</v>
      </c>
      <c r="E5" s="38" t="s">
        <v>8</v>
      </c>
      <c r="F5" s="37" t="s">
        <v>73</v>
      </c>
      <c r="G5" s="144">
        <v>1.0601851851851853E-3</v>
      </c>
    </row>
    <row r="6" spans="1:8" s="29" customFormat="1" ht="22.5" customHeight="1" x14ac:dyDescent="0.3">
      <c r="A6" s="45">
        <v>2</v>
      </c>
      <c r="B6" s="37" t="s">
        <v>193</v>
      </c>
      <c r="C6" s="41" t="s">
        <v>194</v>
      </c>
      <c r="D6" s="152" t="s">
        <v>195</v>
      </c>
      <c r="E6" s="38" t="s">
        <v>8</v>
      </c>
      <c r="F6" s="37" t="s">
        <v>196</v>
      </c>
      <c r="G6" s="144">
        <v>1.0659722222222223E-3</v>
      </c>
    </row>
    <row r="7" spans="1:8" s="29" customFormat="1" ht="22.5" customHeight="1" x14ac:dyDescent="0.3">
      <c r="A7" s="45">
        <v>3</v>
      </c>
      <c r="B7" s="8" t="s">
        <v>70</v>
      </c>
      <c r="C7" s="13" t="s">
        <v>71</v>
      </c>
      <c r="D7" s="111" t="s">
        <v>72</v>
      </c>
      <c r="E7" s="38" t="s">
        <v>8</v>
      </c>
      <c r="F7" s="37" t="s">
        <v>73</v>
      </c>
      <c r="G7" s="144">
        <v>1.1168981481481483E-3</v>
      </c>
    </row>
    <row r="8" spans="1:8" s="29" customFormat="1" ht="22.5" customHeight="1" x14ac:dyDescent="0.3">
      <c r="A8" s="45">
        <v>4</v>
      </c>
      <c r="B8" s="37" t="s">
        <v>197</v>
      </c>
      <c r="C8" s="41" t="s">
        <v>149</v>
      </c>
      <c r="D8" s="152" t="s">
        <v>198</v>
      </c>
      <c r="E8" s="38" t="s">
        <v>8</v>
      </c>
      <c r="F8" s="37" t="s">
        <v>73</v>
      </c>
      <c r="G8" s="144">
        <v>1.1458333333333333E-3</v>
      </c>
    </row>
    <row r="9" spans="1:8" s="29" customFormat="1" ht="31.5" customHeight="1" x14ac:dyDescent="0.3">
      <c r="A9" s="149">
        <v>5</v>
      </c>
      <c r="B9" s="145" t="s">
        <v>89</v>
      </c>
      <c r="C9" s="146" t="s">
        <v>90</v>
      </c>
      <c r="D9" s="153" t="s">
        <v>91</v>
      </c>
      <c r="E9" s="147" t="s">
        <v>8</v>
      </c>
      <c r="F9" s="147" t="s">
        <v>73</v>
      </c>
      <c r="G9" s="148">
        <v>1.1469907407407407E-3</v>
      </c>
    </row>
    <row r="10" spans="1:8" s="29" customFormat="1" ht="22.5" customHeight="1" x14ac:dyDescent="0.3">
      <c r="A10" s="45">
        <v>6</v>
      </c>
      <c r="B10" s="5" t="s">
        <v>50</v>
      </c>
      <c r="C10" s="13" t="s">
        <v>51</v>
      </c>
      <c r="D10" s="111" t="s">
        <v>52</v>
      </c>
      <c r="E10" s="38" t="s">
        <v>44</v>
      </c>
      <c r="F10" s="38" t="s">
        <v>45</v>
      </c>
      <c r="G10" s="144">
        <v>1.1747685185185186E-3</v>
      </c>
    </row>
    <row r="11" spans="1:8" s="29" customFormat="1" ht="22.5" customHeight="1" x14ac:dyDescent="0.3">
      <c r="A11" s="45">
        <v>7</v>
      </c>
      <c r="B11" s="8" t="s">
        <v>106</v>
      </c>
      <c r="C11" s="13" t="s">
        <v>107</v>
      </c>
      <c r="D11" s="111" t="s">
        <v>108</v>
      </c>
      <c r="E11" s="38" t="s">
        <v>8</v>
      </c>
      <c r="F11" s="38" t="s">
        <v>94</v>
      </c>
      <c r="G11" s="144">
        <v>1.1770833333333334E-3</v>
      </c>
    </row>
    <row r="12" spans="1:8" s="29" customFormat="1" ht="22.5" customHeight="1" x14ac:dyDescent="0.3">
      <c r="A12" s="45">
        <v>8</v>
      </c>
      <c r="B12" s="37" t="s">
        <v>189</v>
      </c>
      <c r="C12" s="41" t="s">
        <v>190</v>
      </c>
      <c r="D12" s="152" t="s">
        <v>191</v>
      </c>
      <c r="E12" s="38" t="s">
        <v>44</v>
      </c>
      <c r="F12" s="38" t="s">
        <v>45</v>
      </c>
      <c r="G12" s="144">
        <v>1.2395833333333334E-3</v>
      </c>
    </row>
    <row r="13" spans="1:8" s="29" customFormat="1" ht="22.5" customHeight="1" x14ac:dyDescent="0.3">
      <c r="A13" s="45">
        <v>9</v>
      </c>
      <c r="B13" s="8" t="s">
        <v>186</v>
      </c>
      <c r="C13" s="47" t="s">
        <v>187</v>
      </c>
      <c r="D13" s="111" t="s">
        <v>188</v>
      </c>
      <c r="E13" s="38" t="s">
        <v>8</v>
      </c>
      <c r="F13" s="37" t="s">
        <v>178</v>
      </c>
      <c r="G13" s="144">
        <v>1.3032407407407409E-3</v>
      </c>
    </row>
    <row r="14" spans="1:8" s="29" customFormat="1" ht="22.5" customHeight="1" x14ac:dyDescent="0.3">
      <c r="A14" s="46" t="s">
        <v>20</v>
      </c>
      <c r="B14" s="8" t="s">
        <v>180</v>
      </c>
      <c r="C14" s="13" t="s">
        <v>176</v>
      </c>
      <c r="D14" s="111" t="s">
        <v>177</v>
      </c>
      <c r="E14" s="38" t="s">
        <v>8</v>
      </c>
      <c r="F14" s="38" t="s">
        <v>178</v>
      </c>
      <c r="G14" s="144">
        <v>1.1678240740740739E-3</v>
      </c>
    </row>
    <row r="15" spans="1:8" s="29" customFormat="1" ht="22.5" customHeight="1" x14ac:dyDescent="0.3">
      <c r="A15" s="46" t="s">
        <v>20</v>
      </c>
      <c r="B15" s="8" t="s">
        <v>70</v>
      </c>
      <c r="C15" s="13" t="s">
        <v>81</v>
      </c>
      <c r="D15" s="111" t="s">
        <v>199</v>
      </c>
      <c r="E15" s="38" t="s">
        <v>8</v>
      </c>
      <c r="F15" s="38" t="s">
        <v>178</v>
      </c>
      <c r="G15" s="7" t="s">
        <v>200</v>
      </c>
    </row>
    <row r="16" spans="1:8" s="29" customFormat="1" ht="22.5" customHeight="1" x14ac:dyDescent="0.3">
      <c r="A16" s="45" t="s">
        <v>20</v>
      </c>
      <c r="B16" s="8" t="s">
        <v>80</v>
      </c>
      <c r="C16" s="47" t="s">
        <v>81</v>
      </c>
      <c r="D16" s="111" t="s">
        <v>82</v>
      </c>
      <c r="E16" s="38" t="s">
        <v>8</v>
      </c>
      <c r="F16" s="38" t="s">
        <v>73</v>
      </c>
      <c r="G16" s="144">
        <v>1.2337962962962964E-3</v>
      </c>
      <c r="H16" s="29" t="s">
        <v>192</v>
      </c>
    </row>
    <row r="17" spans="1:7" s="62" customFormat="1" ht="22.5" customHeight="1" x14ac:dyDescent="0.3">
      <c r="D17" s="154"/>
    </row>
    <row r="18" spans="1:7" s="62" customFormat="1" ht="22.5" customHeight="1" x14ac:dyDescent="0.3">
      <c r="D18" s="154"/>
    </row>
    <row r="19" spans="1:7" s="62" customFormat="1" ht="22.5" customHeight="1" x14ac:dyDescent="0.3">
      <c r="D19" s="154"/>
    </row>
    <row r="20" spans="1:7" s="62" customFormat="1" ht="22.5" customHeight="1" x14ac:dyDescent="0.3">
      <c r="D20" s="154"/>
    </row>
    <row r="21" spans="1:7" s="62" customFormat="1" ht="22.5" customHeight="1" x14ac:dyDescent="0.3">
      <c r="D21" s="154"/>
    </row>
    <row r="22" spans="1:7" s="1" customFormat="1" x14ac:dyDescent="0.3">
      <c r="D22" s="150"/>
      <c r="E22" s="16" t="s">
        <v>24</v>
      </c>
    </row>
    <row r="23" spans="1:7" s="1" customFormat="1" x14ac:dyDescent="0.3">
      <c r="D23" s="150"/>
      <c r="E23" s="16"/>
    </row>
    <row r="24" spans="1:7" s="1" customFormat="1" ht="19.5" thickBot="1" x14ac:dyDescent="0.35">
      <c r="B24" s="1" t="s">
        <v>8</v>
      </c>
      <c r="D24" s="150" t="s">
        <v>16</v>
      </c>
      <c r="E24" s="1" t="s">
        <v>15</v>
      </c>
      <c r="F24" s="86" t="s">
        <v>22</v>
      </c>
      <c r="G24" s="40" t="s">
        <v>23</v>
      </c>
    </row>
    <row r="25" spans="1:7" ht="38.25" thickBot="1" x14ac:dyDescent="0.35">
      <c r="A25" s="73" t="s">
        <v>0</v>
      </c>
      <c r="B25" s="49" t="s">
        <v>6</v>
      </c>
      <c r="C25" s="50" t="s">
        <v>5</v>
      </c>
      <c r="D25" s="151" t="s">
        <v>1</v>
      </c>
      <c r="E25" s="51" t="s">
        <v>2</v>
      </c>
      <c r="F25" s="53" t="s">
        <v>3</v>
      </c>
      <c r="G25" s="51" t="s">
        <v>11</v>
      </c>
    </row>
    <row r="26" spans="1:7" s="29" customFormat="1" ht="22.5" customHeight="1" x14ac:dyDescent="0.3">
      <c r="A26" s="46">
        <v>1</v>
      </c>
      <c r="B26" s="37" t="s">
        <v>201</v>
      </c>
      <c r="C26" s="41" t="s">
        <v>202</v>
      </c>
      <c r="D26" s="152" t="s">
        <v>203</v>
      </c>
      <c r="E26" s="38" t="s">
        <v>156</v>
      </c>
      <c r="F26" s="37" t="s">
        <v>35</v>
      </c>
      <c r="G26" s="144">
        <v>1.2719907407407406E-3</v>
      </c>
    </row>
    <row r="27" spans="1:7" s="29" customFormat="1" ht="22.5" customHeight="1" x14ac:dyDescent="0.3">
      <c r="A27" s="45">
        <v>2</v>
      </c>
      <c r="B27" s="8" t="s">
        <v>67</v>
      </c>
      <c r="C27" s="13" t="s">
        <v>68</v>
      </c>
      <c r="D27" s="111" t="s">
        <v>66</v>
      </c>
      <c r="E27" s="38" t="s">
        <v>63</v>
      </c>
      <c r="F27" s="38" t="s">
        <v>69</v>
      </c>
      <c r="G27" s="144">
        <v>1.3379629629629629E-3</v>
      </c>
    </row>
    <row r="28" spans="1:7" s="29" customFormat="1" ht="22.5" customHeight="1" x14ac:dyDescent="0.3">
      <c r="A28" s="45">
        <v>3</v>
      </c>
      <c r="B28" s="8" t="s">
        <v>136</v>
      </c>
      <c r="C28" s="24" t="s">
        <v>137</v>
      </c>
      <c r="D28" s="111" t="s">
        <v>138</v>
      </c>
      <c r="E28" s="38" t="s">
        <v>8</v>
      </c>
      <c r="F28" s="38" t="s">
        <v>115</v>
      </c>
      <c r="G28" s="144">
        <v>1.3703703703703701E-3</v>
      </c>
    </row>
    <row r="29" spans="1:7" s="29" customFormat="1" ht="22.5" customHeight="1" x14ac:dyDescent="0.3">
      <c r="A29" s="46" t="s">
        <v>20</v>
      </c>
      <c r="B29" s="5" t="s">
        <v>118</v>
      </c>
      <c r="C29" s="13" t="s">
        <v>119</v>
      </c>
      <c r="D29" s="111" t="s">
        <v>120</v>
      </c>
      <c r="E29" s="38" t="s">
        <v>8</v>
      </c>
      <c r="F29" s="38" t="s">
        <v>115</v>
      </c>
      <c r="G29" s="144">
        <v>1.3622685185185185E-3</v>
      </c>
    </row>
  </sheetData>
  <sortState ref="B26:G28">
    <sortCondition ref="G26:G28"/>
  </sortState>
  <pageMargins left="0.39370078740157483" right="0" top="0.35433070866141736" bottom="0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H6" sqref="H6"/>
    </sheetView>
  </sheetViews>
  <sheetFormatPr defaultRowHeight="18.75" x14ac:dyDescent="0.3"/>
  <cols>
    <col min="1" max="1" width="5.42578125" style="64" customWidth="1"/>
    <col min="2" max="2" width="14.85546875" style="23" customWidth="1"/>
    <col min="3" max="3" width="13.140625" style="23" customWidth="1"/>
    <col min="4" max="4" width="12.42578125" style="23" customWidth="1"/>
    <col min="5" max="5" width="19" style="23" customWidth="1"/>
    <col min="6" max="6" width="14.5703125" style="23" customWidth="1"/>
    <col min="7" max="7" width="11.85546875" style="23" customWidth="1"/>
    <col min="8" max="16384" width="9.140625" style="23"/>
  </cols>
  <sheetData>
    <row r="1" spans="1:7" s="1" customFormat="1" x14ac:dyDescent="0.3">
      <c r="A1" s="2"/>
      <c r="E1" s="16" t="s">
        <v>24</v>
      </c>
    </row>
    <row r="2" spans="1:7" s="1" customFormat="1" x14ac:dyDescent="0.3">
      <c r="A2" s="2"/>
      <c r="B2" s="1" t="s">
        <v>8</v>
      </c>
      <c r="E2" s="16"/>
    </row>
    <row r="3" spans="1:7" s="1" customFormat="1" ht="19.5" thickBot="1" x14ac:dyDescent="0.35">
      <c r="A3" s="2"/>
      <c r="C3" s="1" t="s">
        <v>19</v>
      </c>
      <c r="D3" s="1" t="s">
        <v>15</v>
      </c>
      <c r="E3" s="86" t="s">
        <v>22</v>
      </c>
      <c r="F3" s="40" t="s">
        <v>23</v>
      </c>
    </row>
    <row r="4" spans="1:7" ht="38.25" thickBot="1" x14ac:dyDescent="0.35">
      <c r="A4" s="73" t="s">
        <v>0</v>
      </c>
      <c r="B4" s="49" t="s">
        <v>6</v>
      </c>
      <c r="C4" s="50" t="s">
        <v>5</v>
      </c>
      <c r="D4" s="74" t="s">
        <v>1</v>
      </c>
      <c r="E4" s="51" t="s">
        <v>2</v>
      </c>
      <c r="F4" s="53" t="s">
        <v>3</v>
      </c>
      <c r="G4" s="51" t="s">
        <v>11</v>
      </c>
    </row>
    <row r="5" spans="1:7" s="29" customFormat="1" ht="22.5" customHeight="1" x14ac:dyDescent="0.3">
      <c r="A5" s="46">
        <v>1</v>
      </c>
      <c r="B5" s="8" t="s">
        <v>136</v>
      </c>
      <c r="C5" s="13" t="s">
        <v>137</v>
      </c>
      <c r="D5" s="111" t="s">
        <v>138</v>
      </c>
      <c r="E5" s="38" t="s">
        <v>8</v>
      </c>
      <c r="F5" s="37" t="s">
        <v>115</v>
      </c>
      <c r="G5" s="144">
        <v>2.3981481481481479E-3</v>
      </c>
    </row>
    <row r="6" spans="1:7" s="29" customFormat="1" ht="22.5" customHeight="1" x14ac:dyDescent="0.3">
      <c r="A6" s="45">
        <v>2</v>
      </c>
      <c r="B6" s="37" t="s">
        <v>253</v>
      </c>
      <c r="C6" s="41" t="s">
        <v>254</v>
      </c>
      <c r="D6" s="152" t="s">
        <v>88</v>
      </c>
      <c r="E6" s="38" t="s">
        <v>8</v>
      </c>
      <c r="F6" s="38" t="s">
        <v>255</v>
      </c>
      <c r="G6" s="144">
        <v>2.4490740740740744E-3</v>
      </c>
    </row>
    <row r="7" spans="1:7" s="29" customFormat="1" ht="22.5" customHeight="1" x14ac:dyDescent="0.3">
      <c r="A7" s="45">
        <v>3</v>
      </c>
      <c r="B7" s="8" t="s">
        <v>252</v>
      </c>
      <c r="C7" s="47" t="s">
        <v>25</v>
      </c>
      <c r="D7" s="111" t="s">
        <v>91</v>
      </c>
      <c r="E7" s="38" t="s">
        <v>26</v>
      </c>
      <c r="F7" s="38" t="s">
        <v>27</v>
      </c>
      <c r="G7" s="144">
        <v>2.4791666666666668E-3</v>
      </c>
    </row>
    <row r="8" spans="1:7" s="29" customFormat="1" ht="22.5" customHeight="1" x14ac:dyDescent="0.3">
      <c r="A8" s="45">
        <v>4</v>
      </c>
      <c r="B8" s="8" t="s">
        <v>36</v>
      </c>
      <c r="C8" s="13" t="s">
        <v>37</v>
      </c>
      <c r="D8" s="111" t="s">
        <v>38</v>
      </c>
      <c r="E8" s="38" t="s">
        <v>34</v>
      </c>
      <c r="F8" s="38" t="s">
        <v>35</v>
      </c>
      <c r="G8" s="144">
        <v>2.5414351851851852E-3</v>
      </c>
    </row>
    <row r="9" spans="1:7" s="29" customFormat="1" ht="22.5" customHeight="1" x14ac:dyDescent="0.3">
      <c r="A9" s="45">
        <v>5</v>
      </c>
      <c r="B9" s="8" t="s">
        <v>103</v>
      </c>
      <c r="C9" s="47" t="s">
        <v>121</v>
      </c>
      <c r="D9" s="111" t="s">
        <v>122</v>
      </c>
      <c r="E9" s="38" t="s">
        <v>8</v>
      </c>
      <c r="F9" s="38" t="s">
        <v>115</v>
      </c>
      <c r="G9" s="144">
        <v>3.0636574074074077E-3</v>
      </c>
    </row>
    <row r="10" spans="1:7" s="29" customFormat="1" ht="22.5" customHeight="1" x14ac:dyDescent="0.3">
      <c r="A10" s="46" t="s">
        <v>20</v>
      </c>
      <c r="B10" s="5" t="s">
        <v>248</v>
      </c>
      <c r="C10" s="13" t="s">
        <v>249</v>
      </c>
      <c r="D10" s="111" t="s">
        <v>250</v>
      </c>
      <c r="E10" s="38" t="s">
        <v>234</v>
      </c>
      <c r="F10" s="38" t="s">
        <v>251</v>
      </c>
      <c r="G10" s="144">
        <v>2.7754629629629626E-3</v>
      </c>
    </row>
  </sheetData>
  <sortState ref="B5:G9">
    <sortCondition ref="G5:G9"/>
  </sortState>
  <pageMargins left="0.31496062992125984" right="0" top="0.15748031496062992" bottom="0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H6" sqref="H6:I7"/>
    </sheetView>
  </sheetViews>
  <sheetFormatPr defaultRowHeight="18.75" x14ac:dyDescent="0.3"/>
  <cols>
    <col min="1" max="1" width="5.140625" style="64" customWidth="1"/>
    <col min="2" max="2" width="13.85546875" style="23" customWidth="1"/>
    <col min="3" max="3" width="13.28515625" style="23" customWidth="1"/>
    <col min="4" max="4" width="11.7109375" style="23" customWidth="1"/>
    <col min="5" max="5" width="18" style="23" customWidth="1"/>
    <col min="6" max="6" width="15.140625" style="23" customWidth="1"/>
    <col min="7" max="7" width="15.7109375" style="64" customWidth="1"/>
    <col min="8" max="16384" width="9.140625" style="23"/>
  </cols>
  <sheetData>
    <row r="1" spans="1:7" s="1" customFormat="1" x14ac:dyDescent="0.3">
      <c r="A1" s="2"/>
      <c r="E1" s="16" t="s">
        <v>24</v>
      </c>
      <c r="G1" s="2"/>
    </row>
    <row r="2" spans="1:7" s="1" customFormat="1" x14ac:dyDescent="0.3">
      <c r="A2" s="2"/>
      <c r="E2" s="16"/>
      <c r="F2" s="86" t="s">
        <v>22</v>
      </c>
      <c r="G2" s="33" t="s">
        <v>23</v>
      </c>
    </row>
    <row r="3" spans="1:7" s="1" customFormat="1" ht="19.5" thickBot="1" x14ac:dyDescent="0.35">
      <c r="A3" s="2"/>
      <c r="B3" s="1" t="s">
        <v>8</v>
      </c>
      <c r="D3" s="1" t="s">
        <v>18</v>
      </c>
      <c r="E3" s="1" t="s">
        <v>17</v>
      </c>
    </row>
    <row r="4" spans="1:7" ht="19.5" thickBot="1" x14ac:dyDescent="0.35">
      <c r="A4" s="66" t="s">
        <v>0</v>
      </c>
      <c r="B4" s="49" t="s">
        <v>6</v>
      </c>
      <c r="C4" s="50" t="s">
        <v>5</v>
      </c>
      <c r="D4" s="74" t="s">
        <v>1</v>
      </c>
      <c r="E4" s="51" t="s">
        <v>2</v>
      </c>
      <c r="F4" s="53" t="s">
        <v>3</v>
      </c>
      <c r="G4" s="51" t="s">
        <v>11</v>
      </c>
    </row>
    <row r="5" spans="1:7" s="29" customFormat="1" ht="22.5" customHeight="1" x14ac:dyDescent="0.3">
      <c r="A5" s="199">
        <v>1</v>
      </c>
      <c r="B5" s="5" t="s">
        <v>85</v>
      </c>
      <c r="C5" s="13" t="s">
        <v>86</v>
      </c>
      <c r="D5" s="7" t="s">
        <v>87</v>
      </c>
      <c r="E5" s="38" t="s">
        <v>8</v>
      </c>
      <c r="F5" s="37" t="s">
        <v>73</v>
      </c>
      <c r="G5" s="171">
        <v>4.4212962962962956E-3</v>
      </c>
    </row>
    <row r="6" spans="1:7" s="29" customFormat="1" ht="22.5" customHeight="1" x14ac:dyDescent="0.3">
      <c r="A6" s="200">
        <v>2</v>
      </c>
      <c r="B6" s="8" t="s">
        <v>70</v>
      </c>
      <c r="C6" s="13" t="s">
        <v>71</v>
      </c>
      <c r="D6" s="7" t="s">
        <v>72</v>
      </c>
      <c r="E6" s="38" t="s">
        <v>8</v>
      </c>
      <c r="F6" s="37" t="s">
        <v>73</v>
      </c>
      <c r="G6" s="171">
        <v>4.4583333333333332E-3</v>
      </c>
    </row>
    <row r="7" spans="1:7" s="29" customFormat="1" ht="22.5" customHeight="1" x14ac:dyDescent="0.3">
      <c r="A7" s="199">
        <v>3</v>
      </c>
      <c r="B7" s="8" t="s">
        <v>39</v>
      </c>
      <c r="C7" s="13" t="s">
        <v>40</v>
      </c>
      <c r="D7" s="48" t="s">
        <v>41</v>
      </c>
      <c r="E7" s="132" t="s">
        <v>34</v>
      </c>
      <c r="F7" s="38" t="s">
        <v>35</v>
      </c>
      <c r="G7" s="171">
        <v>4.4907407407407405E-3</v>
      </c>
    </row>
    <row r="8" spans="1:7" s="29" customFormat="1" ht="22.5" customHeight="1" x14ac:dyDescent="0.3">
      <c r="A8" s="200">
        <v>4</v>
      </c>
      <c r="B8" s="5" t="s">
        <v>232</v>
      </c>
      <c r="C8" s="13" t="s">
        <v>86</v>
      </c>
      <c r="D8" s="7" t="s">
        <v>233</v>
      </c>
      <c r="E8" s="38" t="s">
        <v>234</v>
      </c>
      <c r="F8" s="38" t="s">
        <v>235</v>
      </c>
      <c r="G8" s="171">
        <v>4.5590277777777773E-3</v>
      </c>
    </row>
    <row r="9" spans="1:7" s="29" customFormat="1" ht="32.25" customHeight="1" x14ac:dyDescent="0.3">
      <c r="A9" s="199">
        <v>5</v>
      </c>
      <c r="B9" s="145" t="s">
        <v>89</v>
      </c>
      <c r="C9" s="160" t="s">
        <v>90</v>
      </c>
      <c r="D9" s="161" t="s">
        <v>91</v>
      </c>
      <c r="E9" s="147" t="s">
        <v>8</v>
      </c>
      <c r="F9" s="147" t="s">
        <v>73</v>
      </c>
      <c r="G9" s="172">
        <v>4.8090277777777775E-3</v>
      </c>
    </row>
    <row r="10" spans="1:7" s="29" customFormat="1" ht="22.5" customHeight="1" x14ac:dyDescent="0.3">
      <c r="A10" s="199">
        <v>6</v>
      </c>
      <c r="B10" s="5" t="s">
        <v>236</v>
      </c>
      <c r="C10" s="13" t="s">
        <v>237</v>
      </c>
      <c r="D10" s="7" t="s">
        <v>198</v>
      </c>
      <c r="E10" s="38" t="s">
        <v>234</v>
      </c>
      <c r="F10" s="38" t="s">
        <v>235</v>
      </c>
      <c r="G10" s="171">
        <v>5.0324074074074082E-3</v>
      </c>
    </row>
    <row r="11" spans="1:7" s="29" customFormat="1" ht="29.25" customHeight="1" x14ac:dyDescent="0.3">
      <c r="A11" s="200">
        <v>7</v>
      </c>
      <c r="B11" s="5" t="s">
        <v>31</v>
      </c>
      <c r="C11" s="13" t="s">
        <v>32</v>
      </c>
      <c r="D11" s="7" t="s">
        <v>33</v>
      </c>
      <c r="E11" s="38" t="s">
        <v>26</v>
      </c>
      <c r="F11" s="38" t="s">
        <v>27</v>
      </c>
      <c r="G11" s="171">
        <v>5.2638888888888883E-3</v>
      </c>
    </row>
    <row r="12" spans="1:7" s="29" customFormat="1" ht="22.5" customHeight="1" x14ac:dyDescent="0.3">
      <c r="A12" s="199">
        <v>8</v>
      </c>
      <c r="B12" s="14" t="s">
        <v>229</v>
      </c>
      <c r="C12" s="13" t="s">
        <v>230</v>
      </c>
      <c r="D12" s="7" t="s">
        <v>231</v>
      </c>
      <c r="E12" s="38" t="s">
        <v>8</v>
      </c>
      <c r="F12" s="38"/>
      <c r="G12" s="171">
        <v>5.8101851851851856E-3</v>
      </c>
    </row>
    <row r="13" spans="1:7" s="29" customFormat="1" ht="22.5" customHeight="1" x14ac:dyDescent="0.3">
      <c r="A13" s="199" t="s">
        <v>20</v>
      </c>
      <c r="B13" s="14" t="s">
        <v>266</v>
      </c>
      <c r="C13" s="13" t="s">
        <v>265</v>
      </c>
      <c r="D13" s="7" t="s">
        <v>239</v>
      </c>
      <c r="E13" s="38" t="s">
        <v>234</v>
      </c>
      <c r="F13" s="38" t="s">
        <v>235</v>
      </c>
      <c r="G13" s="171">
        <v>4.5486111111111109E-3</v>
      </c>
    </row>
    <row r="14" spans="1:7" s="29" customFormat="1" ht="22.5" customHeight="1" x14ac:dyDescent="0.3">
      <c r="A14" s="199" t="s">
        <v>20</v>
      </c>
      <c r="B14" s="37" t="s">
        <v>229</v>
      </c>
      <c r="C14" s="41" t="s">
        <v>238</v>
      </c>
      <c r="D14" s="198" t="s">
        <v>239</v>
      </c>
      <c r="E14" s="38" t="s">
        <v>234</v>
      </c>
      <c r="F14" s="38" t="s">
        <v>235</v>
      </c>
      <c r="G14" s="171">
        <v>4.6932870370370366E-3</v>
      </c>
    </row>
  </sheetData>
  <sortState ref="B5:G10">
    <sortCondition ref="G5:G10"/>
  </sortState>
  <pageMargins left="0.31496062992125984" right="0" top="0.15748031496062992" bottom="0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O9" sqref="O9"/>
    </sheetView>
  </sheetViews>
  <sheetFormatPr defaultRowHeight="18.75" x14ac:dyDescent="0.3"/>
  <cols>
    <col min="1" max="1" width="5.5703125" style="64" customWidth="1"/>
    <col min="2" max="2" width="15.140625" style="23" customWidth="1"/>
    <col min="3" max="3" width="11.28515625" style="23" customWidth="1"/>
    <col min="4" max="4" width="11" style="79" customWidth="1"/>
    <col min="5" max="5" width="17.42578125" style="23" customWidth="1"/>
    <col min="6" max="6" width="15.140625" style="23" customWidth="1"/>
    <col min="7" max="12" width="7.5703125" style="23" customWidth="1"/>
    <col min="13" max="13" width="10" style="137" customWidth="1"/>
    <col min="14" max="16384" width="9.140625" style="23"/>
  </cols>
  <sheetData>
    <row r="1" spans="1:13" s="1" customFormat="1" x14ac:dyDescent="0.3">
      <c r="A1" s="2"/>
      <c r="D1" s="35"/>
      <c r="E1" s="16" t="s">
        <v>24</v>
      </c>
      <c r="M1" s="137"/>
    </row>
    <row r="2" spans="1:13" s="1" customFormat="1" x14ac:dyDescent="0.3">
      <c r="A2" s="2"/>
      <c r="D2" s="35"/>
      <c r="E2" s="16"/>
      <c r="M2" s="137"/>
    </row>
    <row r="3" spans="1:13" s="1" customFormat="1" ht="19.5" thickBot="1" x14ac:dyDescent="0.35">
      <c r="A3" s="2"/>
      <c r="B3" s="1" t="s">
        <v>8</v>
      </c>
      <c r="D3" s="35"/>
      <c r="E3" s="65" t="s">
        <v>9</v>
      </c>
      <c r="H3" s="65" t="s">
        <v>17</v>
      </c>
      <c r="K3" s="86" t="s">
        <v>22</v>
      </c>
      <c r="L3" s="40" t="s">
        <v>23</v>
      </c>
      <c r="M3" s="137"/>
    </row>
    <row r="4" spans="1:13" ht="48.75" customHeight="1" thickBot="1" x14ac:dyDescent="0.35">
      <c r="A4" s="66" t="s">
        <v>7</v>
      </c>
      <c r="B4" s="49" t="s">
        <v>6</v>
      </c>
      <c r="C4" s="50" t="s">
        <v>5</v>
      </c>
      <c r="D4" s="74" t="s">
        <v>1</v>
      </c>
      <c r="E4" s="51" t="s">
        <v>2</v>
      </c>
      <c r="F4" s="53" t="s">
        <v>3</v>
      </c>
      <c r="G4" s="51">
        <v>1</v>
      </c>
      <c r="H4" s="51">
        <v>2</v>
      </c>
      <c r="I4" s="51">
        <v>3</v>
      </c>
      <c r="J4" s="51">
        <v>4</v>
      </c>
      <c r="K4" s="51">
        <v>5</v>
      </c>
      <c r="L4" s="51">
        <v>6</v>
      </c>
      <c r="M4" s="138" t="s">
        <v>4</v>
      </c>
    </row>
    <row r="5" spans="1:13" ht="23.25" customHeight="1" x14ac:dyDescent="0.3">
      <c r="A5" s="26">
        <v>1</v>
      </c>
      <c r="B5" s="173" t="s">
        <v>150</v>
      </c>
      <c r="C5" s="174" t="s">
        <v>151</v>
      </c>
      <c r="D5" s="175" t="s">
        <v>152</v>
      </c>
      <c r="E5" s="176" t="s">
        <v>8</v>
      </c>
      <c r="F5" s="177" t="s">
        <v>115</v>
      </c>
      <c r="G5" s="75">
        <v>5.32</v>
      </c>
      <c r="H5" s="68" t="s">
        <v>167</v>
      </c>
      <c r="I5" s="68">
        <v>5.25</v>
      </c>
      <c r="J5" s="76" t="s">
        <v>167</v>
      </c>
      <c r="K5" s="76">
        <v>5.29</v>
      </c>
      <c r="L5" s="76">
        <v>5.59</v>
      </c>
      <c r="M5" s="77">
        <f t="shared" ref="M5:M10" si="0">MAX(G5:L5)</f>
        <v>5.59</v>
      </c>
    </row>
    <row r="6" spans="1:13" ht="23.25" customHeight="1" x14ac:dyDescent="0.3">
      <c r="A6" s="28">
        <v>2</v>
      </c>
      <c r="B6" s="17" t="s">
        <v>153</v>
      </c>
      <c r="C6" s="18" t="s">
        <v>157</v>
      </c>
      <c r="D6" s="108" t="s">
        <v>155</v>
      </c>
      <c r="E6" s="114" t="s">
        <v>156</v>
      </c>
      <c r="F6" s="31" t="s">
        <v>35</v>
      </c>
      <c r="G6" s="69">
        <v>5.0999999999999996</v>
      </c>
      <c r="H6" s="70">
        <v>5.3</v>
      </c>
      <c r="I6" s="70">
        <v>5.48</v>
      </c>
      <c r="J6" s="70">
        <v>5.22</v>
      </c>
      <c r="K6" s="70">
        <v>5.14</v>
      </c>
      <c r="L6" s="70">
        <v>5.05</v>
      </c>
      <c r="M6" s="141">
        <f t="shared" si="0"/>
        <v>5.48</v>
      </c>
    </row>
    <row r="7" spans="1:13" ht="23.25" customHeight="1" x14ac:dyDescent="0.3">
      <c r="A7" s="72">
        <v>3</v>
      </c>
      <c r="B7" s="17" t="s">
        <v>153</v>
      </c>
      <c r="C7" s="34" t="s">
        <v>154</v>
      </c>
      <c r="D7" s="108" t="s">
        <v>155</v>
      </c>
      <c r="E7" s="114" t="s">
        <v>156</v>
      </c>
      <c r="F7" s="31" t="s">
        <v>35</v>
      </c>
      <c r="G7" s="69">
        <v>4.96</v>
      </c>
      <c r="H7" s="71">
        <v>5.17</v>
      </c>
      <c r="I7" s="70">
        <v>5.16</v>
      </c>
      <c r="J7" s="71">
        <v>5.15</v>
      </c>
      <c r="K7" s="71" t="s">
        <v>167</v>
      </c>
      <c r="L7" s="71" t="s">
        <v>167</v>
      </c>
      <c r="M7" s="139">
        <f t="shared" si="0"/>
        <v>5.17</v>
      </c>
    </row>
    <row r="8" spans="1:13" ht="23.25" customHeight="1" x14ac:dyDescent="0.3">
      <c r="A8" s="28" t="s">
        <v>160</v>
      </c>
      <c r="B8" s="8" t="s">
        <v>64</v>
      </c>
      <c r="C8" s="30" t="s">
        <v>164</v>
      </c>
      <c r="D8" s="7" t="s">
        <v>165</v>
      </c>
      <c r="E8" s="9" t="s">
        <v>166</v>
      </c>
      <c r="F8" s="10" t="s">
        <v>65</v>
      </c>
      <c r="G8" s="69">
        <v>5.24</v>
      </c>
      <c r="H8" s="70">
        <v>4.76</v>
      </c>
      <c r="I8" s="70">
        <v>5.2</v>
      </c>
      <c r="J8" s="71" t="s">
        <v>183</v>
      </c>
      <c r="K8" s="71" t="s">
        <v>183</v>
      </c>
      <c r="L8" s="71" t="s">
        <v>183</v>
      </c>
      <c r="M8" s="139">
        <f t="shared" si="0"/>
        <v>5.24</v>
      </c>
    </row>
    <row r="9" spans="1:13" ht="23.25" customHeight="1" x14ac:dyDescent="0.3">
      <c r="A9" s="28" t="s">
        <v>160</v>
      </c>
      <c r="B9" s="8" t="s">
        <v>158</v>
      </c>
      <c r="C9" s="13" t="s">
        <v>105</v>
      </c>
      <c r="D9" s="48" t="s">
        <v>159</v>
      </c>
      <c r="E9" s="9" t="s">
        <v>8</v>
      </c>
      <c r="F9" s="10" t="s">
        <v>115</v>
      </c>
      <c r="G9" s="69" t="s">
        <v>167</v>
      </c>
      <c r="H9" s="70">
        <v>3.05</v>
      </c>
      <c r="I9" s="70">
        <v>4.18</v>
      </c>
      <c r="J9" s="70" t="s">
        <v>183</v>
      </c>
      <c r="K9" s="71" t="s">
        <v>183</v>
      </c>
      <c r="L9" s="70" t="s">
        <v>183</v>
      </c>
      <c r="M9" s="139">
        <f t="shared" si="0"/>
        <v>4.18</v>
      </c>
    </row>
    <row r="10" spans="1:13" ht="23.25" customHeight="1" x14ac:dyDescent="0.3">
      <c r="A10" s="28" t="s">
        <v>160</v>
      </c>
      <c r="B10" s="10" t="s">
        <v>161</v>
      </c>
      <c r="C10" s="36" t="s">
        <v>162</v>
      </c>
      <c r="D10" s="109" t="s">
        <v>163</v>
      </c>
      <c r="E10" s="9" t="s">
        <v>8</v>
      </c>
      <c r="F10" s="10" t="s">
        <v>115</v>
      </c>
      <c r="G10" s="69">
        <v>3.61</v>
      </c>
      <c r="H10" s="70">
        <v>3.47</v>
      </c>
      <c r="I10" s="70">
        <v>3.5</v>
      </c>
      <c r="J10" s="70" t="s">
        <v>183</v>
      </c>
      <c r="K10" s="70" t="s">
        <v>183</v>
      </c>
      <c r="L10" s="70" t="s">
        <v>183</v>
      </c>
      <c r="M10" s="140">
        <f t="shared" si="0"/>
        <v>3.61</v>
      </c>
    </row>
    <row r="12" spans="1:13" s="1" customFormat="1" x14ac:dyDescent="0.3">
      <c r="A12" s="2"/>
      <c r="D12" s="35"/>
      <c r="E12" s="16" t="s">
        <v>24</v>
      </c>
      <c r="M12" s="137"/>
    </row>
    <row r="13" spans="1:13" s="1" customFormat="1" x14ac:dyDescent="0.3">
      <c r="A13" s="2"/>
      <c r="D13" s="35"/>
      <c r="E13" s="16"/>
      <c r="M13" s="137"/>
    </row>
    <row r="14" spans="1:13" s="1" customFormat="1" ht="19.5" thickBot="1" x14ac:dyDescent="0.35">
      <c r="A14" s="2"/>
      <c r="B14" s="1" t="s">
        <v>8</v>
      </c>
      <c r="D14" s="35"/>
      <c r="E14" s="65" t="s">
        <v>9</v>
      </c>
      <c r="H14" s="65" t="s">
        <v>15</v>
      </c>
      <c r="K14" s="86" t="s">
        <v>22</v>
      </c>
      <c r="L14" s="40" t="s">
        <v>23</v>
      </c>
      <c r="M14" s="137"/>
    </row>
    <row r="15" spans="1:13" ht="38.25" customHeight="1" thickBot="1" x14ac:dyDescent="0.35">
      <c r="A15" s="66" t="s">
        <v>7</v>
      </c>
      <c r="B15" s="49" t="s">
        <v>6</v>
      </c>
      <c r="C15" s="50" t="s">
        <v>5</v>
      </c>
      <c r="D15" s="74" t="s">
        <v>1</v>
      </c>
      <c r="E15" s="51" t="s">
        <v>2</v>
      </c>
      <c r="F15" s="53" t="s">
        <v>3</v>
      </c>
      <c r="G15" s="51">
        <v>1</v>
      </c>
      <c r="H15" s="51">
        <v>2</v>
      </c>
      <c r="I15" s="51">
        <v>3</v>
      </c>
      <c r="J15" s="51">
        <v>4</v>
      </c>
      <c r="K15" s="51">
        <v>5</v>
      </c>
      <c r="L15" s="51">
        <v>6</v>
      </c>
      <c r="M15" s="138" t="s">
        <v>4</v>
      </c>
    </row>
    <row r="16" spans="1:13" ht="20.25" customHeight="1" x14ac:dyDescent="0.3">
      <c r="A16" s="72">
        <v>1</v>
      </c>
      <c r="B16" s="8" t="s">
        <v>123</v>
      </c>
      <c r="C16" s="6" t="s">
        <v>124</v>
      </c>
      <c r="D16" s="7" t="s">
        <v>125</v>
      </c>
      <c r="E16" s="9" t="s">
        <v>8</v>
      </c>
      <c r="F16" s="10" t="s">
        <v>115</v>
      </c>
      <c r="G16" s="69">
        <v>5.39</v>
      </c>
      <c r="H16" s="70" t="s">
        <v>167</v>
      </c>
      <c r="I16" s="70">
        <v>5.44</v>
      </c>
      <c r="J16" s="70">
        <v>5.48</v>
      </c>
      <c r="K16" s="70">
        <v>5.45</v>
      </c>
      <c r="L16" s="71" t="s">
        <v>183</v>
      </c>
      <c r="M16" s="78">
        <f t="shared" ref="M16:M26" si="1">MAX(G16:L16)</f>
        <v>5.48</v>
      </c>
    </row>
    <row r="17" spans="1:13" ht="20.25" customHeight="1" x14ac:dyDescent="0.3">
      <c r="A17" s="72">
        <v>2</v>
      </c>
      <c r="B17" s="8" t="s">
        <v>128</v>
      </c>
      <c r="C17" s="6" t="s">
        <v>129</v>
      </c>
      <c r="D17" s="7" t="s">
        <v>130</v>
      </c>
      <c r="E17" s="9" t="s">
        <v>8</v>
      </c>
      <c r="F17" s="10" t="s">
        <v>115</v>
      </c>
      <c r="G17" s="69">
        <v>4.99</v>
      </c>
      <c r="H17" s="70">
        <v>5.09</v>
      </c>
      <c r="I17" s="70">
        <v>4.75</v>
      </c>
      <c r="J17" s="70">
        <v>4.8</v>
      </c>
      <c r="K17" s="70">
        <v>4.9800000000000004</v>
      </c>
      <c r="L17" s="70">
        <v>4.8600000000000003</v>
      </c>
      <c r="M17" s="78">
        <f t="shared" si="1"/>
        <v>5.09</v>
      </c>
    </row>
    <row r="18" spans="1:13" ht="20.25" customHeight="1" x14ac:dyDescent="0.3">
      <c r="A18" s="72">
        <v>3</v>
      </c>
      <c r="B18" s="19" t="s">
        <v>47</v>
      </c>
      <c r="C18" s="39" t="s">
        <v>48</v>
      </c>
      <c r="D18" s="110" t="s">
        <v>49</v>
      </c>
      <c r="E18" s="9" t="s">
        <v>44</v>
      </c>
      <c r="F18" s="10" t="s">
        <v>45</v>
      </c>
      <c r="G18" s="69" t="s">
        <v>167</v>
      </c>
      <c r="H18" s="70">
        <v>4.2699999999999996</v>
      </c>
      <c r="I18" s="70" t="s">
        <v>167</v>
      </c>
      <c r="J18" s="70">
        <v>3.9</v>
      </c>
      <c r="K18" s="70" t="s">
        <v>167</v>
      </c>
      <c r="L18" s="70" t="s">
        <v>167</v>
      </c>
      <c r="M18" s="78">
        <f t="shared" si="1"/>
        <v>4.2699999999999996</v>
      </c>
    </row>
    <row r="19" spans="1:13" ht="20.25" customHeight="1" x14ac:dyDescent="0.3">
      <c r="A19" s="72">
        <v>4</v>
      </c>
      <c r="B19" s="8" t="s">
        <v>116</v>
      </c>
      <c r="C19" s="6" t="s">
        <v>79</v>
      </c>
      <c r="D19" s="7" t="s">
        <v>117</v>
      </c>
      <c r="E19" s="9" t="s">
        <v>8</v>
      </c>
      <c r="F19" s="10" t="s">
        <v>115</v>
      </c>
      <c r="G19" s="69">
        <v>4.13</v>
      </c>
      <c r="H19" s="70">
        <v>4.24</v>
      </c>
      <c r="I19" s="70" t="s">
        <v>167</v>
      </c>
      <c r="J19" s="70">
        <v>4.05</v>
      </c>
      <c r="K19" s="70" t="s">
        <v>167</v>
      </c>
      <c r="L19" s="70">
        <v>3.86</v>
      </c>
      <c r="M19" s="78">
        <f t="shared" si="1"/>
        <v>4.24</v>
      </c>
    </row>
    <row r="20" spans="1:13" ht="20.25" customHeight="1" x14ac:dyDescent="0.3">
      <c r="A20" s="72">
        <v>5</v>
      </c>
      <c r="B20" s="8" t="s">
        <v>112</v>
      </c>
      <c r="C20" s="6" t="s">
        <v>113</v>
      </c>
      <c r="D20" s="7" t="s">
        <v>114</v>
      </c>
      <c r="E20" s="9" t="s">
        <v>8</v>
      </c>
      <c r="F20" s="10" t="s">
        <v>115</v>
      </c>
      <c r="G20" s="69">
        <v>3.32</v>
      </c>
      <c r="H20" s="70" t="s">
        <v>167</v>
      </c>
      <c r="I20" s="70">
        <v>3.74</v>
      </c>
      <c r="J20" s="70">
        <v>3.84</v>
      </c>
      <c r="K20" s="70" t="s">
        <v>167</v>
      </c>
      <c r="L20" s="70" t="s">
        <v>167</v>
      </c>
      <c r="M20" s="78">
        <f t="shared" si="1"/>
        <v>3.84</v>
      </c>
    </row>
    <row r="21" spans="1:13" ht="20.25" customHeight="1" x14ac:dyDescent="0.3">
      <c r="A21" s="72">
        <v>6</v>
      </c>
      <c r="B21" s="8" t="s">
        <v>144</v>
      </c>
      <c r="C21" s="6" t="s">
        <v>127</v>
      </c>
      <c r="D21" s="7" t="s">
        <v>145</v>
      </c>
      <c r="E21" s="9" t="s">
        <v>8</v>
      </c>
      <c r="F21" s="10" t="s">
        <v>115</v>
      </c>
      <c r="G21" s="69" t="s">
        <v>167</v>
      </c>
      <c r="H21" s="70" t="s">
        <v>167</v>
      </c>
      <c r="I21" s="70">
        <v>3.55</v>
      </c>
      <c r="J21" s="70" t="s">
        <v>167</v>
      </c>
      <c r="K21" s="70">
        <v>3.38</v>
      </c>
      <c r="L21" s="70">
        <v>3.56</v>
      </c>
      <c r="M21" s="78">
        <f t="shared" si="1"/>
        <v>3.56</v>
      </c>
    </row>
    <row r="22" spans="1:13" ht="20.25" customHeight="1" x14ac:dyDescent="0.3">
      <c r="A22" s="72" t="s">
        <v>20</v>
      </c>
      <c r="B22" s="8" t="s">
        <v>204</v>
      </c>
      <c r="C22" s="6" t="s">
        <v>169</v>
      </c>
      <c r="D22" s="7" t="s">
        <v>184</v>
      </c>
      <c r="E22" s="9" t="s">
        <v>8</v>
      </c>
      <c r="F22" s="10" t="s">
        <v>115</v>
      </c>
      <c r="G22" s="69" t="s">
        <v>167</v>
      </c>
      <c r="H22" s="70">
        <v>4.2</v>
      </c>
      <c r="I22" s="70">
        <v>4.43</v>
      </c>
      <c r="J22" s="71" t="s">
        <v>183</v>
      </c>
      <c r="K22" s="71" t="s">
        <v>183</v>
      </c>
      <c r="L22" s="71" t="s">
        <v>183</v>
      </c>
      <c r="M22" s="78">
        <f t="shared" si="1"/>
        <v>4.43</v>
      </c>
    </row>
    <row r="23" spans="1:13" ht="20.25" customHeight="1" x14ac:dyDescent="0.3">
      <c r="A23" s="72" t="s">
        <v>20</v>
      </c>
      <c r="B23" s="8" t="s">
        <v>205</v>
      </c>
      <c r="C23" s="6" t="s">
        <v>206</v>
      </c>
      <c r="D23" s="7" t="s">
        <v>207</v>
      </c>
      <c r="E23" s="9" t="s">
        <v>8</v>
      </c>
      <c r="F23" s="10" t="s">
        <v>115</v>
      </c>
      <c r="G23" s="69">
        <v>4.04</v>
      </c>
      <c r="H23" s="70" t="s">
        <v>167</v>
      </c>
      <c r="I23" s="70">
        <v>4.1399999999999997</v>
      </c>
      <c r="J23" s="71" t="s">
        <v>183</v>
      </c>
      <c r="K23" s="71" t="s">
        <v>183</v>
      </c>
      <c r="L23" s="71" t="s">
        <v>183</v>
      </c>
      <c r="M23" s="78">
        <f t="shared" si="1"/>
        <v>4.1399999999999997</v>
      </c>
    </row>
    <row r="24" spans="1:13" ht="20.25" customHeight="1" x14ac:dyDescent="0.3">
      <c r="A24" s="72" t="s">
        <v>20</v>
      </c>
      <c r="B24" s="8" t="s">
        <v>100</v>
      </c>
      <c r="C24" s="6" t="s">
        <v>101</v>
      </c>
      <c r="D24" s="7" t="s">
        <v>102</v>
      </c>
      <c r="E24" s="9" t="s">
        <v>8</v>
      </c>
      <c r="F24" s="10" t="s">
        <v>94</v>
      </c>
      <c r="G24" s="69">
        <v>4.0199999999999996</v>
      </c>
      <c r="H24" s="70">
        <v>3.79</v>
      </c>
      <c r="I24" s="70">
        <v>4.12</v>
      </c>
      <c r="J24" s="71" t="s">
        <v>183</v>
      </c>
      <c r="K24" s="71" t="s">
        <v>183</v>
      </c>
      <c r="L24" s="71" t="s">
        <v>183</v>
      </c>
      <c r="M24" s="78">
        <f t="shared" si="1"/>
        <v>4.12</v>
      </c>
    </row>
    <row r="25" spans="1:13" ht="20.25" customHeight="1" x14ac:dyDescent="0.3">
      <c r="A25" s="72" t="s">
        <v>20</v>
      </c>
      <c r="B25" s="8" t="s">
        <v>208</v>
      </c>
      <c r="C25" s="6" t="s">
        <v>209</v>
      </c>
      <c r="D25" s="7" t="s">
        <v>210</v>
      </c>
      <c r="E25" s="9" t="s">
        <v>8</v>
      </c>
      <c r="F25" s="10" t="s">
        <v>115</v>
      </c>
      <c r="G25" s="69">
        <v>3.87</v>
      </c>
      <c r="H25" s="70">
        <v>4.07</v>
      </c>
      <c r="I25" s="70">
        <v>3.84</v>
      </c>
      <c r="J25" s="71" t="s">
        <v>183</v>
      </c>
      <c r="K25" s="71" t="s">
        <v>183</v>
      </c>
      <c r="L25" s="71" t="s">
        <v>183</v>
      </c>
      <c r="M25" s="78">
        <f t="shared" si="1"/>
        <v>4.07</v>
      </c>
    </row>
    <row r="26" spans="1:13" ht="20.25" customHeight="1" x14ac:dyDescent="0.3">
      <c r="A26" s="72" t="s">
        <v>20</v>
      </c>
      <c r="B26" s="8" t="s">
        <v>98</v>
      </c>
      <c r="C26" s="6" t="s">
        <v>48</v>
      </c>
      <c r="D26" s="7" t="s">
        <v>99</v>
      </c>
      <c r="E26" s="9" t="s">
        <v>8</v>
      </c>
      <c r="F26" s="10" t="s">
        <v>94</v>
      </c>
      <c r="G26" s="69">
        <v>3.99</v>
      </c>
      <c r="H26" s="70">
        <v>4.0199999999999996</v>
      </c>
      <c r="I26" s="70">
        <v>3.89</v>
      </c>
      <c r="J26" s="71" t="s">
        <v>183</v>
      </c>
      <c r="K26" s="71" t="s">
        <v>183</v>
      </c>
      <c r="L26" s="71" t="s">
        <v>183</v>
      </c>
      <c r="M26" s="78">
        <f t="shared" si="1"/>
        <v>4.0199999999999996</v>
      </c>
    </row>
  </sheetData>
  <sortState ref="B22:M26">
    <sortCondition descending="1" ref="M22:M26"/>
  </sortState>
  <pageMargins left="0" right="0" top="0.35433070866141736" bottom="0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O9" sqref="O9"/>
    </sheetView>
  </sheetViews>
  <sheetFormatPr defaultRowHeight="18.75" x14ac:dyDescent="0.3"/>
  <cols>
    <col min="1" max="1" width="6.5703125" style="64" customWidth="1"/>
    <col min="2" max="2" width="16.42578125" style="23" customWidth="1"/>
    <col min="3" max="3" width="11.85546875" style="23" customWidth="1"/>
    <col min="4" max="4" width="11.42578125" style="23" customWidth="1"/>
    <col min="5" max="5" width="18" style="23" customWidth="1"/>
    <col min="6" max="6" width="14.42578125" style="23" customWidth="1"/>
    <col min="7" max="12" width="7.42578125" style="23" customWidth="1"/>
    <col min="13" max="13" width="8" style="2" customWidth="1"/>
    <col min="14" max="14" width="3.42578125" style="23" customWidth="1"/>
    <col min="15" max="16384" width="9.140625" style="23"/>
  </cols>
  <sheetData>
    <row r="1" spans="1:13" s="1" customFormat="1" x14ac:dyDescent="0.3">
      <c r="A1" s="2"/>
      <c r="E1" s="16" t="s">
        <v>24</v>
      </c>
      <c r="M1" s="2"/>
    </row>
    <row r="2" spans="1:13" s="1" customFormat="1" x14ac:dyDescent="0.3">
      <c r="A2" s="2"/>
      <c r="E2" s="16"/>
      <c r="M2" s="2"/>
    </row>
    <row r="3" spans="1:13" s="1" customFormat="1" ht="19.5" thickBot="1" x14ac:dyDescent="0.35">
      <c r="A3" s="2"/>
      <c r="B3" s="1" t="s">
        <v>8</v>
      </c>
      <c r="E3" s="65" t="s">
        <v>13</v>
      </c>
      <c r="G3" s="65"/>
      <c r="H3" s="65" t="s">
        <v>17</v>
      </c>
      <c r="K3" s="86" t="s">
        <v>22</v>
      </c>
      <c r="L3" s="40" t="s">
        <v>21</v>
      </c>
      <c r="M3" s="2"/>
    </row>
    <row r="4" spans="1:13" ht="38.25" thickBot="1" x14ac:dyDescent="0.35">
      <c r="A4" s="66" t="s">
        <v>7</v>
      </c>
      <c r="B4" s="49" t="s">
        <v>6</v>
      </c>
      <c r="C4" s="50" t="s">
        <v>5</v>
      </c>
      <c r="D4" s="51" t="s">
        <v>1</v>
      </c>
      <c r="E4" s="51" t="s">
        <v>2</v>
      </c>
      <c r="F4" s="53" t="s">
        <v>3</v>
      </c>
      <c r="G4" s="51">
        <v>1</v>
      </c>
      <c r="H4" s="51">
        <v>2</v>
      </c>
      <c r="I4" s="51">
        <v>3</v>
      </c>
      <c r="J4" s="51">
        <v>4</v>
      </c>
      <c r="K4" s="51">
        <v>5</v>
      </c>
      <c r="L4" s="51">
        <v>6</v>
      </c>
      <c r="M4" s="51" t="s">
        <v>4</v>
      </c>
    </row>
    <row r="5" spans="1:13" ht="30.75" customHeight="1" x14ac:dyDescent="0.3">
      <c r="A5" s="26">
        <v>1</v>
      </c>
      <c r="B5" s="42" t="s">
        <v>241</v>
      </c>
      <c r="C5" s="43" t="s">
        <v>242</v>
      </c>
      <c r="D5" s="44">
        <v>31100</v>
      </c>
      <c r="E5" s="162" t="s">
        <v>44</v>
      </c>
      <c r="F5" s="22" t="s">
        <v>45</v>
      </c>
      <c r="G5" s="67">
        <v>12.31</v>
      </c>
      <c r="H5" s="68" t="s">
        <v>167</v>
      </c>
      <c r="I5" s="68">
        <v>12.62</v>
      </c>
      <c r="J5" s="68" t="s">
        <v>167</v>
      </c>
      <c r="K5" s="68" t="s">
        <v>167</v>
      </c>
      <c r="L5" s="68">
        <v>13.16</v>
      </c>
      <c r="M5" s="77">
        <f>MAX(G5:L5)</f>
        <v>13.16</v>
      </c>
    </row>
    <row r="6" spans="1:13" ht="30.75" customHeight="1" x14ac:dyDescent="0.3">
      <c r="A6" s="27">
        <v>2</v>
      </c>
      <c r="B6" s="22" t="s">
        <v>243</v>
      </c>
      <c r="C6" s="164" t="s">
        <v>157</v>
      </c>
      <c r="D6" s="165">
        <v>301201</v>
      </c>
      <c r="E6" s="165" t="s">
        <v>244</v>
      </c>
      <c r="F6" s="22" t="s">
        <v>245</v>
      </c>
      <c r="G6" s="69">
        <v>12.75</v>
      </c>
      <c r="H6" s="70" t="s">
        <v>167</v>
      </c>
      <c r="I6" s="70">
        <v>12.79</v>
      </c>
      <c r="J6" s="70" t="s">
        <v>167</v>
      </c>
      <c r="K6" s="70">
        <v>11.58</v>
      </c>
      <c r="L6" s="71" t="s">
        <v>183</v>
      </c>
      <c r="M6" s="163">
        <f>MAX(G6:L6)</f>
        <v>12.79</v>
      </c>
    </row>
    <row r="7" spans="1:13" ht="30.75" customHeight="1" x14ac:dyDescent="0.3">
      <c r="A7" s="27">
        <v>3</v>
      </c>
      <c r="B7" s="19" t="s">
        <v>246</v>
      </c>
      <c r="C7" s="20" t="s">
        <v>247</v>
      </c>
      <c r="D7" s="21">
        <v>200502</v>
      </c>
      <c r="E7" s="21" t="s">
        <v>244</v>
      </c>
      <c r="F7" s="19" t="s">
        <v>245</v>
      </c>
      <c r="G7" s="69">
        <v>12.14</v>
      </c>
      <c r="H7" s="70">
        <v>12.23</v>
      </c>
      <c r="I7" s="70" t="s">
        <v>167</v>
      </c>
      <c r="J7" s="70">
        <v>12.3</v>
      </c>
      <c r="K7" s="71" t="s">
        <v>183</v>
      </c>
      <c r="L7" s="71" t="s">
        <v>183</v>
      </c>
      <c r="M7" s="78">
        <f>MAX(G7:L7)</f>
        <v>12.3</v>
      </c>
    </row>
    <row r="8" spans="1:13" ht="30.75" customHeight="1" x14ac:dyDescent="0.3">
      <c r="A8" s="28">
        <v>4</v>
      </c>
      <c r="B8" s="8" t="s">
        <v>240</v>
      </c>
      <c r="C8" s="13" t="s">
        <v>176</v>
      </c>
      <c r="D8" s="15">
        <v>110899</v>
      </c>
      <c r="E8" s="9" t="s">
        <v>8</v>
      </c>
      <c r="F8" s="10" t="s">
        <v>115</v>
      </c>
      <c r="G8" s="69" t="s">
        <v>167</v>
      </c>
      <c r="H8" s="70" t="s">
        <v>167</v>
      </c>
      <c r="I8" s="70" t="s">
        <v>167</v>
      </c>
      <c r="J8" s="70" t="s">
        <v>167</v>
      </c>
      <c r="K8" s="70">
        <v>11.77</v>
      </c>
      <c r="L8" s="70" t="s">
        <v>167</v>
      </c>
      <c r="M8" s="78">
        <f>MAX(G8:L8)</f>
        <v>11.77</v>
      </c>
    </row>
    <row r="11" spans="1:13" s="1" customFormat="1" x14ac:dyDescent="0.3">
      <c r="A11" s="2"/>
      <c r="E11" s="16" t="s">
        <v>24</v>
      </c>
      <c r="M11" s="2"/>
    </row>
    <row r="12" spans="1:13" s="1" customFormat="1" x14ac:dyDescent="0.3">
      <c r="A12" s="2"/>
      <c r="E12" s="16"/>
      <c r="M12" s="2"/>
    </row>
    <row r="13" spans="1:13" s="1" customFormat="1" ht="19.5" thickBot="1" x14ac:dyDescent="0.35">
      <c r="A13" s="2"/>
      <c r="B13" s="1" t="s">
        <v>8</v>
      </c>
      <c r="E13" s="65" t="s">
        <v>13</v>
      </c>
      <c r="F13" s="65" t="s">
        <v>15</v>
      </c>
      <c r="G13" s="65"/>
      <c r="K13" s="86" t="s">
        <v>22</v>
      </c>
      <c r="L13" s="40" t="s">
        <v>23</v>
      </c>
      <c r="M13" s="2"/>
    </row>
    <row r="14" spans="1:13" ht="38.25" thickBot="1" x14ac:dyDescent="0.35">
      <c r="A14" s="66" t="s">
        <v>7</v>
      </c>
      <c r="B14" s="49" t="s">
        <v>6</v>
      </c>
      <c r="C14" s="50" t="s">
        <v>5</v>
      </c>
      <c r="D14" s="51" t="s">
        <v>1</v>
      </c>
      <c r="E14" s="51" t="s">
        <v>2</v>
      </c>
      <c r="F14" s="53" t="s">
        <v>3</v>
      </c>
      <c r="G14" s="51">
        <v>1</v>
      </c>
      <c r="H14" s="51">
        <v>2</v>
      </c>
      <c r="I14" s="51">
        <v>3</v>
      </c>
      <c r="J14" s="51">
        <v>4</v>
      </c>
      <c r="K14" s="51">
        <v>5</v>
      </c>
      <c r="L14" s="51">
        <v>6</v>
      </c>
      <c r="M14" s="51" t="s">
        <v>4</v>
      </c>
    </row>
    <row r="15" spans="1:13" ht="30.75" customHeight="1" x14ac:dyDescent="0.3">
      <c r="A15" s="72">
        <v>1</v>
      </c>
      <c r="B15" s="14" t="s">
        <v>56</v>
      </c>
      <c r="C15" s="6" t="s">
        <v>57</v>
      </c>
      <c r="D15" s="15" t="s">
        <v>62</v>
      </c>
      <c r="E15" s="9" t="s">
        <v>53</v>
      </c>
      <c r="F15" s="113" t="s">
        <v>109</v>
      </c>
      <c r="G15" s="63">
        <v>11.51</v>
      </c>
      <c r="H15" s="21">
        <v>12.06</v>
      </c>
      <c r="I15" s="21" t="s">
        <v>167</v>
      </c>
      <c r="J15" s="21" t="s">
        <v>167</v>
      </c>
      <c r="K15" s="21">
        <v>11.97</v>
      </c>
      <c r="L15" s="21">
        <v>11.34</v>
      </c>
      <c r="M15" s="78">
        <f t="shared" ref="M15:M17" si="0">MAX(G15:L15)</f>
        <v>12.06</v>
      </c>
    </row>
    <row r="16" spans="1:13" ht="30.75" customHeight="1" x14ac:dyDescent="0.3">
      <c r="A16" s="27">
        <v>2</v>
      </c>
      <c r="B16" s="8" t="s">
        <v>128</v>
      </c>
      <c r="C16" s="6" t="s">
        <v>129</v>
      </c>
      <c r="D16" s="7" t="s">
        <v>130</v>
      </c>
      <c r="E16" s="9" t="s">
        <v>8</v>
      </c>
      <c r="F16" s="10" t="s">
        <v>115</v>
      </c>
      <c r="G16" s="63">
        <v>10.94</v>
      </c>
      <c r="H16" s="21">
        <v>9.67</v>
      </c>
      <c r="I16" s="21">
        <v>10.44</v>
      </c>
      <c r="J16" s="21">
        <v>10.66</v>
      </c>
      <c r="K16" s="21">
        <v>10.66</v>
      </c>
      <c r="L16" s="21">
        <v>10.4</v>
      </c>
      <c r="M16" s="78">
        <f t="shared" si="0"/>
        <v>10.94</v>
      </c>
    </row>
    <row r="17" spans="1:13" ht="30.75" customHeight="1" x14ac:dyDescent="0.3">
      <c r="A17" s="27">
        <v>3</v>
      </c>
      <c r="B17" s="8" t="s">
        <v>139</v>
      </c>
      <c r="C17" s="6" t="s">
        <v>140</v>
      </c>
      <c r="D17" s="7" t="s">
        <v>141</v>
      </c>
      <c r="E17" s="9" t="s">
        <v>8</v>
      </c>
      <c r="F17" s="10" t="s">
        <v>115</v>
      </c>
      <c r="G17" s="63" t="s">
        <v>167</v>
      </c>
      <c r="H17" s="21">
        <v>9.36</v>
      </c>
      <c r="I17" s="21" t="s">
        <v>167</v>
      </c>
      <c r="J17" s="21">
        <v>9.44</v>
      </c>
      <c r="K17" s="21" t="s">
        <v>167</v>
      </c>
      <c r="L17" s="21">
        <v>9.34</v>
      </c>
      <c r="M17" s="78">
        <f t="shared" si="0"/>
        <v>9.44</v>
      </c>
    </row>
  </sheetData>
  <sortState ref="B5:M8">
    <sortCondition descending="1" ref="M5:M8"/>
  </sortState>
  <pageMargins left="0.11811023622047245" right="0" top="0.55118110236220474" bottom="0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workbookViewId="0">
      <selection activeCell="F11" sqref="F11"/>
    </sheetView>
  </sheetViews>
  <sheetFormatPr defaultRowHeight="18.75" x14ac:dyDescent="0.3"/>
  <cols>
    <col min="1" max="1" width="4.5703125" style="64" customWidth="1"/>
    <col min="2" max="2" width="14.85546875" style="23" customWidth="1"/>
    <col min="3" max="3" width="11" style="23" customWidth="1"/>
    <col min="4" max="4" width="10" style="23" customWidth="1"/>
    <col min="5" max="5" width="12.140625" style="23" customWidth="1"/>
    <col min="6" max="6" width="12" style="23" customWidth="1"/>
    <col min="7" max="7" width="4.7109375" style="119" customWidth="1"/>
    <col min="8" max="18" width="5.42578125" style="23" customWidth="1"/>
    <col min="19" max="19" width="5.42578125" style="1" customWidth="1"/>
    <col min="20" max="16384" width="9.140625" style="23"/>
  </cols>
  <sheetData>
    <row r="1" spans="1:19" s="1" customFormat="1" x14ac:dyDescent="0.3">
      <c r="A1" s="2"/>
      <c r="F1" s="16" t="s">
        <v>24</v>
      </c>
      <c r="G1" s="116"/>
    </row>
    <row r="2" spans="1:19" s="1" customFormat="1" x14ac:dyDescent="0.3">
      <c r="A2" s="2"/>
      <c r="E2" s="16"/>
      <c r="G2" s="116"/>
    </row>
    <row r="3" spans="1:19" s="1" customFormat="1" ht="19.5" thickBot="1" x14ac:dyDescent="0.35">
      <c r="A3" s="2"/>
      <c r="B3" s="1" t="s">
        <v>8</v>
      </c>
      <c r="E3" s="1" t="s">
        <v>10</v>
      </c>
      <c r="G3" s="116"/>
      <c r="H3" s="1" t="s">
        <v>17</v>
      </c>
      <c r="M3" s="86" t="s">
        <v>22</v>
      </c>
      <c r="N3" s="40" t="s">
        <v>23</v>
      </c>
    </row>
    <row r="4" spans="1:19" ht="48.75" thickBot="1" x14ac:dyDescent="0.35">
      <c r="A4" s="197" t="s">
        <v>7</v>
      </c>
      <c r="B4" s="49" t="s">
        <v>6</v>
      </c>
      <c r="C4" s="50" t="s">
        <v>5</v>
      </c>
      <c r="D4" s="51" t="s">
        <v>1</v>
      </c>
      <c r="E4" s="52" t="s">
        <v>2</v>
      </c>
      <c r="F4" s="53" t="s">
        <v>3</v>
      </c>
      <c r="G4" s="182" t="s">
        <v>111</v>
      </c>
      <c r="H4" s="181">
        <v>165</v>
      </c>
      <c r="I4" s="115">
        <v>170</v>
      </c>
      <c r="J4" s="115">
        <v>175</v>
      </c>
      <c r="K4" s="115">
        <v>180</v>
      </c>
      <c r="L4" s="115">
        <v>185</v>
      </c>
      <c r="M4" s="115">
        <v>190</v>
      </c>
      <c r="N4" s="115">
        <v>196</v>
      </c>
      <c r="O4" s="115">
        <v>200</v>
      </c>
      <c r="P4" s="195" t="s">
        <v>4</v>
      </c>
      <c r="Q4" s="190"/>
      <c r="R4" s="191"/>
      <c r="S4" s="192"/>
    </row>
    <row r="5" spans="1:19" ht="30.75" customHeight="1" x14ac:dyDescent="0.3">
      <c r="A5" s="28">
        <v>1</v>
      </c>
      <c r="B5" s="19" t="s">
        <v>92</v>
      </c>
      <c r="C5" s="20" t="s">
        <v>93</v>
      </c>
      <c r="D5" s="126">
        <v>261100</v>
      </c>
      <c r="E5" s="114" t="s">
        <v>8</v>
      </c>
      <c r="F5" s="123" t="s">
        <v>94</v>
      </c>
      <c r="G5" s="117">
        <v>180</v>
      </c>
      <c r="H5" s="54" t="s">
        <v>183</v>
      </c>
      <c r="I5" s="55" t="s">
        <v>183</v>
      </c>
      <c r="J5" s="55" t="s">
        <v>183</v>
      </c>
      <c r="K5" s="55" t="s">
        <v>263</v>
      </c>
      <c r="L5" s="55" t="s">
        <v>263</v>
      </c>
      <c r="M5" s="55" t="s">
        <v>263</v>
      </c>
      <c r="N5" s="55" t="s">
        <v>262</v>
      </c>
      <c r="O5" s="56" t="s">
        <v>261</v>
      </c>
      <c r="P5" s="188">
        <v>196</v>
      </c>
      <c r="Q5" s="193"/>
      <c r="R5" s="186"/>
      <c r="S5" s="187"/>
    </row>
    <row r="6" spans="1:19" ht="30.75" customHeight="1" x14ac:dyDescent="0.3">
      <c r="A6" s="59">
        <v>2</v>
      </c>
      <c r="B6" s="60" t="s">
        <v>54</v>
      </c>
      <c r="C6" s="61" t="s">
        <v>55</v>
      </c>
      <c r="D6" s="125" t="s">
        <v>61</v>
      </c>
      <c r="E6" s="121" t="s">
        <v>53</v>
      </c>
      <c r="F6" s="122" t="s">
        <v>110</v>
      </c>
      <c r="G6" s="118">
        <v>185</v>
      </c>
      <c r="H6" s="57" t="s">
        <v>183</v>
      </c>
      <c r="I6" s="58" t="s">
        <v>183</v>
      </c>
      <c r="J6" s="58" t="s">
        <v>183</v>
      </c>
      <c r="K6" s="58" t="s">
        <v>183</v>
      </c>
      <c r="L6" s="58" t="s">
        <v>263</v>
      </c>
      <c r="M6" s="58" t="s">
        <v>263</v>
      </c>
      <c r="N6" s="58" t="s">
        <v>261</v>
      </c>
      <c r="O6" s="58" t="s">
        <v>183</v>
      </c>
      <c r="P6" s="189">
        <v>190</v>
      </c>
      <c r="Q6" s="193"/>
      <c r="R6" s="186"/>
      <c r="S6" s="187"/>
    </row>
    <row r="7" spans="1:19" ht="30.75" customHeight="1" x14ac:dyDescent="0.3">
      <c r="A7" s="28">
        <v>3</v>
      </c>
      <c r="B7" s="19" t="s">
        <v>95</v>
      </c>
      <c r="C7" s="39" t="s">
        <v>96</v>
      </c>
      <c r="D7" s="126" t="s">
        <v>97</v>
      </c>
      <c r="E7" s="114" t="s">
        <v>8</v>
      </c>
      <c r="F7" s="123" t="s">
        <v>94</v>
      </c>
      <c r="G7" s="118">
        <v>170</v>
      </c>
      <c r="H7" s="57" t="s">
        <v>183</v>
      </c>
      <c r="I7" s="58" t="s">
        <v>263</v>
      </c>
      <c r="J7" s="58" t="s">
        <v>263</v>
      </c>
      <c r="K7" s="58" t="s">
        <v>263</v>
      </c>
      <c r="L7" s="58" t="s">
        <v>263</v>
      </c>
      <c r="M7" s="58" t="s">
        <v>261</v>
      </c>
      <c r="N7" s="58" t="s">
        <v>183</v>
      </c>
      <c r="O7" s="21" t="s">
        <v>183</v>
      </c>
      <c r="P7" s="189">
        <v>185</v>
      </c>
      <c r="Q7" s="194"/>
      <c r="R7" s="62"/>
      <c r="S7" s="187"/>
    </row>
    <row r="8" spans="1:19" ht="30.75" customHeight="1" x14ac:dyDescent="0.3">
      <c r="A8" s="27">
        <v>4</v>
      </c>
      <c r="B8" s="8" t="s">
        <v>28</v>
      </c>
      <c r="C8" s="13" t="s">
        <v>29</v>
      </c>
      <c r="D8" s="124" t="s">
        <v>30</v>
      </c>
      <c r="E8" s="112" t="s">
        <v>26</v>
      </c>
      <c r="F8" s="120" t="s">
        <v>27</v>
      </c>
      <c r="G8" s="118">
        <v>165</v>
      </c>
      <c r="H8" s="57" t="s">
        <v>263</v>
      </c>
      <c r="I8" s="58" t="s">
        <v>263</v>
      </c>
      <c r="J8" s="58" t="s">
        <v>263</v>
      </c>
      <c r="K8" s="58" t="s">
        <v>262</v>
      </c>
      <c r="L8" s="58" t="s">
        <v>263</v>
      </c>
      <c r="M8" s="58" t="s">
        <v>261</v>
      </c>
      <c r="N8" s="58" t="s">
        <v>183</v>
      </c>
      <c r="O8" s="58" t="s">
        <v>183</v>
      </c>
      <c r="P8" s="189">
        <v>185</v>
      </c>
      <c r="Q8" s="194"/>
      <c r="R8" s="62"/>
      <c r="S8" s="187"/>
    </row>
    <row r="9" spans="1:19" ht="30.75" customHeight="1" x14ac:dyDescent="0.3">
      <c r="A9" s="166"/>
      <c r="B9" s="62"/>
      <c r="C9" s="62"/>
      <c r="D9" s="183"/>
      <c r="E9" s="184"/>
      <c r="F9" s="185"/>
      <c r="G9" s="185"/>
      <c r="H9" s="186"/>
      <c r="I9" s="186"/>
      <c r="J9" s="186"/>
      <c r="K9" s="186"/>
      <c r="L9" s="186"/>
      <c r="M9" s="186"/>
      <c r="N9" s="186"/>
      <c r="O9" s="62"/>
      <c r="P9" s="62"/>
      <c r="Q9" s="62"/>
      <c r="R9" s="62"/>
      <c r="S9" s="187"/>
    </row>
    <row r="10" spans="1:19" ht="30.75" customHeight="1" x14ac:dyDescent="0.3">
      <c r="A10" s="166"/>
      <c r="B10" s="62"/>
      <c r="C10" s="62"/>
      <c r="D10" s="183"/>
      <c r="E10" s="184"/>
      <c r="F10" s="185"/>
      <c r="G10" s="185"/>
      <c r="H10" s="186"/>
      <c r="I10" s="186"/>
      <c r="J10" s="186"/>
      <c r="K10" s="186"/>
      <c r="L10" s="186"/>
      <c r="M10" s="186"/>
      <c r="N10" s="186"/>
      <c r="O10" s="62"/>
      <c r="P10" s="62"/>
      <c r="Q10" s="62"/>
      <c r="R10" s="62"/>
      <c r="S10" s="187"/>
    </row>
    <row r="11" spans="1:19" ht="30.75" customHeight="1" x14ac:dyDescent="0.3">
      <c r="A11" s="166"/>
      <c r="B11" s="62"/>
      <c r="C11" s="62"/>
      <c r="D11" s="183"/>
      <c r="E11" s="184"/>
      <c r="F11" s="185"/>
      <c r="G11" s="185"/>
      <c r="H11" s="186"/>
      <c r="I11" s="186"/>
      <c r="J11" s="186"/>
      <c r="K11" s="186"/>
      <c r="L11" s="186"/>
      <c r="M11" s="186"/>
      <c r="N11" s="186"/>
      <c r="O11" s="62"/>
      <c r="P11" s="62"/>
      <c r="Q11" s="62"/>
      <c r="R11" s="62"/>
      <c r="S11" s="187"/>
    </row>
    <row r="12" spans="1:19" ht="30.75" customHeight="1" x14ac:dyDescent="0.3">
      <c r="A12" s="166"/>
      <c r="B12" s="62"/>
      <c r="C12" s="62"/>
      <c r="D12" s="183"/>
      <c r="E12" s="184"/>
      <c r="F12" s="185"/>
      <c r="G12" s="185"/>
      <c r="H12" s="186"/>
      <c r="I12" s="186"/>
      <c r="J12" s="186"/>
      <c r="K12" s="186"/>
      <c r="L12" s="186"/>
      <c r="M12" s="186"/>
      <c r="N12" s="186"/>
      <c r="O12" s="62"/>
      <c r="P12" s="62"/>
      <c r="Q12" s="62"/>
      <c r="R12" s="62"/>
      <c r="S12" s="187"/>
    </row>
    <row r="13" spans="1:19" ht="30.75" customHeight="1" x14ac:dyDescent="0.3">
      <c r="A13" s="166"/>
      <c r="B13" s="62"/>
      <c r="C13" s="62"/>
      <c r="D13" s="183"/>
      <c r="E13" s="184"/>
      <c r="F13" s="185"/>
      <c r="G13" s="185"/>
      <c r="H13" s="186"/>
      <c r="I13" s="186"/>
      <c r="J13" s="186"/>
      <c r="K13" s="186"/>
      <c r="L13" s="186"/>
      <c r="M13" s="186"/>
      <c r="N13" s="186"/>
      <c r="O13" s="62"/>
      <c r="P13" s="62"/>
      <c r="Q13" s="62"/>
      <c r="R13" s="62"/>
      <c r="S13" s="187"/>
    </row>
    <row r="14" spans="1:19" ht="30.75" customHeight="1" x14ac:dyDescent="0.3">
      <c r="A14" s="166"/>
      <c r="B14" s="62"/>
      <c r="C14" s="62"/>
      <c r="D14" s="183"/>
      <c r="E14" s="184"/>
      <c r="F14" s="185"/>
      <c r="G14" s="185"/>
      <c r="H14" s="186"/>
      <c r="I14" s="186"/>
      <c r="J14" s="186"/>
      <c r="K14" s="186"/>
      <c r="L14" s="186"/>
      <c r="M14" s="186"/>
      <c r="N14" s="186"/>
      <c r="O14" s="62"/>
      <c r="P14" s="62"/>
      <c r="Q14" s="62"/>
      <c r="R14" s="62"/>
      <c r="S14" s="187"/>
    </row>
    <row r="15" spans="1:19" ht="30.75" customHeight="1" x14ac:dyDescent="0.3">
      <c r="A15" s="166"/>
      <c r="B15" s="62"/>
      <c r="C15" s="62"/>
      <c r="D15" s="183"/>
      <c r="E15" s="184"/>
      <c r="F15" s="185"/>
      <c r="G15" s="185"/>
      <c r="H15" s="186"/>
      <c r="I15" s="186"/>
      <c r="J15" s="186"/>
      <c r="K15" s="186"/>
      <c r="L15" s="186"/>
      <c r="M15" s="186"/>
      <c r="N15" s="186"/>
      <c r="O15" s="62"/>
      <c r="P15" s="62"/>
      <c r="Q15" s="62"/>
      <c r="R15" s="62"/>
      <c r="S15" s="187"/>
    </row>
    <row r="16" spans="1:19" ht="30.75" customHeight="1" x14ac:dyDescent="0.3">
      <c r="A16" s="166"/>
      <c r="B16" s="62"/>
      <c r="C16" s="62"/>
      <c r="D16" s="183"/>
      <c r="E16" s="184"/>
      <c r="F16" s="185"/>
      <c r="G16" s="185"/>
      <c r="H16" s="186"/>
      <c r="I16" s="186"/>
      <c r="J16" s="186"/>
      <c r="K16" s="186"/>
      <c r="L16" s="186"/>
      <c r="M16" s="186"/>
      <c r="N16" s="186"/>
      <c r="O16" s="62"/>
      <c r="P16" s="62"/>
      <c r="Q16" s="62"/>
      <c r="R16" s="62"/>
      <c r="S16" s="187"/>
    </row>
    <row r="17" spans="1:19" ht="30.75" customHeight="1" x14ac:dyDescent="0.3">
      <c r="A17" s="166"/>
      <c r="B17" s="62"/>
      <c r="C17" s="62"/>
      <c r="D17" s="183"/>
      <c r="E17" s="184"/>
      <c r="F17" s="185"/>
      <c r="G17" s="185"/>
      <c r="H17" s="186"/>
      <c r="I17" s="186"/>
      <c r="J17" s="186"/>
      <c r="K17" s="186"/>
      <c r="L17" s="186"/>
      <c r="M17" s="186"/>
      <c r="N17" s="186"/>
      <c r="O17" s="62"/>
      <c r="P17" s="62"/>
      <c r="Q17" s="62"/>
      <c r="R17" s="62"/>
      <c r="S17" s="187"/>
    </row>
    <row r="18" spans="1:19" ht="30.75" customHeight="1" x14ac:dyDescent="0.3">
      <c r="A18" s="166"/>
      <c r="B18" s="62"/>
      <c r="C18" s="62"/>
      <c r="D18" s="183"/>
      <c r="E18" s="184"/>
      <c r="F18" s="185"/>
      <c r="G18" s="185"/>
      <c r="H18" s="186"/>
      <c r="I18" s="186"/>
      <c r="J18" s="186"/>
      <c r="K18" s="186"/>
      <c r="L18" s="186"/>
      <c r="M18" s="186"/>
      <c r="N18" s="186"/>
      <c r="O18" s="62"/>
      <c r="P18" s="62"/>
      <c r="Q18" s="62"/>
      <c r="R18" s="62"/>
      <c r="S18" s="187"/>
    </row>
    <row r="19" spans="1:19" ht="30.75" customHeight="1" x14ac:dyDescent="0.3">
      <c r="A19" s="166"/>
      <c r="B19" s="62"/>
      <c r="C19" s="62"/>
      <c r="D19" s="183"/>
      <c r="E19" s="184"/>
      <c r="F19" s="185"/>
      <c r="G19" s="185"/>
      <c r="H19" s="186"/>
      <c r="I19" s="186"/>
      <c r="J19" s="186"/>
      <c r="K19" s="186"/>
      <c r="L19" s="186"/>
      <c r="M19" s="186"/>
      <c r="N19" s="186"/>
      <c r="O19" s="62"/>
      <c r="P19" s="62"/>
      <c r="Q19" s="62"/>
      <c r="R19" s="62"/>
      <c r="S19" s="187"/>
    </row>
    <row r="20" spans="1:19" s="1" customFormat="1" x14ac:dyDescent="0.3">
      <c r="A20" s="2"/>
      <c r="G20" s="16" t="s">
        <v>24</v>
      </c>
    </row>
    <row r="21" spans="1:19" s="1" customFormat="1" x14ac:dyDescent="0.3">
      <c r="A21" s="2"/>
      <c r="E21" s="16"/>
      <c r="G21" s="116"/>
    </row>
    <row r="22" spans="1:19" s="1" customFormat="1" ht="19.5" thickBot="1" x14ac:dyDescent="0.35">
      <c r="A22" s="2"/>
      <c r="B22" s="1" t="s">
        <v>8</v>
      </c>
      <c r="E22" s="1" t="s">
        <v>256</v>
      </c>
      <c r="G22" s="116"/>
      <c r="H22" s="1" t="s">
        <v>15</v>
      </c>
      <c r="P22" s="86" t="s">
        <v>22</v>
      </c>
      <c r="Q22" s="40" t="s">
        <v>23</v>
      </c>
    </row>
    <row r="23" spans="1:19" ht="75.75" customHeight="1" thickBot="1" x14ac:dyDescent="0.35">
      <c r="A23" s="197" t="s">
        <v>7</v>
      </c>
      <c r="B23" s="49" t="s">
        <v>6</v>
      </c>
      <c r="C23" s="50" t="s">
        <v>5</v>
      </c>
      <c r="D23" s="51" t="s">
        <v>1</v>
      </c>
      <c r="E23" s="51" t="s">
        <v>2</v>
      </c>
      <c r="F23" s="53" t="s">
        <v>3</v>
      </c>
      <c r="G23" s="4" t="s">
        <v>111</v>
      </c>
      <c r="H23" s="115">
        <v>120</v>
      </c>
      <c r="I23" s="115">
        <v>125</v>
      </c>
      <c r="J23" s="115">
        <v>130</v>
      </c>
      <c r="K23" s="115">
        <v>135</v>
      </c>
      <c r="L23" s="115">
        <v>140</v>
      </c>
      <c r="M23" s="115">
        <v>145</v>
      </c>
      <c r="N23" s="115">
        <v>150</v>
      </c>
      <c r="O23" s="115">
        <v>155</v>
      </c>
      <c r="P23" s="115">
        <v>160</v>
      </c>
      <c r="Q23" s="115">
        <v>165</v>
      </c>
      <c r="R23" s="115">
        <v>167</v>
      </c>
      <c r="S23" s="196" t="s">
        <v>4</v>
      </c>
    </row>
    <row r="24" spans="1:19" ht="24" customHeight="1" x14ac:dyDescent="0.3">
      <c r="A24" s="59">
        <v>1</v>
      </c>
      <c r="B24" s="11" t="s">
        <v>58</v>
      </c>
      <c r="C24" s="12" t="s">
        <v>59</v>
      </c>
      <c r="D24" s="127" t="s">
        <v>60</v>
      </c>
      <c r="E24" s="112" t="s">
        <v>53</v>
      </c>
      <c r="F24" s="128" t="s">
        <v>104</v>
      </c>
      <c r="G24" s="32">
        <v>145</v>
      </c>
      <c r="H24" s="55" t="s">
        <v>183</v>
      </c>
      <c r="I24" s="55" t="s">
        <v>183</v>
      </c>
      <c r="J24" s="55" t="s">
        <v>183</v>
      </c>
      <c r="K24" s="55" t="s">
        <v>183</v>
      </c>
      <c r="L24" s="55" t="s">
        <v>183</v>
      </c>
      <c r="M24" s="55" t="s">
        <v>263</v>
      </c>
      <c r="N24" s="55" t="s">
        <v>263</v>
      </c>
      <c r="O24" s="55" t="s">
        <v>263</v>
      </c>
      <c r="P24" s="55" t="s">
        <v>263</v>
      </c>
      <c r="Q24" s="55" t="s">
        <v>263</v>
      </c>
      <c r="R24" s="55" t="s">
        <v>261</v>
      </c>
      <c r="S24" s="179">
        <v>165</v>
      </c>
    </row>
    <row r="25" spans="1:19" ht="24" customHeight="1" x14ac:dyDescent="0.3">
      <c r="A25" s="27">
        <v>2</v>
      </c>
      <c r="B25" s="8" t="s">
        <v>56</v>
      </c>
      <c r="C25" s="6" t="s">
        <v>57</v>
      </c>
      <c r="D25" s="129" t="s">
        <v>62</v>
      </c>
      <c r="E25" s="112" t="s">
        <v>53</v>
      </c>
      <c r="F25" s="178" t="s">
        <v>109</v>
      </c>
      <c r="G25" s="3">
        <v>140</v>
      </c>
      <c r="H25" s="21" t="s">
        <v>183</v>
      </c>
      <c r="I25" s="21" t="s">
        <v>183</v>
      </c>
      <c r="J25" s="21" t="s">
        <v>183</v>
      </c>
      <c r="K25" s="21" t="s">
        <v>183</v>
      </c>
      <c r="L25" s="21" t="s">
        <v>263</v>
      </c>
      <c r="M25" s="21" t="s">
        <v>263</v>
      </c>
      <c r="N25" s="21" t="s">
        <v>263</v>
      </c>
      <c r="O25" s="21" t="s">
        <v>264</v>
      </c>
      <c r="P25" s="58" t="s">
        <v>264</v>
      </c>
      <c r="Q25" s="58" t="s">
        <v>262</v>
      </c>
      <c r="R25" s="58" t="s">
        <v>261</v>
      </c>
      <c r="S25" s="180">
        <v>165</v>
      </c>
    </row>
    <row r="26" spans="1:19" ht="24" customHeight="1" x14ac:dyDescent="0.3">
      <c r="A26" s="27">
        <v>3</v>
      </c>
      <c r="B26" s="8" t="s">
        <v>258</v>
      </c>
      <c r="C26" s="6" t="s">
        <v>259</v>
      </c>
      <c r="D26" s="129" t="s">
        <v>260</v>
      </c>
      <c r="E26" s="112" t="s">
        <v>244</v>
      </c>
      <c r="F26" s="120" t="s">
        <v>245</v>
      </c>
      <c r="G26" s="3">
        <v>145</v>
      </c>
      <c r="H26" s="21" t="s">
        <v>183</v>
      </c>
      <c r="I26" s="21" t="s">
        <v>183</v>
      </c>
      <c r="J26" s="21" t="s">
        <v>183</v>
      </c>
      <c r="K26" s="21" t="s">
        <v>183</v>
      </c>
      <c r="L26" s="21"/>
      <c r="M26" s="21" t="s">
        <v>264</v>
      </c>
      <c r="N26" s="21" t="s">
        <v>263</v>
      </c>
      <c r="O26" s="21" t="s">
        <v>264</v>
      </c>
      <c r="P26" s="58" t="s">
        <v>262</v>
      </c>
      <c r="Q26" s="58" t="s">
        <v>261</v>
      </c>
      <c r="R26" s="58"/>
      <c r="S26" s="180">
        <v>160</v>
      </c>
    </row>
    <row r="27" spans="1:19" ht="24" customHeight="1" x14ac:dyDescent="0.3">
      <c r="A27" s="27">
        <v>4</v>
      </c>
      <c r="B27" s="8" t="s">
        <v>142</v>
      </c>
      <c r="C27" s="6" t="s">
        <v>137</v>
      </c>
      <c r="D27" s="129" t="s">
        <v>143</v>
      </c>
      <c r="E27" s="112" t="s">
        <v>8</v>
      </c>
      <c r="F27" s="120" t="s">
        <v>115</v>
      </c>
      <c r="G27" s="3">
        <v>140</v>
      </c>
      <c r="H27" s="21" t="s">
        <v>183</v>
      </c>
      <c r="I27" s="21" t="s">
        <v>183</v>
      </c>
      <c r="J27" s="21" t="s">
        <v>183</v>
      </c>
      <c r="K27" s="21" t="s">
        <v>183</v>
      </c>
      <c r="L27" s="21" t="s">
        <v>263</v>
      </c>
      <c r="M27" s="21" t="s">
        <v>263</v>
      </c>
      <c r="N27" s="21" t="s">
        <v>262</v>
      </c>
      <c r="O27" s="21" t="s">
        <v>262</v>
      </c>
      <c r="P27" s="58" t="s">
        <v>261</v>
      </c>
      <c r="Q27" s="58" t="s">
        <v>183</v>
      </c>
      <c r="R27" s="58" t="s">
        <v>183</v>
      </c>
      <c r="S27" s="180">
        <v>155</v>
      </c>
    </row>
    <row r="28" spans="1:19" ht="24" customHeight="1" x14ac:dyDescent="0.3">
      <c r="A28" s="27">
        <v>5</v>
      </c>
      <c r="B28" s="8" t="s">
        <v>133</v>
      </c>
      <c r="C28" s="6" t="s">
        <v>134</v>
      </c>
      <c r="D28" s="129" t="s">
        <v>135</v>
      </c>
      <c r="E28" s="112" t="s">
        <v>8</v>
      </c>
      <c r="F28" s="120" t="s">
        <v>115</v>
      </c>
      <c r="G28" s="3">
        <v>130</v>
      </c>
      <c r="H28" s="21" t="s">
        <v>183</v>
      </c>
      <c r="I28" s="21" t="s">
        <v>183</v>
      </c>
      <c r="J28" s="21" t="s">
        <v>263</v>
      </c>
      <c r="K28" s="21" t="s">
        <v>263</v>
      </c>
      <c r="L28" s="21" t="s">
        <v>263</v>
      </c>
      <c r="M28" s="21" t="s">
        <v>262</v>
      </c>
      <c r="N28" s="21" t="s">
        <v>261</v>
      </c>
      <c r="O28" s="21" t="s">
        <v>183</v>
      </c>
      <c r="P28" s="58" t="s">
        <v>183</v>
      </c>
      <c r="Q28" s="58" t="s">
        <v>183</v>
      </c>
      <c r="R28" s="58" t="s">
        <v>183</v>
      </c>
      <c r="S28" s="180">
        <v>145</v>
      </c>
    </row>
    <row r="29" spans="1:19" ht="33" customHeight="1" x14ac:dyDescent="0.3">
      <c r="A29" s="27">
        <v>6</v>
      </c>
      <c r="B29" s="8" t="s">
        <v>42</v>
      </c>
      <c r="C29" s="6" t="s">
        <v>43</v>
      </c>
      <c r="D29" s="129" t="s">
        <v>257</v>
      </c>
      <c r="E29" s="112" t="s">
        <v>44</v>
      </c>
      <c r="F29" s="120" t="s">
        <v>45</v>
      </c>
      <c r="G29" s="3">
        <v>120</v>
      </c>
      <c r="H29" s="21" t="s">
        <v>263</v>
      </c>
      <c r="I29" s="21" t="s">
        <v>264</v>
      </c>
      <c r="J29" s="21" t="s">
        <v>262</v>
      </c>
      <c r="K29" s="21" t="s">
        <v>264</v>
      </c>
      <c r="L29" s="21" t="s">
        <v>261</v>
      </c>
      <c r="M29" s="21" t="s">
        <v>183</v>
      </c>
      <c r="N29" s="21" t="s">
        <v>183</v>
      </c>
      <c r="O29" s="21" t="s">
        <v>183</v>
      </c>
      <c r="P29" s="58" t="s">
        <v>183</v>
      </c>
      <c r="Q29" s="58" t="s">
        <v>183</v>
      </c>
      <c r="R29" s="58" t="s">
        <v>183</v>
      </c>
      <c r="S29" s="180">
        <v>135</v>
      </c>
    </row>
  </sheetData>
  <sortState ref="B5:P8">
    <sortCondition descending="1" ref="P5:P8"/>
  </sortState>
  <pageMargins left="0" right="0" top="0.55118110236220474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50m</vt:lpstr>
      <vt:lpstr>600m</vt:lpstr>
      <vt:lpstr>1000m</vt:lpstr>
      <vt:lpstr>2000m</vt:lpstr>
      <vt:lpstr>Tāllēkšana</vt:lpstr>
      <vt:lpstr>Trīssolis</vt:lpstr>
      <vt:lpstr>Augstlēkšana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2018-01-29T12:22:15Z</cp:lastPrinted>
  <dcterms:created xsi:type="dcterms:W3CDTF">2014-04-11T20:09:33Z</dcterms:created>
  <dcterms:modified xsi:type="dcterms:W3CDTF">2018-01-29T12:23:54Z</dcterms:modified>
</cp:coreProperties>
</file>