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8460" windowHeight="7350" tabRatio="973"/>
  </bookViews>
  <sheets>
    <sheet name="50m A" sheetId="5" r:id="rId1"/>
    <sheet name="50m B" sheetId="7" r:id="rId2"/>
    <sheet name="1000m A" sheetId="3" r:id="rId3"/>
    <sheet name="1000m B" sheetId="6" r:id="rId4"/>
    <sheet name="300m A" sheetId="8" r:id="rId5"/>
    <sheet name="300m B" sheetId="9" r:id="rId6"/>
    <sheet name="Tāllēkšana A" sheetId="1" r:id="rId7"/>
    <sheet name="Tāllēkšana B" sheetId="10" r:id="rId8"/>
    <sheet name="Trīssolis A" sheetId="4" r:id="rId9"/>
    <sheet name="Trīssolis B" sheetId="11" r:id="rId10"/>
    <sheet name="A.lēkšana A" sheetId="2" r:id="rId11"/>
    <sheet name="A.lēkšana B" sheetId="12" r:id="rId12"/>
  </sheets>
  <calcPr calcId="145621"/>
</workbook>
</file>

<file path=xl/calcChain.xml><?xml version="1.0" encoding="utf-8"?>
<calcChain xmlns="http://schemas.openxmlformats.org/spreadsheetml/2006/main">
  <c r="K19" i="11" l="1"/>
  <c r="K21" i="4" l="1"/>
  <c r="K23" i="4"/>
  <c r="K20" i="4"/>
  <c r="K22" i="4"/>
  <c r="K19" i="4"/>
  <c r="K18" i="4"/>
  <c r="K8" i="4"/>
  <c r="K5" i="4"/>
  <c r="K6" i="4"/>
  <c r="K7" i="4"/>
  <c r="K14" i="11"/>
  <c r="K16" i="11"/>
  <c r="K20" i="11"/>
  <c r="K17" i="11"/>
  <c r="K15" i="11"/>
  <c r="K18" i="11"/>
  <c r="K5" i="11"/>
  <c r="K6" i="11"/>
  <c r="K12" i="10"/>
  <c r="K10" i="10"/>
  <c r="K9" i="10"/>
  <c r="K8" i="10"/>
  <c r="K11" i="10"/>
  <c r="K7" i="10"/>
  <c r="K6" i="10"/>
  <c r="K5" i="10"/>
  <c r="K7" i="1"/>
  <c r="K6" i="1"/>
  <c r="K8" i="1"/>
  <c r="K5" i="1"/>
  <c r="K46" i="10"/>
  <c r="K44" i="10"/>
  <c r="K45" i="10"/>
  <c r="K36" i="10"/>
  <c r="K37" i="10"/>
  <c r="K40" i="10"/>
  <c r="K48" i="10"/>
  <c r="K38" i="10"/>
  <c r="K39" i="10"/>
  <c r="K47" i="10"/>
  <c r="K52" i="10"/>
  <c r="K51" i="10"/>
  <c r="K50" i="10"/>
  <c r="K42" i="10"/>
  <c r="K43" i="10"/>
  <c r="K41" i="10"/>
  <c r="K49" i="10"/>
  <c r="K19" i="1"/>
  <c r="K20" i="1"/>
  <c r="K18" i="1"/>
  <c r="K17" i="1"/>
</calcChain>
</file>

<file path=xl/sharedStrings.xml><?xml version="1.0" encoding="utf-8"?>
<sst xmlns="http://schemas.openxmlformats.org/spreadsheetml/2006/main" count="1522" uniqueCount="343">
  <si>
    <t>Nr.</t>
  </si>
  <si>
    <t>Dz. g.</t>
  </si>
  <si>
    <t>Komanda</t>
  </si>
  <si>
    <t>Treneri</t>
  </si>
  <si>
    <t>Gala Rez.</t>
  </si>
  <si>
    <t xml:space="preserve"> Vārds</t>
  </si>
  <si>
    <t>Uzvārds</t>
  </si>
  <si>
    <t>Dal. Nr.</t>
  </si>
  <si>
    <t>Daugavpils</t>
  </si>
  <si>
    <t>Tāllēkšana</t>
  </si>
  <si>
    <t>Augstlēkšna</t>
  </si>
  <si>
    <t>Rezultāts</t>
  </si>
  <si>
    <t>Fināls</t>
  </si>
  <si>
    <t>1.skrējiens</t>
  </si>
  <si>
    <t>3-solis</t>
  </si>
  <si>
    <t>50 m</t>
  </si>
  <si>
    <t xml:space="preserve">Pauliņš </t>
  </si>
  <si>
    <t>Linards</t>
  </si>
  <si>
    <t>12.02.01.</t>
  </si>
  <si>
    <t>V.Nipere</t>
  </si>
  <si>
    <t xml:space="preserve">Konošonoks </t>
  </si>
  <si>
    <t>Mārtiņš</t>
  </si>
  <si>
    <t>17.04.02.</t>
  </si>
  <si>
    <t xml:space="preserve">Poļaka </t>
  </si>
  <si>
    <t>Jana</t>
  </si>
  <si>
    <t>01.12.01.</t>
  </si>
  <si>
    <t>300 m</t>
  </si>
  <si>
    <t>1000 m</t>
  </si>
  <si>
    <t>ā/k</t>
  </si>
  <si>
    <t>J.Markevičs</t>
  </si>
  <si>
    <t>Gipters</t>
  </si>
  <si>
    <t>Erlends</t>
  </si>
  <si>
    <t>240901</t>
  </si>
  <si>
    <t>Andrejeva</t>
  </si>
  <si>
    <t>Darja</t>
  </si>
  <si>
    <t>Artūrs</t>
  </si>
  <si>
    <t>Cvetkova</t>
  </si>
  <si>
    <t>Karolina</t>
  </si>
  <si>
    <t>190804</t>
  </si>
  <si>
    <t>Ivanova</t>
  </si>
  <si>
    <t>Zlata</t>
  </si>
  <si>
    <t>111004</t>
  </si>
  <si>
    <t>Daniela</t>
  </si>
  <si>
    <t>Sāk.aug.</t>
  </si>
  <si>
    <t>Sāk. aug.</t>
  </si>
  <si>
    <t>jaunieši U-18</t>
  </si>
  <si>
    <t>Marija</t>
  </si>
  <si>
    <t>Bratko</t>
  </si>
  <si>
    <t>Iļja</t>
  </si>
  <si>
    <t>280505</t>
  </si>
  <si>
    <t>Okuņevs</t>
  </si>
  <si>
    <t xml:space="preserve">Deniss </t>
  </si>
  <si>
    <t>160503</t>
  </si>
  <si>
    <t>A.Kazakevičs</t>
  </si>
  <si>
    <t>010403</t>
  </si>
  <si>
    <t>Jūlija</t>
  </si>
  <si>
    <t>Daugavpils Bērnu un jaunatnes sporta skolas 2018.gada atklātāis čempionāts</t>
  </si>
  <si>
    <t xml:space="preserve"> vieglatlētikā telpās U-18 un U-16  gr.</t>
  </si>
  <si>
    <t>Jaunietes U-18</t>
  </si>
  <si>
    <t>Jaunietes U-16</t>
  </si>
  <si>
    <t>jaunieši U-16</t>
  </si>
  <si>
    <t>Balaboskins</t>
  </si>
  <si>
    <t>Daniels</t>
  </si>
  <si>
    <t>A.Domanins</t>
  </si>
  <si>
    <t>Fjodorova</t>
  </si>
  <si>
    <t>Jekaterina</t>
  </si>
  <si>
    <t>140102</t>
  </si>
  <si>
    <t>Krjancjus</t>
  </si>
  <si>
    <t>160203</t>
  </si>
  <si>
    <t>Beļašovs</t>
  </si>
  <si>
    <t>Etjens</t>
  </si>
  <si>
    <t>190603</t>
  </si>
  <si>
    <t>Golovļovs</t>
  </si>
  <si>
    <t>Ēriks</t>
  </si>
  <si>
    <t>030403</t>
  </si>
  <si>
    <t>Maksimova</t>
  </si>
  <si>
    <t>Ariana</t>
  </si>
  <si>
    <t>Ņikitina</t>
  </si>
  <si>
    <t>Ieva</t>
  </si>
  <si>
    <t>Slavinskis-Stehnovskis</t>
  </si>
  <si>
    <t>Viktors</t>
  </si>
  <si>
    <t>2001.</t>
  </si>
  <si>
    <t>DNSS</t>
  </si>
  <si>
    <t xml:space="preserve">Kartenko </t>
  </si>
  <si>
    <t>Nikodems</t>
  </si>
  <si>
    <t>22.11.01.</t>
  </si>
  <si>
    <t xml:space="preserve">Vorobjovs </t>
  </si>
  <si>
    <t>Andris</t>
  </si>
  <si>
    <t>13.06.04.</t>
  </si>
  <si>
    <t>16.-17.janvārī</t>
  </si>
  <si>
    <t>D-pils novada SS</t>
  </si>
  <si>
    <t>D.Hadakovs</t>
  </si>
  <si>
    <t>Stepanova</t>
  </si>
  <si>
    <t>160702</t>
  </si>
  <si>
    <t>Ignatjeva</t>
  </si>
  <si>
    <t>080202</t>
  </si>
  <si>
    <t>Gusevs</t>
  </si>
  <si>
    <t>301201</t>
  </si>
  <si>
    <t>Graužs</t>
  </si>
  <si>
    <t>Normunds</t>
  </si>
  <si>
    <t>310104</t>
  </si>
  <si>
    <t>J.Hadakova</t>
  </si>
  <si>
    <t>Jerošonoka</t>
  </si>
  <si>
    <t>Arina</t>
  </si>
  <si>
    <t>070103</t>
  </si>
  <si>
    <t>Filatova</t>
  </si>
  <si>
    <t>041103</t>
  </si>
  <si>
    <t>Livickis</t>
  </si>
  <si>
    <t>Aleksejs</t>
  </si>
  <si>
    <t>200502</t>
  </si>
  <si>
    <t>Olga</t>
  </si>
  <si>
    <t>Kuzma</t>
  </si>
  <si>
    <t>Kristīne</t>
  </si>
  <si>
    <t>180204</t>
  </si>
  <si>
    <t>Soma</t>
  </si>
  <si>
    <t>Samanta</t>
  </si>
  <si>
    <t>111204</t>
  </si>
  <si>
    <t>Meirāne</t>
  </si>
  <si>
    <t>261103</t>
  </si>
  <si>
    <t xml:space="preserve">Marija </t>
  </si>
  <si>
    <t>220603</t>
  </si>
  <si>
    <t>Pajreta-Saura</t>
  </si>
  <si>
    <t>Ivona</t>
  </si>
  <si>
    <t>080504</t>
  </si>
  <si>
    <t>Ivanovs</t>
  </si>
  <si>
    <t>Ņikita</t>
  </si>
  <si>
    <t>120102</t>
  </si>
  <si>
    <t>Ciberte</t>
  </si>
  <si>
    <t>Baranovskis</t>
  </si>
  <si>
    <t>Igors</t>
  </si>
  <si>
    <t>181102</t>
  </si>
  <si>
    <t>021103</t>
  </si>
  <si>
    <t>Prikule-Pastare</t>
  </si>
  <si>
    <t>Liāna</t>
  </si>
  <si>
    <t>040803</t>
  </si>
  <si>
    <t>Petunova</t>
  </si>
  <si>
    <t>Ksenija</t>
  </si>
  <si>
    <t>201204</t>
  </si>
  <si>
    <t>G.Kozireva</t>
  </si>
  <si>
    <t>Ignatova</t>
  </si>
  <si>
    <t>Laura</t>
  </si>
  <si>
    <t>100804</t>
  </si>
  <si>
    <t>080904</t>
  </si>
  <si>
    <t>Vorobjova</t>
  </si>
  <si>
    <t>120703</t>
  </si>
  <si>
    <t>Matisāne</t>
  </si>
  <si>
    <t>Erika</t>
  </si>
  <si>
    <t>090304</t>
  </si>
  <si>
    <t>Popovičeva</t>
  </si>
  <si>
    <t xml:space="preserve">Viktorija </t>
  </si>
  <si>
    <t>271203</t>
  </si>
  <si>
    <t>070304</t>
  </si>
  <si>
    <t>Gurina</t>
  </si>
  <si>
    <t>190203</t>
  </si>
  <si>
    <t>Grigorjeva</t>
  </si>
  <si>
    <t xml:space="preserve">Anželika  </t>
  </si>
  <si>
    <t>150102</t>
  </si>
  <si>
    <t>Parfjonova</t>
  </si>
  <si>
    <t>180601</t>
  </si>
  <si>
    <t>Baltkaula</t>
  </si>
  <si>
    <t>Veronika</t>
  </si>
  <si>
    <t>101197</t>
  </si>
  <si>
    <t>Andruškeviča</t>
  </si>
  <si>
    <t>Evelīna</t>
  </si>
  <si>
    <t>031299</t>
  </si>
  <si>
    <t>Dorovskiha</t>
  </si>
  <si>
    <t>Aleksandra</t>
  </si>
  <si>
    <t>231202</t>
  </si>
  <si>
    <t>Svente</t>
  </si>
  <si>
    <t>J. Petrovskis</t>
  </si>
  <si>
    <t>Eisāne</t>
  </si>
  <si>
    <t>Krauklis</t>
  </si>
  <si>
    <t>Sokolova</t>
  </si>
  <si>
    <t xml:space="preserve">Valērija  </t>
  </si>
  <si>
    <t>21.01.07</t>
  </si>
  <si>
    <t>Minkeviča</t>
  </si>
  <si>
    <t xml:space="preserve">Angelina  </t>
  </si>
  <si>
    <t>Zubrova</t>
  </si>
  <si>
    <t xml:space="preserve">Aina  </t>
  </si>
  <si>
    <t>060704</t>
  </si>
  <si>
    <t>040404</t>
  </si>
  <si>
    <t xml:space="preserve">Ļizunova </t>
  </si>
  <si>
    <t>27.06.02</t>
  </si>
  <si>
    <t>S.Petrakovs</t>
  </si>
  <si>
    <t xml:space="preserve">Ņukša </t>
  </si>
  <si>
    <t>Diana</t>
  </si>
  <si>
    <t>14.11.02</t>
  </si>
  <si>
    <t xml:space="preserve">Galizova </t>
  </si>
  <si>
    <t>Viktorija</t>
  </si>
  <si>
    <t>09.02.02</t>
  </si>
  <si>
    <t>Ilukste</t>
  </si>
  <si>
    <t>S.Petrakova</t>
  </si>
  <si>
    <t xml:space="preserve">Juško </t>
  </si>
  <si>
    <t>Linda</t>
  </si>
  <si>
    <t>16.01.02</t>
  </si>
  <si>
    <t xml:space="preserve">Toloka </t>
  </si>
  <si>
    <t>23.11.01</t>
  </si>
  <si>
    <t>Elksniņa</t>
  </si>
  <si>
    <t>070104</t>
  </si>
  <si>
    <t>Bogdanovs</t>
  </si>
  <si>
    <t>021202</t>
  </si>
  <si>
    <t>Seļčonoks</t>
  </si>
  <si>
    <t>090402</t>
  </si>
  <si>
    <t>Dmitrijs</t>
  </si>
  <si>
    <t>Švabs</t>
  </si>
  <si>
    <t>Adams</t>
  </si>
  <si>
    <t>120104</t>
  </si>
  <si>
    <t>Vasiļjevs</t>
  </si>
  <si>
    <t>260105</t>
  </si>
  <si>
    <t xml:space="preserve">Rudāns </t>
  </si>
  <si>
    <t>Aivars</t>
  </si>
  <si>
    <t>Šlihta</t>
  </si>
  <si>
    <t>Andžejs</t>
  </si>
  <si>
    <t>031103</t>
  </si>
  <si>
    <t>Zagorskis</t>
  </si>
  <si>
    <t>Vadims</t>
  </si>
  <si>
    <t>170603</t>
  </si>
  <si>
    <t>290405</t>
  </si>
  <si>
    <t>Ivčenko</t>
  </si>
  <si>
    <t>211103</t>
  </si>
  <si>
    <t>Ostrovska</t>
  </si>
  <si>
    <t>181201</t>
  </si>
  <si>
    <t>x</t>
  </si>
  <si>
    <t>6,5</t>
  </si>
  <si>
    <t>7,3</t>
  </si>
  <si>
    <t>6,4</t>
  </si>
  <si>
    <t>7,0</t>
  </si>
  <si>
    <t>8,3</t>
  </si>
  <si>
    <t>8,1</t>
  </si>
  <si>
    <t>7,1</t>
  </si>
  <si>
    <t>7,6</t>
  </si>
  <si>
    <t>7,8</t>
  </si>
  <si>
    <t>7,4</t>
  </si>
  <si>
    <t>7,5</t>
  </si>
  <si>
    <t>8,6</t>
  </si>
  <si>
    <t>6,0</t>
  </si>
  <si>
    <t>6,3</t>
  </si>
  <si>
    <t>Jemeļjanova</t>
  </si>
  <si>
    <t>Anastasija</t>
  </si>
  <si>
    <t>V.Baltkaula</t>
  </si>
  <si>
    <t>Angelina</t>
  </si>
  <si>
    <t>Aina</t>
  </si>
  <si>
    <t>Valērija</t>
  </si>
  <si>
    <t>Gabrāne</t>
  </si>
  <si>
    <t>Kostjukeviča</t>
  </si>
  <si>
    <t>150504</t>
  </si>
  <si>
    <t>Eisane</t>
  </si>
  <si>
    <t>Amanda</t>
  </si>
  <si>
    <t>121204</t>
  </si>
  <si>
    <t>8,0</t>
  </si>
  <si>
    <t>8,5</t>
  </si>
  <si>
    <t>8,4</t>
  </si>
  <si>
    <t>7,9</t>
  </si>
  <si>
    <t>7,2</t>
  </si>
  <si>
    <t>7,7</t>
  </si>
  <si>
    <t>Molotkova</t>
  </si>
  <si>
    <t>Nika</t>
  </si>
  <si>
    <t>300402</t>
  </si>
  <si>
    <t>3:06,5</t>
  </si>
  <si>
    <t>3:15,0</t>
  </si>
  <si>
    <t>3:31,9</t>
  </si>
  <si>
    <t>4:07,4</t>
  </si>
  <si>
    <t>Eriks</t>
  </si>
  <si>
    <t>Klaucans</t>
  </si>
  <si>
    <t>Ilmars</t>
  </si>
  <si>
    <t>311204</t>
  </si>
  <si>
    <t>Sekovs</t>
  </si>
  <si>
    <t>Vladislavs</t>
  </si>
  <si>
    <t>291103</t>
  </si>
  <si>
    <t>3:37,2</t>
  </si>
  <si>
    <t>4:03,5</t>
  </si>
  <si>
    <t>4:11,9</t>
  </si>
  <si>
    <t>031203</t>
  </si>
  <si>
    <t>171603</t>
  </si>
  <si>
    <t>Rudāns</t>
  </si>
  <si>
    <t xml:space="preserve">   Jaunietes U-16</t>
  </si>
  <si>
    <t>281203</t>
  </si>
  <si>
    <t>4:51,8</t>
  </si>
  <si>
    <t>4:26,6</t>
  </si>
  <si>
    <t>4:08,2</t>
  </si>
  <si>
    <t>3:28,3</t>
  </si>
  <si>
    <t>3:43,7</t>
  </si>
  <si>
    <t>3:42,4</t>
  </si>
  <si>
    <t>6,1</t>
  </si>
  <si>
    <t>5,6</t>
  </si>
  <si>
    <t>6,2</t>
  </si>
  <si>
    <t>6,9</t>
  </si>
  <si>
    <t>---</t>
  </si>
  <si>
    <t>bez rez.</t>
  </si>
  <si>
    <t>Pastars</t>
  </si>
  <si>
    <t>Vairis</t>
  </si>
  <si>
    <t>190600</t>
  </si>
  <si>
    <t>44,9</t>
  </si>
  <si>
    <t>44,2</t>
  </si>
  <si>
    <t>44,6</t>
  </si>
  <si>
    <t>48,8</t>
  </si>
  <si>
    <t>49,0</t>
  </si>
  <si>
    <t>Lazuko</t>
  </si>
  <si>
    <t>Alīna</t>
  </si>
  <si>
    <t>070600</t>
  </si>
  <si>
    <t>a/k</t>
  </si>
  <si>
    <t>47,6</t>
  </si>
  <si>
    <t>49,7</t>
  </si>
  <si>
    <t>50,7</t>
  </si>
  <si>
    <t>51,2</t>
  </si>
  <si>
    <t>53,3</t>
  </si>
  <si>
    <t>55,4</t>
  </si>
  <si>
    <t>Evelina</t>
  </si>
  <si>
    <t>Pudāns</t>
  </si>
  <si>
    <t>Zaičenko</t>
  </si>
  <si>
    <t>Vladislavds</t>
  </si>
  <si>
    <t>210104</t>
  </si>
  <si>
    <t>Priekule-Pastare</t>
  </si>
  <si>
    <t>47,4</t>
  </si>
  <si>
    <t>49,3</t>
  </si>
  <si>
    <t>50,6</t>
  </si>
  <si>
    <t>50,9</t>
  </si>
  <si>
    <t>51,6</t>
  </si>
  <si>
    <t>51,9</t>
  </si>
  <si>
    <t>53,9</t>
  </si>
  <si>
    <t>55,6</t>
  </si>
  <si>
    <t>55,9</t>
  </si>
  <si>
    <t>59,7</t>
  </si>
  <si>
    <t>58,3</t>
  </si>
  <si>
    <t>59,5</t>
  </si>
  <si>
    <t>43,3</t>
  </si>
  <si>
    <t>43,9</t>
  </si>
  <si>
    <t>46,1</t>
  </si>
  <si>
    <t>48,7</t>
  </si>
  <si>
    <t>49,1</t>
  </si>
  <si>
    <t>52,0</t>
  </si>
  <si>
    <t>53,2</t>
  </si>
  <si>
    <t>54,9</t>
  </si>
  <si>
    <t>52,2</t>
  </si>
  <si>
    <t>Sākums</t>
  </si>
  <si>
    <t xml:space="preserve">Ostrovska </t>
  </si>
  <si>
    <t>x0</t>
  </si>
  <si>
    <t>xxx</t>
  </si>
  <si>
    <t>Grauzs</t>
  </si>
  <si>
    <t>xx0</t>
  </si>
  <si>
    <t>Mackeviča</t>
  </si>
  <si>
    <t xml:space="preserve">Zubrova </t>
  </si>
  <si>
    <t>8-9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</si>
</sst>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i/>
      <sz val="18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1" xfId="0" applyFont="1" applyBorder="1"/>
    <xf numFmtId="0" fontId="2" fillId="0" borderId="3" xfId="0" applyFont="1" applyBorder="1" applyAlignment="1">
      <alignment vertical="center" wrapText="1"/>
    </xf>
    <xf numFmtId="0" fontId="1" fillId="0" borderId="8" xfId="0" applyFont="1" applyBorder="1"/>
    <xf numFmtId="0" fontId="1" fillId="0" borderId="8" xfId="0" applyFont="1" applyBorder="1" applyAlignment="1">
      <alignment vertical="center"/>
    </xf>
    <xf numFmtId="0" fontId="1" fillId="0" borderId="15" xfId="0" applyFont="1" applyBorder="1"/>
    <xf numFmtId="0" fontId="1" fillId="0" borderId="16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1" fillId="0" borderId="21" xfId="0" applyFont="1" applyBorder="1"/>
    <xf numFmtId="0" fontId="1" fillId="0" borderId="26" xfId="0" applyFont="1" applyBorder="1"/>
    <xf numFmtId="0" fontId="1" fillId="0" borderId="0" xfId="0" applyFont="1" applyBorder="1"/>
    <xf numFmtId="0" fontId="3" fillId="0" borderId="20" xfId="0" applyFont="1" applyBorder="1" applyAlignment="1">
      <alignment vertical="center"/>
    </xf>
    <xf numFmtId="0" fontId="5" fillId="0" borderId="0" xfId="0" applyFont="1" applyAlignment="1"/>
    <xf numFmtId="0" fontId="7" fillId="0" borderId="26" xfId="0" applyFont="1" applyBorder="1" applyAlignment="1"/>
    <xf numFmtId="0" fontId="7" fillId="0" borderId="15" xfId="0" applyFont="1" applyBorder="1" applyAlignment="1">
      <alignment horizontal="left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49" fontId="11" fillId="0" borderId="23" xfId="0" applyNumberFormat="1" applyFont="1" applyBorder="1" applyAlignment="1">
      <alignment horizontal="right" wrapText="1"/>
    </xf>
    <xf numFmtId="0" fontId="10" fillId="0" borderId="23" xfId="0" applyFont="1" applyBorder="1"/>
    <xf numFmtId="0" fontId="10" fillId="0" borderId="2" xfId="0" applyFont="1" applyBorder="1"/>
    <xf numFmtId="0" fontId="10" fillId="0" borderId="0" xfId="0" applyFont="1"/>
    <xf numFmtId="0" fontId="10" fillId="0" borderId="8" xfId="0" applyFont="1" applyBorder="1"/>
    <xf numFmtId="0" fontId="11" fillId="0" borderId="15" xfId="0" applyFont="1" applyBorder="1" applyAlignment="1">
      <alignment horizontal="left"/>
    </xf>
    <xf numFmtId="0" fontId="11" fillId="0" borderId="26" xfId="0" applyFont="1" applyBorder="1" applyAlignment="1"/>
    <xf numFmtId="49" fontId="11" fillId="0" borderId="1" xfId="0" applyNumberFormat="1" applyFont="1" applyBorder="1" applyAlignment="1">
      <alignment horizontal="right"/>
    </xf>
    <xf numFmtId="0" fontId="10" fillId="0" borderId="1" xfId="0" applyFont="1" applyBorder="1"/>
    <xf numFmtId="0" fontId="10" fillId="0" borderId="8" xfId="0" applyFont="1" applyBorder="1" applyAlignment="1">
      <alignment vertical="center"/>
    </xf>
    <xf numFmtId="0" fontId="11" fillId="0" borderId="15" xfId="0" applyFont="1" applyBorder="1" applyAlignment="1"/>
    <xf numFmtId="0" fontId="12" fillId="0" borderId="26" xfId="0" applyFont="1" applyBorder="1" applyAlignment="1"/>
    <xf numFmtId="0" fontId="11" fillId="0" borderId="1" xfId="0" applyFont="1" applyBorder="1" applyAlignment="1"/>
    <xf numFmtId="0" fontId="10" fillId="0" borderId="15" xfId="0" applyFont="1" applyBorder="1"/>
    <xf numFmtId="0" fontId="10" fillId="0" borderId="16" xfId="0" applyFont="1" applyBorder="1"/>
    <xf numFmtId="0" fontId="10" fillId="0" borderId="9" xfId="0" applyFont="1" applyBorder="1"/>
    <xf numFmtId="49" fontId="11" fillId="0" borderId="15" xfId="0" applyNumberFormat="1" applyFont="1" applyFill="1" applyBorder="1" applyAlignment="1"/>
    <xf numFmtId="49" fontId="10" fillId="0" borderId="1" xfId="0" applyNumberFormat="1" applyFont="1" applyBorder="1" applyAlignment="1">
      <alignment wrapText="1"/>
    </xf>
    <xf numFmtId="0" fontId="10" fillId="0" borderId="26" xfId="0" applyFont="1" applyBorder="1"/>
    <xf numFmtId="0" fontId="10" fillId="0" borderId="24" xfId="0" applyFont="1" applyBorder="1"/>
    <xf numFmtId="49" fontId="11" fillId="0" borderId="15" xfId="0" applyNumberFormat="1" applyFont="1" applyFill="1" applyBorder="1" applyAlignment="1">
      <alignment horizontal="left"/>
    </xf>
    <xf numFmtId="0" fontId="11" fillId="0" borderId="26" xfId="0" applyFont="1" applyFill="1" applyBorder="1" applyAlignment="1"/>
    <xf numFmtId="49" fontId="11" fillId="0" borderId="1" xfId="0" applyNumberFormat="1" applyFont="1" applyBorder="1" applyAlignment="1">
      <alignment horizontal="right" wrapText="1"/>
    </xf>
    <xf numFmtId="0" fontId="11" fillId="0" borderId="16" xfId="0" applyFont="1" applyBorder="1" applyAlignment="1"/>
    <xf numFmtId="0" fontId="10" fillId="0" borderId="15" xfId="0" applyFont="1" applyBorder="1" applyAlignment="1"/>
    <xf numFmtId="0" fontId="10" fillId="0" borderId="13" xfId="0" applyFont="1" applyBorder="1"/>
    <xf numFmtId="0" fontId="10" fillId="0" borderId="14" xfId="0" applyFont="1" applyBorder="1"/>
    <xf numFmtId="0" fontId="10" fillId="0" borderId="23" xfId="0" applyFont="1" applyBorder="1" applyAlignment="1"/>
    <xf numFmtId="0" fontId="10" fillId="0" borderId="24" xfId="0" applyFont="1" applyBorder="1" applyAlignment="1"/>
    <xf numFmtId="0" fontId="11" fillId="0" borderId="30" xfId="0" applyFont="1" applyBorder="1" applyAlignment="1"/>
    <xf numFmtId="0" fontId="11" fillId="0" borderId="31" xfId="0" applyFont="1" applyFill="1" applyBorder="1" applyAlignment="1"/>
    <xf numFmtId="0" fontId="10" fillId="0" borderId="28" xfId="0" applyFont="1" applyBorder="1"/>
    <xf numFmtId="0" fontId="10" fillId="0" borderId="29" xfId="0" applyFont="1" applyBorder="1" applyAlignment="1">
      <alignment wrapText="1"/>
    </xf>
    <xf numFmtId="0" fontId="10" fillId="0" borderId="32" xfId="0" applyFont="1" applyBorder="1"/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Border="1"/>
    <xf numFmtId="49" fontId="10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7" fillId="0" borderId="0" xfId="0" applyFont="1" applyBorder="1" applyAlignment="1"/>
    <xf numFmtId="0" fontId="8" fillId="0" borderId="0" xfId="0" applyFont="1" applyBorder="1" applyAlignment="1"/>
    <xf numFmtId="0" fontId="11" fillId="0" borderId="26" xfId="0" applyFont="1" applyBorder="1" applyAlignment="1">
      <alignment horizontal="left"/>
    </xf>
    <xf numFmtId="0" fontId="9" fillId="0" borderId="0" xfId="0" applyFont="1" applyBorder="1"/>
    <xf numFmtId="0" fontId="11" fillId="0" borderId="0" xfId="0" applyFont="1" applyBorder="1" applyAlignment="1"/>
    <xf numFmtId="0" fontId="11" fillId="0" borderId="0" xfId="0" applyFont="1" applyBorder="1" applyAlignment="1">
      <alignment horizontal="left"/>
    </xf>
    <xf numFmtId="49" fontId="11" fillId="0" borderId="0" xfId="0" applyNumberFormat="1" applyFont="1" applyBorder="1" applyAlignment="1">
      <alignment horizontal="right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5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6" xfId="0" applyFont="1" applyBorder="1" applyAlignment="1"/>
    <xf numFmtId="49" fontId="10" fillId="0" borderId="1" xfId="0" applyNumberFormat="1" applyFont="1" applyBorder="1" applyAlignment="1"/>
    <xf numFmtId="0" fontId="10" fillId="0" borderId="1" xfId="0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0" xfId="0" applyFont="1" applyAlignment="1"/>
    <xf numFmtId="0" fontId="10" fillId="0" borderId="0" xfId="0" applyFont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1" xfId="0" applyFont="1" applyBorder="1" applyAlignment="1"/>
    <xf numFmtId="0" fontId="10" fillId="0" borderId="22" xfId="0" applyFont="1" applyBorder="1" applyAlignment="1"/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wrapText="1"/>
    </xf>
    <xf numFmtId="0" fontId="11" fillId="0" borderId="16" xfId="0" applyFont="1" applyFill="1" applyBorder="1" applyAlignment="1"/>
    <xf numFmtId="0" fontId="14" fillId="0" borderId="0" xfId="0" applyFont="1"/>
    <xf numFmtId="49" fontId="11" fillId="0" borderId="1" xfId="0" applyNumberFormat="1" applyFont="1" applyBorder="1" applyAlignment="1">
      <alignment horizontal="left"/>
    </xf>
    <xf numFmtId="0" fontId="15" fillId="0" borderId="15" xfId="0" applyFont="1" applyBorder="1"/>
    <xf numFmtId="0" fontId="15" fillId="0" borderId="16" xfId="0" applyFont="1" applyBorder="1"/>
    <xf numFmtId="0" fontId="15" fillId="0" borderId="1" xfId="0" applyFont="1" applyBorder="1"/>
    <xf numFmtId="0" fontId="15" fillId="0" borderId="9" xfId="0" applyFont="1" applyBorder="1"/>
    <xf numFmtId="49" fontId="3" fillId="0" borderId="0" xfId="0" applyNumberFormat="1" applyFont="1"/>
    <xf numFmtId="49" fontId="2" fillId="0" borderId="4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0" fontId="15" fillId="0" borderId="8" xfId="0" applyFont="1" applyBorder="1"/>
    <xf numFmtId="0" fontId="15" fillId="0" borderId="0" xfId="0" applyFont="1"/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2" fillId="0" borderId="4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49" fontId="15" fillId="0" borderId="1" xfId="0" applyNumberFormat="1" applyFont="1" applyBorder="1" applyAlignment="1">
      <alignment horizontal="left"/>
    </xf>
    <xf numFmtId="49" fontId="11" fillId="0" borderId="32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49" fontId="11" fillId="0" borderId="2" xfId="0" applyNumberFormat="1" applyFont="1" applyBorder="1" applyAlignment="1">
      <alignment horizontal="left" wrapText="1"/>
    </xf>
    <xf numFmtId="0" fontId="10" fillId="0" borderId="2" xfId="0" applyFont="1" applyBorder="1" applyAlignment="1"/>
    <xf numFmtId="0" fontId="10" fillId="0" borderId="13" xfId="0" applyFont="1" applyBorder="1" applyAlignment="1"/>
    <xf numFmtId="0" fontId="15" fillId="0" borderId="8" xfId="0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/>
    <xf numFmtId="0" fontId="17" fillId="0" borderId="1" xfId="0" applyFont="1" applyBorder="1" applyAlignment="1"/>
    <xf numFmtId="0" fontId="17" fillId="0" borderId="1" xfId="0" applyFont="1" applyBorder="1" applyAlignment="1">
      <alignment horizontal="left"/>
    </xf>
    <xf numFmtId="49" fontId="3" fillId="0" borderId="0" xfId="0" applyNumberFormat="1" applyFont="1" applyAlignment="1"/>
    <xf numFmtId="49" fontId="2" fillId="0" borderId="4" xfId="0" applyNumberFormat="1" applyFont="1" applyBorder="1" applyAlignment="1">
      <alignment vertical="center"/>
    </xf>
    <xf numFmtId="49" fontId="11" fillId="0" borderId="1" xfId="0" applyNumberFormat="1" applyFont="1" applyBorder="1" applyAlignment="1"/>
    <xf numFmtId="49" fontId="15" fillId="0" borderId="1" xfId="0" applyNumberFormat="1" applyFont="1" applyBorder="1" applyAlignment="1"/>
    <xf numFmtId="49" fontId="1" fillId="0" borderId="0" xfId="0" applyNumberFormat="1" applyFont="1" applyAlignment="1"/>
    <xf numFmtId="0" fontId="16" fillId="0" borderId="23" xfId="0" applyFont="1" applyBorder="1" applyAlignment="1"/>
    <xf numFmtId="49" fontId="11" fillId="0" borderId="2" xfId="0" applyNumberFormat="1" applyFont="1" applyBorder="1" applyAlignment="1">
      <alignment horizontal="left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wrapText="1"/>
    </xf>
    <xf numFmtId="49" fontId="2" fillId="0" borderId="12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/>
    <xf numFmtId="0" fontId="10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/>
    </xf>
    <xf numFmtId="0" fontId="10" fillId="0" borderId="26" xfId="0" applyFont="1" applyBorder="1" applyAlignment="1">
      <alignment vertical="center" wrapText="1"/>
    </xf>
    <xf numFmtId="0" fontId="11" fillId="0" borderId="16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0" fillId="0" borderId="23" xfId="0" applyFont="1" applyBorder="1" applyAlignment="1">
      <alignment vertical="center" wrapText="1"/>
    </xf>
    <xf numFmtId="0" fontId="13" fillId="0" borderId="9" xfId="0" applyFont="1" applyBorder="1" applyAlignment="1">
      <alignment horizontal="center"/>
    </xf>
    <xf numFmtId="2" fontId="1" fillId="0" borderId="1" xfId="0" applyNumberFormat="1" applyFont="1" applyBorder="1"/>
    <xf numFmtId="2" fontId="13" fillId="0" borderId="9" xfId="0" applyNumberFormat="1" applyFont="1" applyBorder="1" applyAlignment="1">
      <alignment horizontal="center"/>
    </xf>
    <xf numFmtId="2" fontId="10" fillId="0" borderId="1" xfId="0" applyNumberFormat="1" applyFont="1" applyBorder="1"/>
    <xf numFmtId="49" fontId="10" fillId="0" borderId="2" xfId="0" applyNumberFormat="1" applyFont="1" applyBorder="1" applyAlignment="1">
      <alignment horizontal="left"/>
    </xf>
    <xf numFmtId="2" fontId="10" fillId="0" borderId="33" xfId="0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2" fontId="10" fillId="0" borderId="16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5" fillId="0" borderId="24" xfId="0" applyFont="1" applyBorder="1"/>
    <xf numFmtId="0" fontId="11" fillId="0" borderId="17" xfId="0" applyFont="1" applyBorder="1" applyAlignment="1"/>
    <xf numFmtId="0" fontId="15" fillId="0" borderId="20" xfId="0" applyFont="1" applyBorder="1"/>
    <xf numFmtId="0" fontId="15" fillId="0" borderId="26" xfId="0" applyFont="1" applyBorder="1"/>
    <xf numFmtId="0" fontId="11" fillId="0" borderId="18" xfId="0" applyFont="1" applyBorder="1" applyAlignment="1"/>
    <xf numFmtId="49" fontId="15" fillId="0" borderId="23" xfId="0" applyNumberFormat="1" applyFont="1" applyBorder="1" applyAlignment="1">
      <alignment horizontal="left"/>
    </xf>
    <xf numFmtId="49" fontId="11" fillId="0" borderId="10" xfId="0" applyNumberFormat="1" applyFont="1" applyBorder="1" applyAlignment="1">
      <alignment horizontal="left"/>
    </xf>
    <xf numFmtId="0" fontId="15" fillId="0" borderId="23" xfId="0" applyFont="1" applyBorder="1"/>
    <xf numFmtId="0" fontId="15" fillId="0" borderId="2" xfId="0" applyFont="1" applyBorder="1"/>
    <xf numFmtId="0" fontId="15" fillId="0" borderId="7" xfId="0" applyFont="1" applyBorder="1"/>
    <xf numFmtId="0" fontId="11" fillId="0" borderId="9" xfId="0" applyFont="1" applyBorder="1" applyAlignment="1"/>
    <xf numFmtId="2" fontId="15" fillId="0" borderId="33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2" fontId="15" fillId="0" borderId="16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5" fillId="0" borderId="23" xfId="0" applyNumberFormat="1" applyFont="1" applyBorder="1" applyAlignment="1">
      <alignment horizontal="center"/>
    </xf>
    <xf numFmtId="2" fontId="10" fillId="0" borderId="25" xfId="0" applyNumberFormat="1" applyFont="1" applyBorder="1" applyAlignment="1">
      <alignment horizontal="center"/>
    </xf>
    <xf numFmtId="0" fontId="12" fillId="0" borderId="16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49" fontId="10" fillId="0" borderId="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right"/>
    </xf>
    <xf numFmtId="49" fontId="3" fillId="0" borderId="20" xfId="0" applyNumberFormat="1" applyFont="1" applyBorder="1" applyAlignment="1">
      <alignment vertical="center"/>
    </xf>
    <xf numFmtId="49" fontId="15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2" fontId="10" fillId="0" borderId="8" xfId="0" applyNumberFormat="1" applyFont="1" applyBorder="1"/>
    <xf numFmtId="2" fontId="1" fillId="0" borderId="8" xfId="0" applyNumberFormat="1" applyFont="1" applyBorder="1"/>
    <xf numFmtId="2" fontId="10" fillId="0" borderId="9" xfId="0" applyNumberFormat="1" applyFont="1" applyBorder="1" applyAlignment="1">
      <alignment horizontal="center"/>
    </xf>
    <xf numFmtId="2" fontId="13" fillId="0" borderId="25" xfId="0" applyNumberFormat="1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0" fillId="0" borderId="35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3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1" fillId="0" borderId="23" xfId="0" applyFont="1" applyBorder="1" applyAlignment="1"/>
    <xf numFmtId="49" fontId="10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right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5" fillId="0" borderId="8" xfId="0" applyNumberFormat="1" applyFont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0" fillId="0" borderId="1" xfId="0" quotePrefix="1" applyNumberFormat="1" applyFont="1" applyBorder="1" applyAlignment="1">
      <alignment horizontal="center"/>
    </xf>
    <xf numFmtId="2" fontId="10" fillId="0" borderId="6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22" xfId="0" applyFont="1" applyBorder="1"/>
    <xf numFmtId="49" fontId="10" fillId="0" borderId="23" xfId="0" applyNumberFormat="1" applyFont="1" applyBorder="1" applyAlignment="1">
      <alignment horizontal="left"/>
    </xf>
    <xf numFmtId="0" fontId="10" fillId="0" borderId="26" xfId="0" applyFont="1" applyBorder="1" applyAlignment="1">
      <alignment wrapText="1"/>
    </xf>
    <xf numFmtId="0" fontId="10" fillId="0" borderId="26" xfId="0" applyFont="1" applyBorder="1" applyAlignment="1">
      <alignment vertical="center"/>
    </xf>
    <xf numFmtId="49" fontId="11" fillId="0" borderId="15" xfId="0" applyNumberFormat="1" applyFont="1" applyFill="1" applyBorder="1" applyAlignment="1">
      <alignment horizontal="left" wrapText="1"/>
    </xf>
    <xf numFmtId="0" fontId="11" fillId="0" borderId="16" xfId="0" applyFont="1" applyBorder="1" applyAlignment="1">
      <alignment vertical="top"/>
    </xf>
    <xf numFmtId="49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3" fillId="0" borderId="1" xfId="0" applyNumberFormat="1" applyFont="1" applyBorder="1" applyAlignment="1">
      <alignment horizontal="center" vertical="top"/>
    </xf>
    <xf numFmtId="0" fontId="10" fillId="0" borderId="8" xfId="0" applyFont="1" applyBorder="1" applyAlignment="1">
      <alignment vertical="top"/>
    </xf>
    <xf numFmtId="0" fontId="10" fillId="0" borderId="26" xfId="0" applyFont="1" applyBorder="1" applyAlignment="1">
      <alignment horizontal="left" wrapText="1"/>
    </xf>
    <xf numFmtId="49" fontId="15" fillId="0" borderId="0" xfId="0" applyNumberFormat="1" applyFont="1"/>
    <xf numFmtId="0" fontId="13" fillId="0" borderId="9" xfId="0" applyFont="1" applyBorder="1"/>
    <xf numFmtId="0" fontId="3" fillId="0" borderId="9" xfId="0" applyFont="1" applyBorder="1"/>
    <xf numFmtId="0" fontId="2" fillId="0" borderId="0" xfId="0" applyFont="1"/>
    <xf numFmtId="0" fontId="15" fillId="0" borderId="1" xfId="0" quotePrefix="1" applyFont="1" applyBorder="1"/>
    <xf numFmtId="0" fontId="1" fillId="0" borderId="23" xfId="0" applyFont="1" applyBorder="1"/>
    <xf numFmtId="0" fontId="1" fillId="0" borderId="2" xfId="0" applyFont="1" applyBorder="1"/>
    <xf numFmtId="0" fontId="2" fillId="0" borderId="7" xfId="0" applyFont="1" applyBorder="1"/>
    <xf numFmtId="0" fontId="15" fillId="0" borderId="15" xfId="0" applyFont="1" applyBorder="1" applyAlignment="1"/>
    <xf numFmtId="0" fontId="15" fillId="0" borderId="16" xfId="0" applyFont="1" applyBorder="1" applyAlignment="1"/>
    <xf numFmtId="0" fontId="15" fillId="0" borderId="1" xfId="0" applyFont="1" applyBorder="1" applyAlignment="1"/>
    <xf numFmtId="0" fontId="1" fillId="0" borderId="4" xfId="0" applyFont="1" applyBorder="1" applyAlignment="1">
      <alignment horizontal="center" wrapText="1"/>
    </xf>
    <xf numFmtId="0" fontId="13" fillId="0" borderId="25" xfId="0" applyFont="1" applyBorder="1" applyAlignment="1"/>
    <xf numFmtId="0" fontId="13" fillId="0" borderId="9" xfId="0" applyFont="1" applyBorder="1" applyAlignment="1"/>
    <xf numFmtId="0" fontId="3" fillId="0" borderId="4" xfId="0" applyFont="1" applyBorder="1" applyAlignment="1">
      <alignment horizontal="center" wrapText="1"/>
    </xf>
    <xf numFmtId="0" fontId="3" fillId="0" borderId="9" xfId="0" applyFont="1" applyBorder="1" applyAlignment="1"/>
    <xf numFmtId="0" fontId="2" fillId="0" borderId="0" xfId="0" applyFont="1" applyBorder="1" applyAlignment="1">
      <alignment horizontal="center" vertical="center" wrapText="1"/>
    </xf>
    <xf numFmtId="0" fontId="11" fillId="0" borderId="34" xfId="0" applyFont="1" applyFill="1" applyBorder="1" applyAlignment="1"/>
    <xf numFmtId="0" fontId="10" fillId="0" borderId="13" xfId="0" applyFont="1" applyBorder="1" applyAlignment="1">
      <alignment wrapText="1"/>
    </xf>
    <xf numFmtId="0" fontId="11" fillId="0" borderId="20" xfId="0" applyFont="1" applyBorder="1" applyAlignment="1"/>
    <xf numFmtId="49" fontId="2" fillId="0" borderId="4" xfId="0" applyNumberFormat="1" applyFont="1" applyBorder="1" applyAlignment="1">
      <alignment horizontal="center" wrapText="1"/>
    </xf>
    <xf numFmtId="0" fontId="10" fillId="0" borderId="26" xfId="0" applyFont="1" applyBorder="1" applyAlignment="1"/>
    <xf numFmtId="0" fontId="10" fillId="0" borderId="14" xfId="0" applyFont="1" applyBorder="1" applyAlignment="1"/>
    <xf numFmtId="0" fontId="13" fillId="0" borderId="7" xfId="0" applyFont="1" applyBorder="1" applyAlignment="1"/>
    <xf numFmtId="0" fontId="16" fillId="0" borderId="38" xfId="0" applyFont="1" applyBorder="1" applyAlignment="1">
      <alignment horizontal="center" wrapText="1"/>
    </xf>
    <xf numFmtId="0" fontId="16" fillId="0" borderId="39" xfId="0" applyFont="1" applyBorder="1" applyAlignment="1">
      <alignment horizontal="center"/>
    </xf>
    <xf numFmtId="0" fontId="16" fillId="0" borderId="39" xfId="0" applyFont="1" applyBorder="1" applyAlignment="1">
      <alignment horizontal="center" wrapText="1"/>
    </xf>
    <xf numFmtId="0" fontId="1" fillId="0" borderId="39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3" fillId="0" borderId="24" xfId="0" applyFont="1" applyBorder="1"/>
    <xf numFmtId="0" fontId="13" fillId="0" borderId="13" xfId="0" applyFont="1" applyBorder="1"/>
    <xf numFmtId="0" fontId="2" fillId="0" borderId="40" xfId="0" applyFont="1" applyBorder="1" applyAlignment="1">
      <alignment horizontal="center" vertical="center" wrapText="1"/>
    </xf>
    <xf numFmtId="0" fontId="1" fillId="0" borderId="40" xfId="0" applyFont="1" applyBorder="1"/>
    <xf numFmtId="0" fontId="10" fillId="0" borderId="40" xfId="0" applyFont="1" applyBorder="1"/>
    <xf numFmtId="0" fontId="1" fillId="0" borderId="14" xfId="0" applyFont="1" applyBorder="1"/>
    <xf numFmtId="0" fontId="2" fillId="0" borderId="37" xfId="0" applyFont="1" applyBorder="1" applyAlignment="1">
      <alignment horizontal="center" vertical="center" wrapText="1"/>
    </xf>
    <xf numFmtId="0" fontId="16" fillId="0" borderId="39" xfId="0" applyFont="1" applyBorder="1"/>
    <xf numFmtId="0" fontId="1" fillId="0" borderId="39" xfId="0" applyFont="1" applyBorder="1"/>
    <xf numFmtId="0" fontId="1" fillId="0" borderId="36" xfId="0" applyFont="1" applyBorder="1"/>
    <xf numFmtId="0" fontId="1" fillId="0" borderId="22" xfId="0" quotePrefix="1" applyFont="1" applyBorder="1"/>
    <xf numFmtId="0" fontId="1" fillId="0" borderId="38" xfId="0" applyFont="1" applyBorder="1"/>
    <xf numFmtId="0" fontId="16" fillId="0" borderId="36" xfId="0" applyFont="1" applyBorder="1"/>
    <xf numFmtId="0" fontId="1" fillId="0" borderId="12" xfId="0" applyFont="1" applyBorder="1" applyAlignment="1">
      <alignment horizontal="center" wrapText="1"/>
    </xf>
    <xf numFmtId="0" fontId="2" fillId="0" borderId="37" xfId="0" applyFont="1" applyBorder="1" applyAlignment="1">
      <alignment horizontal="center" wrapText="1"/>
    </xf>
    <xf numFmtId="0" fontId="16" fillId="0" borderId="38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49" fontId="16" fillId="0" borderId="8" xfId="0" applyNumberFormat="1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13" fillId="0" borderId="23" xfId="0" applyFont="1" applyBorder="1" applyAlignment="1"/>
    <xf numFmtId="0" fontId="3" fillId="0" borderId="1" xfId="0" applyFont="1" applyBorder="1" applyAlignment="1"/>
    <xf numFmtId="0" fontId="13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H20" sqref="H20"/>
    </sheetView>
  </sheetViews>
  <sheetFormatPr defaultRowHeight="15.75" x14ac:dyDescent="0.25"/>
  <cols>
    <col min="1" max="1" width="4.85546875" style="76" customWidth="1"/>
    <col min="2" max="2" width="14.140625" style="1" customWidth="1"/>
    <col min="3" max="3" width="13.28515625" style="1" customWidth="1"/>
    <col min="4" max="4" width="10.7109375" style="124" customWidth="1"/>
    <col min="5" max="5" width="17.140625" style="1" customWidth="1"/>
    <col min="6" max="6" width="17.7109375" style="1" customWidth="1"/>
    <col min="7" max="7" width="10" style="124" customWidth="1"/>
    <col min="8" max="8" width="8" style="124" customWidth="1"/>
    <col min="9" max="9" width="3.5703125" style="1" customWidth="1"/>
    <col min="10" max="16384" width="9.140625" style="1"/>
  </cols>
  <sheetData>
    <row r="1" spans="1:15" s="2" customFormat="1" ht="18.75" x14ac:dyDescent="0.3">
      <c r="A1" s="3"/>
      <c r="D1" s="122"/>
      <c r="E1" s="3" t="s">
        <v>56</v>
      </c>
      <c r="G1" s="122"/>
      <c r="H1" s="122"/>
    </row>
    <row r="2" spans="1:15" s="2" customFormat="1" ht="18.75" x14ac:dyDescent="0.3">
      <c r="A2" s="3"/>
      <c r="D2" s="122"/>
      <c r="E2" s="3" t="s">
        <v>57</v>
      </c>
      <c r="G2" s="122"/>
      <c r="H2" s="213" t="s">
        <v>89</v>
      </c>
    </row>
    <row r="3" spans="1:15" s="2" customFormat="1" ht="24" thickBot="1" x14ac:dyDescent="0.4">
      <c r="A3" s="3"/>
      <c r="B3" s="2" t="s">
        <v>8</v>
      </c>
      <c r="D3" s="122"/>
      <c r="E3" s="16" t="s">
        <v>15</v>
      </c>
      <c r="F3" s="116" t="s">
        <v>45</v>
      </c>
      <c r="G3" s="122"/>
      <c r="H3" s="122"/>
    </row>
    <row r="4" spans="1:15" ht="16.5" thickBot="1" x14ac:dyDescent="0.3">
      <c r="A4" s="71" t="s">
        <v>0</v>
      </c>
      <c r="B4" s="11" t="s">
        <v>6</v>
      </c>
      <c r="C4" s="12" t="s">
        <v>5</v>
      </c>
      <c r="D4" s="123" t="s">
        <v>1</v>
      </c>
      <c r="E4" s="13" t="s">
        <v>2</v>
      </c>
      <c r="F4" s="11" t="s">
        <v>3</v>
      </c>
      <c r="G4" s="160" t="s">
        <v>11</v>
      </c>
      <c r="H4" s="214" t="s">
        <v>12</v>
      </c>
    </row>
    <row r="5" spans="1:15" s="36" customFormat="1" ht="22.5" customHeight="1" x14ac:dyDescent="0.3">
      <c r="A5" s="162">
        <v>1</v>
      </c>
      <c r="B5" s="53" t="s">
        <v>16</v>
      </c>
      <c r="C5" s="39" t="s">
        <v>17</v>
      </c>
      <c r="D5" s="40" t="s">
        <v>18</v>
      </c>
      <c r="E5" s="168" t="s">
        <v>82</v>
      </c>
      <c r="F5" s="224" t="s">
        <v>19</v>
      </c>
      <c r="G5" s="165" t="s">
        <v>235</v>
      </c>
      <c r="H5" s="210" t="s">
        <v>284</v>
      </c>
      <c r="J5" s="83"/>
      <c r="K5" s="80"/>
      <c r="L5" s="80"/>
      <c r="M5" s="80"/>
      <c r="N5" s="80"/>
      <c r="O5" s="69"/>
    </row>
    <row r="6" spans="1:15" s="36" customFormat="1" ht="22.5" customHeight="1" x14ac:dyDescent="0.3">
      <c r="A6" s="163">
        <v>2</v>
      </c>
      <c r="B6" s="28" t="s">
        <v>124</v>
      </c>
      <c r="C6" s="29" t="s">
        <v>125</v>
      </c>
      <c r="D6" s="70" t="s">
        <v>126</v>
      </c>
      <c r="E6" s="30" t="s">
        <v>8</v>
      </c>
      <c r="F6" s="30" t="s">
        <v>29</v>
      </c>
      <c r="G6" s="165" t="s">
        <v>236</v>
      </c>
      <c r="H6" s="210" t="s">
        <v>283</v>
      </c>
      <c r="J6" s="83"/>
      <c r="K6" s="81"/>
      <c r="L6" s="81"/>
      <c r="M6" s="81"/>
      <c r="N6" s="81"/>
      <c r="O6" s="69"/>
    </row>
    <row r="7" spans="1:15" s="36" customFormat="1" ht="22.5" customHeight="1" x14ac:dyDescent="0.3">
      <c r="A7" s="162">
        <v>3</v>
      </c>
      <c r="B7" s="43" t="s">
        <v>199</v>
      </c>
      <c r="C7" s="167" t="s">
        <v>125</v>
      </c>
      <c r="D7" s="40" t="s">
        <v>200</v>
      </c>
      <c r="E7" s="45" t="s">
        <v>8</v>
      </c>
      <c r="F7" s="45" t="s">
        <v>29</v>
      </c>
      <c r="G7" s="165" t="s">
        <v>236</v>
      </c>
      <c r="H7" s="210" t="s">
        <v>285</v>
      </c>
      <c r="J7" s="83"/>
      <c r="K7" s="81"/>
      <c r="L7" s="81"/>
      <c r="M7" s="81"/>
      <c r="N7" s="81"/>
      <c r="O7" s="69"/>
    </row>
    <row r="8" spans="1:15" s="36" customFormat="1" ht="22.5" customHeight="1" x14ac:dyDescent="0.3">
      <c r="A8" s="162">
        <v>4</v>
      </c>
      <c r="B8" s="43" t="s">
        <v>96</v>
      </c>
      <c r="C8" s="115" t="s">
        <v>73</v>
      </c>
      <c r="D8" s="40" t="s">
        <v>97</v>
      </c>
      <c r="E8" s="148" t="s">
        <v>90</v>
      </c>
      <c r="F8" s="30" t="s">
        <v>91</v>
      </c>
      <c r="G8" s="165" t="s">
        <v>225</v>
      </c>
      <c r="H8" s="210" t="s">
        <v>286</v>
      </c>
      <c r="J8" s="69"/>
      <c r="K8" s="69"/>
      <c r="L8" s="69"/>
      <c r="M8" s="69"/>
      <c r="N8" s="69"/>
      <c r="O8" s="69"/>
    </row>
    <row r="9" spans="1:15" s="36" customFormat="1" ht="23.25" customHeight="1" x14ac:dyDescent="0.3">
      <c r="A9" s="163">
        <v>5</v>
      </c>
      <c r="B9" s="53" t="s">
        <v>61</v>
      </c>
      <c r="C9" s="39" t="s">
        <v>62</v>
      </c>
      <c r="D9" s="40">
        <v>170102</v>
      </c>
      <c r="E9" s="41" t="s">
        <v>8</v>
      </c>
      <c r="F9" s="41" t="s">
        <v>63</v>
      </c>
      <c r="G9" s="165" t="s">
        <v>225</v>
      </c>
      <c r="H9" s="210"/>
      <c r="J9" s="80"/>
      <c r="K9" s="80"/>
      <c r="L9" s="80"/>
      <c r="M9" s="80"/>
      <c r="N9" s="80"/>
      <c r="O9" s="69"/>
    </row>
    <row r="10" spans="1:15" s="36" customFormat="1" ht="22.5" customHeight="1" x14ac:dyDescent="0.3">
      <c r="A10" s="163">
        <v>6</v>
      </c>
      <c r="B10" s="53" t="s">
        <v>107</v>
      </c>
      <c r="C10" s="39" t="s">
        <v>108</v>
      </c>
      <c r="D10" s="40" t="s">
        <v>109</v>
      </c>
      <c r="E10" s="149" t="s">
        <v>90</v>
      </c>
      <c r="F10" s="45" t="s">
        <v>101</v>
      </c>
      <c r="G10" s="165" t="s">
        <v>225</v>
      </c>
      <c r="H10" s="210"/>
      <c r="J10" s="84"/>
      <c r="K10" s="85"/>
      <c r="L10" s="86"/>
      <c r="M10" s="84"/>
      <c r="N10" s="84"/>
      <c r="O10" s="69"/>
    </row>
    <row r="11" spans="1:15" s="36" customFormat="1" ht="22.5" customHeight="1" x14ac:dyDescent="0.3">
      <c r="A11" s="162">
        <v>7</v>
      </c>
      <c r="B11" s="46" t="s">
        <v>201</v>
      </c>
      <c r="C11" s="51" t="s">
        <v>62</v>
      </c>
      <c r="D11" s="225" t="s">
        <v>202</v>
      </c>
      <c r="E11" s="45" t="s">
        <v>8</v>
      </c>
      <c r="F11" s="45" t="s">
        <v>29</v>
      </c>
      <c r="G11" s="165" t="s">
        <v>229</v>
      </c>
      <c r="H11" s="210"/>
    </row>
    <row r="12" spans="1:15" s="36" customFormat="1" ht="22.5" customHeight="1" x14ac:dyDescent="0.3">
      <c r="A12" s="163">
        <v>8</v>
      </c>
      <c r="B12" s="43" t="s">
        <v>128</v>
      </c>
      <c r="C12" s="115" t="s">
        <v>129</v>
      </c>
      <c r="D12" s="40" t="s">
        <v>130</v>
      </c>
      <c r="E12" s="113" t="s">
        <v>8</v>
      </c>
      <c r="F12" s="45" t="s">
        <v>53</v>
      </c>
      <c r="G12" s="165" t="s">
        <v>224</v>
      </c>
      <c r="H12" s="210"/>
    </row>
    <row r="13" spans="1:15" s="36" customFormat="1" ht="22.5" customHeight="1" x14ac:dyDescent="0.3">
      <c r="A13" s="164"/>
      <c r="B13" s="69"/>
      <c r="C13" s="69"/>
      <c r="D13" s="161"/>
      <c r="E13" s="84"/>
      <c r="F13" s="84"/>
      <c r="G13" s="161"/>
      <c r="H13" s="161"/>
    </row>
    <row r="14" spans="1:15" s="36" customFormat="1" ht="22.5" customHeight="1" x14ac:dyDescent="0.3">
      <c r="A14" s="164"/>
      <c r="B14" s="69"/>
      <c r="C14" s="69"/>
      <c r="D14" s="161"/>
      <c r="E14" s="84"/>
      <c r="F14" s="84"/>
      <c r="G14" s="161"/>
      <c r="H14" s="161"/>
    </row>
    <row r="15" spans="1:15" s="2" customFormat="1" ht="18.75" x14ac:dyDescent="0.3">
      <c r="A15" s="3"/>
      <c r="D15" s="122"/>
      <c r="E15" s="3" t="s">
        <v>56</v>
      </c>
      <c r="G15" s="122"/>
      <c r="H15" s="122"/>
    </row>
    <row r="16" spans="1:15" s="2" customFormat="1" ht="18.75" x14ac:dyDescent="0.3">
      <c r="A16" s="3"/>
      <c r="D16" s="122"/>
      <c r="E16" s="3" t="s">
        <v>57</v>
      </c>
      <c r="H16" s="213" t="s">
        <v>89</v>
      </c>
    </row>
    <row r="17" spans="1:8" s="2" customFormat="1" ht="24" thickBot="1" x14ac:dyDescent="0.4">
      <c r="A17" s="3"/>
      <c r="B17" s="2" t="s">
        <v>8</v>
      </c>
      <c r="D17" s="122"/>
      <c r="E17" s="16" t="s">
        <v>15</v>
      </c>
      <c r="F17" s="116" t="s">
        <v>58</v>
      </c>
      <c r="G17" s="122"/>
      <c r="H17" s="122"/>
    </row>
    <row r="18" spans="1:8" ht="16.5" thickBot="1" x14ac:dyDescent="0.3">
      <c r="A18" s="71" t="s">
        <v>0</v>
      </c>
      <c r="B18" s="11" t="s">
        <v>6</v>
      </c>
      <c r="C18" s="12" t="s">
        <v>5</v>
      </c>
      <c r="D18" s="123" t="s">
        <v>1</v>
      </c>
      <c r="E18" s="13" t="s">
        <v>2</v>
      </c>
      <c r="F18" s="13" t="s">
        <v>3</v>
      </c>
      <c r="G18" s="160" t="s">
        <v>11</v>
      </c>
      <c r="H18" s="215"/>
    </row>
    <row r="19" spans="1:8" s="36" customFormat="1" ht="22.5" customHeight="1" x14ac:dyDescent="0.3">
      <c r="A19" s="162">
        <v>1</v>
      </c>
      <c r="B19" s="25" t="s">
        <v>94</v>
      </c>
      <c r="C19" s="166" t="s">
        <v>55</v>
      </c>
      <c r="D19" s="226" t="s">
        <v>95</v>
      </c>
      <c r="E19" s="147" t="s">
        <v>90</v>
      </c>
      <c r="F19" s="169" t="s">
        <v>91</v>
      </c>
      <c r="G19" s="165" t="s">
        <v>229</v>
      </c>
      <c r="H19" s="216"/>
    </row>
    <row r="20" spans="1:8" s="36" customFormat="1" ht="23.25" customHeight="1" x14ac:dyDescent="0.3">
      <c r="A20" s="163">
        <v>2</v>
      </c>
      <c r="B20" s="38" t="s">
        <v>64</v>
      </c>
      <c r="C20" s="56" t="s">
        <v>65</v>
      </c>
      <c r="D20" s="40" t="s">
        <v>66</v>
      </c>
      <c r="E20" s="41" t="s">
        <v>8</v>
      </c>
      <c r="F20" s="41" t="s">
        <v>63</v>
      </c>
      <c r="G20" s="165" t="s">
        <v>224</v>
      </c>
      <c r="H20" s="216"/>
    </row>
    <row r="21" spans="1:8" s="36" customFormat="1" ht="22.5" customHeight="1" x14ac:dyDescent="0.3">
      <c r="A21" s="162">
        <v>3</v>
      </c>
      <c r="B21" s="25" t="s">
        <v>154</v>
      </c>
      <c r="C21" s="26" t="s">
        <v>155</v>
      </c>
      <c r="D21" s="226" t="s">
        <v>156</v>
      </c>
      <c r="E21" s="27" t="s">
        <v>8</v>
      </c>
      <c r="F21" s="27" t="s">
        <v>138</v>
      </c>
      <c r="G21" s="165" t="s">
        <v>230</v>
      </c>
      <c r="H21" s="216"/>
    </row>
    <row r="22" spans="1:8" s="36" customFormat="1" ht="22.5" customHeight="1" x14ac:dyDescent="0.3">
      <c r="A22" s="163">
        <v>4</v>
      </c>
      <c r="B22" s="43" t="s">
        <v>165</v>
      </c>
      <c r="C22" s="39" t="s">
        <v>166</v>
      </c>
      <c r="D22" s="40" t="s">
        <v>167</v>
      </c>
      <c r="E22" s="41" t="s">
        <v>8</v>
      </c>
      <c r="F22" s="41" t="s">
        <v>138</v>
      </c>
      <c r="G22" s="165" t="s">
        <v>230</v>
      </c>
      <c r="H22" s="216"/>
    </row>
  </sheetData>
  <pageMargins left="0.31496062992125984" right="0" top="0.15748031496062992" bottom="0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10" workbookViewId="0">
      <selection activeCell="K17" sqref="K17"/>
    </sheetView>
  </sheetViews>
  <sheetFormatPr defaultRowHeight="15.75" x14ac:dyDescent="0.25"/>
  <cols>
    <col min="1" max="1" width="6.5703125" style="76" customWidth="1"/>
    <col min="2" max="2" width="15.140625" style="1" customWidth="1"/>
    <col min="3" max="3" width="14.7109375" style="1" customWidth="1"/>
    <col min="4" max="4" width="11.42578125" style="132" customWidth="1"/>
    <col min="5" max="5" width="16.85546875" style="1" customWidth="1"/>
    <col min="6" max="6" width="15.85546875" style="1" customWidth="1"/>
    <col min="7" max="10" width="7.5703125" style="1" customWidth="1"/>
    <col min="11" max="11" width="10.5703125" style="1" customWidth="1"/>
    <col min="12" max="12" width="3.42578125" style="1" customWidth="1"/>
    <col min="13" max="16384" width="9.140625" style="1"/>
  </cols>
  <sheetData>
    <row r="1" spans="1:11" s="2" customFormat="1" ht="18.75" x14ac:dyDescent="0.3">
      <c r="D1" s="127"/>
      <c r="E1" s="3" t="s">
        <v>56</v>
      </c>
    </row>
    <row r="2" spans="1:11" s="2" customFormat="1" ht="18.75" x14ac:dyDescent="0.3">
      <c r="D2" s="127"/>
      <c r="E2" s="3" t="s">
        <v>57</v>
      </c>
      <c r="I2" s="4" t="s">
        <v>89</v>
      </c>
    </row>
    <row r="3" spans="1:11" s="2" customFormat="1" ht="24" thickBot="1" x14ac:dyDescent="0.4">
      <c r="A3" s="3"/>
      <c r="B3" s="2" t="s">
        <v>8</v>
      </c>
      <c r="D3" s="127"/>
      <c r="E3" s="17" t="s">
        <v>14</v>
      </c>
      <c r="G3" s="116" t="s">
        <v>60</v>
      </c>
    </row>
    <row r="4" spans="1:11" ht="32.25" thickBot="1" x14ac:dyDescent="0.3">
      <c r="A4" s="77" t="s">
        <v>7</v>
      </c>
      <c r="B4" s="11" t="s">
        <v>6</v>
      </c>
      <c r="C4" s="12" t="s">
        <v>5</v>
      </c>
      <c r="D4" s="128" t="s">
        <v>1</v>
      </c>
      <c r="E4" s="13" t="s">
        <v>2</v>
      </c>
      <c r="F4" s="14" t="s">
        <v>3</v>
      </c>
      <c r="G4" s="13">
        <v>1</v>
      </c>
      <c r="H4" s="13">
        <v>2</v>
      </c>
      <c r="I4" s="13">
        <v>3</v>
      </c>
      <c r="J4" s="13">
        <v>4</v>
      </c>
      <c r="K4" s="13" t="s">
        <v>4</v>
      </c>
    </row>
    <row r="5" spans="1:11" s="36" customFormat="1" ht="30.75" customHeight="1" x14ac:dyDescent="0.3">
      <c r="A5" s="237">
        <v>1</v>
      </c>
      <c r="B5" s="52" t="s">
        <v>214</v>
      </c>
      <c r="C5" s="238" t="s">
        <v>215</v>
      </c>
      <c r="D5" s="239" t="s">
        <v>216</v>
      </c>
      <c r="E5" s="34" t="s">
        <v>168</v>
      </c>
      <c r="F5" s="52" t="s">
        <v>169</v>
      </c>
      <c r="G5" s="175">
        <v>8.61</v>
      </c>
      <c r="H5" s="176">
        <v>7.71</v>
      </c>
      <c r="I5" s="176">
        <v>8.51</v>
      </c>
      <c r="J5" s="176" t="s">
        <v>222</v>
      </c>
      <c r="K5" s="197">
        <f>MAX(G5:J5)</f>
        <v>8.61</v>
      </c>
    </row>
    <row r="6" spans="1:11" s="36" customFormat="1" ht="30.75" customHeight="1" x14ac:dyDescent="0.3">
      <c r="A6" s="78">
        <v>2</v>
      </c>
      <c r="B6" s="58" t="s">
        <v>211</v>
      </c>
      <c r="C6" s="59" t="s">
        <v>212</v>
      </c>
      <c r="D6" s="174" t="s">
        <v>213</v>
      </c>
      <c r="E6" s="35" t="s">
        <v>168</v>
      </c>
      <c r="F6" s="58" t="s">
        <v>169</v>
      </c>
      <c r="G6" s="234">
        <v>8.09</v>
      </c>
      <c r="H6" s="235">
        <v>8.23</v>
      </c>
      <c r="I6" s="235">
        <v>8.41</v>
      </c>
      <c r="J6" s="235" t="s">
        <v>222</v>
      </c>
      <c r="K6" s="236">
        <f>MAX(G6:J6)</f>
        <v>8.41</v>
      </c>
    </row>
    <row r="10" spans="1:11" s="2" customFormat="1" ht="18.75" x14ac:dyDescent="0.3">
      <c r="D10" s="127"/>
      <c r="E10" s="3" t="s">
        <v>56</v>
      </c>
    </row>
    <row r="11" spans="1:11" s="2" customFormat="1" ht="18.75" x14ac:dyDescent="0.3">
      <c r="D11" s="127"/>
      <c r="E11" s="3" t="s">
        <v>57</v>
      </c>
      <c r="I11" s="4" t="s">
        <v>89</v>
      </c>
    </row>
    <row r="12" spans="1:11" s="2" customFormat="1" ht="24" thickBot="1" x14ac:dyDescent="0.4">
      <c r="A12" s="3"/>
      <c r="B12" s="2" t="s">
        <v>8</v>
      </c>
      <c r="D12" s="127"/>
      <c r="E12" s="17" t="s">
        <v>14</v>
      </c>
      <c r="G12" s="116" t="s">
        <v>59</v>
      </c>
    </row>
    <row r="13" spans="1:11" ht="32.25" thickBot="1" x14ac:dyDescent="0.3">
      <c r="A13" s="77" t="s">
        <v>7</v>
      </c>
      <c r="B13" s="11" t="s">
        <v>6</v>
      </c>
      <c r="C13" s="12" t="s">
        <v>5</v>
      </c>
      <c r="D13" s="128" t="s">
        <v>1</v>
      </c>
      <c r="E13" s="13" t="s">
        <v>2</v>
      </c>
      <c r="F13" s="14" t="s">
        <v>3</v>
      </c>
      <c r="G13" s="13">
        <v>1</v>
      </c>
      <c r="H13" s="13">
        <v>2</v>
      </c>
      <c r="I13" s="13">
        <v>3</v>
      </c>
      <c r="J13" s="13">
        <v>4</v>
      </c>
      <c r="K13" s="13" t="s">
        <v>4</v>
      </c>
    </row>
    <row r="14" spans="1:11" s="36" customFormat="1" ht="30.75" customHeight="1" x14ac:dyDescent="0.3">
      <c r="A14" s="78">
        <v>1</v>
      </c>
      <c r="B14" s="118" t="s">
        <v>148</v>
      </c>
      <c r="C14" s="184" t="s">
        <v>149</v>
      </c>
      <c r="D14" s="141" t="s">
        <v>150</v>
      </c>
      <c r="E14" s="120" t="s">
        <v>8</v>
      </c>
      <c r="F14" s="118" t="s">
        <v>138</v>
      </c>
      <c r="G14" s="192">
        <v>9.89</v>
      </c>
      <c r="H14" s="196">
        <v>9.77</v>
      </c>
      <c r="I14" s="196">
        <v>9.4700000000000006</v>
      </c>
      <c r="J14" s="196">
        <v>10.14</v>
      </c>
      <c r="K14" s="208">
        <f t="shared" ref="K14:K20" si="0">MAX(G14:J14)</f>
        <v>10.14</v>
      </c>
    </row>
    <row r="15" spans="1:11" s="36" customFormat="1" ht="38.25" customHeight="1" x14ac:dyDescent="0.3">
      <c r="A15" s="73">
        <v>2</v>
      </c>
      <c r="B15" s="38" t="s">
        <v>117</v>
      </c>
      <c r="C15" s="56" t="s">
        <v>42</v>
      </c>
      <c r="D15" s="117" t="s">
        <v>118</v>
      </c>
      <c r="E15" s="113" t="s">
        <v>8</v>
      </c>
      <c r="F15" s="45" t="s">
        <v>29</v>
      </c>
      <c r="G15" s="227">
        <v>8.11</v>
      </c>
      <c r="H15" s="178">
        <v>8.19</v>
      </c>
      <c r="I15" s="178">
        <v>8.65</v>
      </c>
      <c r="J15" s="178">
        <v>8.9</v>
      </c>
      <c r="K15" s="172">
        <f t="shared" si="0"/>
        <v>8.9</v>
      </c>
    </row>
    <row r="16" spans="1:11" s="36" customFormat="1" ht="30.75" customHeight="1" x14ac:dyDescent="0.3">
      <c r="A16" s="73">
        <v>3</v>
      </c>
      <c r="B16" s="91" t="s">
        <v>39</v>
      </c>
      <c r="C16" s="248" t="s">
        <v>40</v>
      </c>
      <c r="D16" s="129" t="s">
        <v>41</v>
      </c>
      <c r="E16" s="93" t="s">
        <v>8</v>
      </c>
      <c r="F16" s="91" t="s">
        <v>29</v>
      </c>
      <c r="G16" s="228" t="s">
        <v>222</v>
      </c>
      <c r="H16" s="229">
        <v>8.82</v>
      </c>
      <c r="I16" s="229">
        <v>8.56</v>
      </c>
      <c r="J16" s="229" t="s">
        <v>222</v>
      </c>
      <c r="K16" s="172">
        <f t="shared" si="0"/>
        <v>8.82</v>
      </c>
    </row>
    <row r="17" spans="1:11" ht="30.75" customHeight="1" x14ac:dyDescent="0.3">
      <c r="A17" s="75">
        <v>4</v>
      </c>
      <c r="B17" s="43" t="s">
        <v>64</v>
      </c>
      <c r="C17" s="56" t="s">
        <v>119</v>
      </c>
      <c r="D17" s="117" t="s">
        <v>120</v>
      </c>
      <c r="E17" s="41" t="s">
        <v>8</v>
      </c>
      <c r="F17" s="41" t="s">
        <v>29</v>
      </c>
      <c r="G17" s="227">
        <v>8.5399999999999991</v>
      </c>
      <c r="H17" s="178" t="s">
        <v>222</v>
      </c>
      <c r="I17" s="178" t="s">
        <v>222</v>
      </c>
      <c r="J17" s="178">
        <v>8.6199999999999992</v>
      </c>
      <c r="K17" s="172">
        <f t="shared" si="0"/>
        <v>8.6199999999999992</v>
      </c>
    </row>
    <row r="18" spans="1:11" ht="30.75" customHeight="1" x14ac:dyDescent="0.3">
      <c r="A18" s="75">
        <v>5</v>
      </c>
      <c r="B18" s="38" t="s">
        <v>111</v>
      </c>
      <c r="C18" s="56" t="s">
        <v>112</v>
      </c>
      <c r="D18" s="117" t="s">
        <v>113</v>
      </c>
      <c r="E18" s="41" t="s">
        <v>90</v>
      </c>
      <c r="F18" s="41" t="s">
        <v>101</v>
      </c>
      <c r="G18" s="227">
        <v>8.4600000000000009</v>
      </c>
      <c r="H18" s="178">
        <v>8.6</v>
      </c>
      <c r="I18" s="178">
        <v>8.36</v>
      </c>
      <c r="J18" s="178">
        <v>8.26</v>
      </c>
      <c r="K18" s="172">
        <f t="shared" si="0"/>
        <v>8.6</v>
      </c>
    </row>
    <row r="19" spans="1:11" s="126" customFormat="1" ht="30.75" customHeight="1" x14ac:dyDescent="0.3">
      <c r="A19" s="146">
        <v>6</v>
      </c>
      <c r="B19" s="118" t="s">
        <v>243</v>
      </c>
      <c r="C19" s="119" t="s">
        <v>112</v>
      </c>
      <c r="D19" s="141">
        <v>281204</v>
      </c>
      <c r="E19" s="120" t="s">
        <v>168</v>
      </c>
      <c r="F19" s="118" t="s">
        <v>169</v>
      </c>
      <c r="G19" s="228">
        <v>7.65</v>
      </c>
      <c r="H19" s="229">
        <v>7.57</v>
      </c>
      <c r="I19" s="229" t="s">
        <v>222</v>
      </c>
      <c r="J19" s="229">
        <v>7.78</v>
      </c>
      <c r="K19" s="172">
        <f t="shared" si="0"/>
        <v>7.78</v>
      </c>
    </row>
    <row r="20" spans="1:11" ht="34.5" customHeight="1" x14ac:dyDescent="0.3">
      <c r="A20" s="75">
        <v>7</v>
      </c>
      <c r="B20" s="91" t="s">
        <v>121</v>
      </c>
      <c r="C20" s="92" t="s">
        <v>122</v>
      </c>
      <c r="D20" s="129" t="s">
        <v>123</v>
      </c>
      <c r="E20" s="93" t="s">
        <v>8</v>
      </c>
      <c r="F20" s="91" t="s">
        <v>29</v>
      </c>
      <c r="G20" s="228">
        <v>7.48</v>
      </c>
      <c r="H20" s="229" t="s">
        <v>222</v>
      </c>
      <c r="I20" s="229">
        <v>7.72</v>
      </c>
      <c r="J20" s="229" t="s">
        <v>222</v>
      </c>
      <c r="K20" s="172">
        <f t="shared" si="0"/>
        <v>7.72</v>
      </c>
    </row>
  </sheetData>
  <sortState ref="B14:K20">
    <sortCondition descending="1" ref="K14:K20"/>
  </sortState>
  <pageMargins left="0.31496062992125984" right="0" top="0.35433070866141736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opLeftCell="A7" zoomScale="90" zoomScaleNormal="90" workbookViewId="0">
      <selection activeCell="S22" sqref="S22"/>
    </sheetView>
  </sheetViews>
  <sheetFormatPr defaultRowHeight="15.75" x14ac:dyDescent="0.25"/>
  <cols>
    <col min="1" max="1" width="4.7109375" style="76" customWidth="1"/>
    <col min="2" max="2" width="13.7109375" style="1" customWidth="1"/>
    <col min="3" max="3" width="11.5703125" style="1" customWidth="1"/>
    <col min="4" max="4" width="10.7109375" style="132" customWidth="1"/>
    <col min="5" max="5" width="15" style="1" customWidth="1"/>
    <col min="6" max="6" width="15.42578125" style="1" customWidth="1"/>
    <col min="7" max="7" width="5" style="1" customWidth="1"/>
    <col min="8" max="13" width="5.5703125" style="1" customWidth="1"/>
    <col min="14" max="16" width="6" style="1" customWidth="1"/>
    <col min="17" max="17" width="8.140625" style="252" customWidth="1"/>
    <col min="18" max="18" width="2.28515625" style="1" customWidth="1"/>
    <col min="19" max="16384" width="9.140625" style="1"/>
  </cols>
  <sheetData>
    <row r="1" spans="1:17" s="2" customFormat="1" ht="18.75" x14ac:dyDescent="0.3">
      <c r="D1" s="127"/>
      <c r="E1" s="3" t="s">
        <v>56</v>
      </c>
    </row>
    <row r="2" spans="1:17" s="2" customFormat="1" ht="18.75" x14ac:dyDescent="0.3">
      <c r="D2" s="127"/>
      <c r="E2" s="3" t="s">
        <v>57</v>
      </c>
      <c r="M2" s="4" t="s">
        <v>89</v>
      </c>
    </row>
    <row r="3" spans="1:17" s="2" customFormat="1" ht="24" thickBot="1" x14ac:dyDescent="0.4">
      <c r="A3" s="3"/>
      <c r="B3" s="2" t="s">
        <v>8</v>
      </c>
      <c r="D3" s="127"/>
      <c r="E3" s="16" t="s">
        <v>10</v>
      </c>
      <c r="G3" s="116" t="s">
        <v>45</v>
      </c>
      <c r="H3" s="16"/>
      <c r="I3" s="16"/>
      <c r="J3" s="16"/>
      <c r="K3" s="16"/>
      <c r="L3" s="16"/>
    </row>
    <row r="4" spans="1:17" ht="32.25" thickBot="1" x14ac:dyDescent="0.3">
      <c r="A4" s="71" t="s">
        <v>7</v>
      </c>
      <c r="B4" s="11" t="s">
        <v>6</v>
      </c>
      <c r="C4" s="12" t="s">
        <v>5</v>
      </c>
      <c r="D4" s="128" t="s">
        <v>1</v>
      </c>
      <c r="E4" s="13" t="s">
        <v>2</v>
      </c>
      <c r="F4" s="14" t="s">
        <v>3</v>
      </c>
      <c r="G4" s="284" t="s">
        <v>334</v>
      </c>
      <c r="H4" s="12">
        <v>160</v>
      </c>
      <c r="I4" s="13">
        <v>165</v>
      </c>
      <c r="J4" s="13">
        <v>170</v>
      </c>
      <c r="K4" s="13">
        <v>175</v>
      </c>
      <c r="L4" s="13">
        <v>180</v>
      </c>
      <c r="M4" s="13">
        <v>185</v>
      </c>
      <c r="N4" s="11" t="s">
        <v>4</v>
      </c>
      <c r="O4" s="280"/>
      <c r="P4" s="265"/>
      <c r="Q4" s="1"/>
    </row>
    <row r="5" spans="1:17" ht="30.75" customHeight="1" x14ac:dyDescent="0.3">
      <c r="A5" s="75">
        <v>1</v>
      </c>
      <c r="B5" s="43" t="s">
        <v>30</v>
      </c>
      <c r="C5" s="268" t="s">
        <v>31</v>
      </c>
      <c r="D5" s="142" t="s">
        <v>32</v>
      </c>
      <c r="E5" s="142" t="s">
        <v>8</v>
      </c>
      <c r="F5" s="224" t="s">
        <v>29</v>
      </c>
      <c r="G5" s="289">
        <v>165</v>
      </c>
      <c r="H5" s="288" t="s">
        <v>287</v>
      </c>
      <c r="I5" s="254">
        <v>0</v>
      </c>
      <c r="J5" s="254">
        <v>0</v>
      </c>
      <c r="K5" s="254" t="s">
        <v>336</v>
      </c>
      <c r="L5" s="254" t="s">
        <v>336</v>
      </c>
      <c r="M5" s="254" t="s">
        <v>337</v>
      </c>
      <c r="N5" s="278">
        <v>180</v>
      </c>
      <c r="O5" s="281"/>
      <c r="P5" s="20"/>
      <c r="Q5" s="1"/>
    </row>
    <row r="6" spans="1:17" s="36" customFormat="1" ht="30.75" customHeight="1" thickBot="1" x14ac:dyDescent="0.35">
      <c r="A6" s="72">
        <v>2</v>
      </c>
      <c r="B6" s="43" t="s">
        <v>20</v>
      </c>
      <c r="C6" s="266" t="s">
        <v>21</v>
      </c>
      <c r="D6" s="157" t="s">
        <v>22</v>
      </c>
      <c r="E6" s="35" t="s">
        <v>82</v>
      </c>
      <c r="F6" s="267" t="s">
        <v>19</v>
      </c>
      <c r="G6" s="290">
        <v>160</v>
      </c>
      <c r="H6" s="59">
        <v>0</v>
      </c>
      <c r="I6" s="35">
        <v>0</v>
      </c>
      <c r="J6" s="35">
        <v>0</v>
      </c>
      <c r="K6" s="35">
        <v>0</v>
      </c>
      <c r="L6" s="35" t="s">
        <v>339</v>
      </c>
      <c r="M6" s="35" t="s">
        <v>337</v>
      </c>
      <c r="N6" s="279">
        <v>180</v>
      </c>
      <c r="O6" s="282"/>
      <c r="P6" s="69"/>
    </row>
    <row r="12" spans="1:17" s="2" customFormat="1" ht="18.75" x14ac:dyDescent="0.3">
      <c r="D12" s="127"/>
      <c r="E12" s="3" t="s">
        <v>56</v>
      </c>
    </row>
    <row r="13" spans="1:17" s="2" customFormat="1" ht="18.75" x14ac:dyDescent="0.3">
      <c r="D13" s="127"/>
      <c r="E13" s="3" t="s">
        <v>57</v>
      </c>
      <c r="M13" s="4" t="s">
        <v>89</v>
      </c>
    </row>
    <row r="14" spans="1:17" s="2" customFormat="1" ht="24" thickBot="1" x14ac:dyDescent="0.4">
      <c r="A14" s="3"/>
      <c r="B14" s="2" t="s">
        <v>8</v>
      </c>
      <c r="D14" s="127"/>
      <c r="E14" s="16" t="s">
        <v>10</v>
      </c>
      <c r="G14" s="116" t="s">
        <v>58</v>
      </c>
      <c r="H14" s="16"/>
      <c r="I14" s="16"/>
      <c r="J14" s="16"/>
      <c r="K14" s="16"/>
      <c r="L14" s="16"/>
    </row>
    <row r="15" spans="1:17" ht="32.25" thickBot="1" x14ac:dyDescent="0.3">
      <c r="A15" s="71" t="s">
        <v>7</v>
      </c>
      <c r="B15" s="11" t="s">
        <v>6</v>
      </c>
      <c r="C15" s="12" t="s">
        <v>5</v>
      </c>
      <c r="D15" s="128" t="s">
        <v>1</v>
      </c>
      <c r="E15" s="13" t="s">
        <v>2</v>
      </c>
      <c r="F15" s="14" t="s">
        <v>3</v>
      </c>
      <c r="G15" s="284" t="s">
        <v>334</v>
      </c>
      <c r="H15" s="12">
        <v>120</v>
      </c>
      <c r="I15" s="13">
        <v>125</v>
      </c>
      <c r="J15" s="13">
        <v>130</v>
      </c>
      <c r="K15" s="13">
        <v>135</v>
      </c>
      <c r="L15" s="13">
        <v>140</v>
      </c>
      <c r="M15" s="13">
        <v>145</v>
      </c>
      <c r="N15" s="13">
        <v>150</v>
      </c>
      <c r="O15" s="13">
        <v>155</v>
      </c>
      <c r="P15" s="13">
        <v>160</v>
      </c>
      <c r="Q15" s="13" t="s">
        <v>4</v>
      </c>
    </row>
    <row r="16" spans="1:17" s="36" customFormat="1" ht="30.75" customHeight="1" x14ac:dyDescent="0.3">
      <c r="A16" s="75">
        <v>1</v>
      </c>
      <c r="B16" s="43" t="s">
        <v>92</v>
      </c>
      <c r="C16" s="54" t="s">
        <v>34</v>
      </c>
      <c r="D16" s="117" t="s">
        <v>93</v>
      </c>
      <c r="E16" s="150" t="s">
        <v>90</v>
      </c>
      <c r="F16" s="43" t="s">
        <v>91</v>
      </c>
      <c r="G16" s="285">
        <v>150</v>
      </c>
      <c r="H16" s="47" t="s">
        <v>287</v>
      </c>
      <c r="I16" s="41" t="s">
        <v>287</v>
      </c>
      <c r="J16" s="41" t="s">
        <v>287</v>
      </c>
      <c r="K16" s="41" t="s">
        <v>287</v>
      </c>
      <c r="L16" s="41" t="s">
        <v>287</v>
      </c>
      <c r="M16" s="41" t="s">
        <v>287</v>
      </c>
      <c r="N16" s="41">
        <v>0</v>
      </c>
      <c r="O16" s="41" t="s">
        <v>336</v>
      </c>
      <c r="P16" s="41" t="s">
        <v>337</v>
      </c>
      <c r="Q16" s="250">
        <v>155</v>
      </c>
    </row>
    <row r="17" spans="1:17" ht="30.75" customHeight="1" x14ac:dyDescent="0.3">
      <c r="A17" s="75">
        <v>2</v>
      </c>
      <c r="B17" s="53" t="s">
        <v>154</v>
      </c>
      <c r="C17" s="56" t="s">
        <v>155</v>
      </c>
      <c r="D17" s="117" t="s">
        <v>156</v>
      </c>
      <c r="E17" s="41" t="s">
        <v>8</v>
      </c>
      <c r="F17" s="46" t="s">
        <v>138</v>
      </c>
      <c r="G17" s="285">
        <v>140</v>
      </c>
      <c r="H17" s="47" t="s">
        <v>287</v>
      </c>
      <c r="I17" s="41" t="s">
        <v>287</v>
      </c>
      <c r="J17" s="41" t="s">
        <v>287</v>
      </c>
      <c r="K17" s="41" t="s">
        <v>287</v>
      </c>
      <c r="L17" s="41">
        <v>0</v>
      </c>
      <c r="M17" s="41">
        <v>0</v>
      </c>
      <c r="N17" s="41" t="s">
        <v>336</v>
      </c>
      <c r="O17" s="41" t="s">
        <v>337</v>
      </c>
      <c r="P17" s="41" t="s">
        <v>287</v>
      </c>
      <c r="Q17" s="250">
        <v>150</v>
      </c>
    </row>
    <row r="18" spans="1:17" ht="30.75" customHeight="1" x14ac:dyDescent="0.3">
      <c r="A18" s="75">
        <v>3</v>
      </c>
      <c r="B18" s="118" t="s">
        <v>335</v>
      </c>
      <c r="C18" s="119" t="s">
        <v>140</v>
      </c>
      <c r="D18" s="154" t="s">
        <v>221</v>
      </c>
      <c r="E18" s="120" t="s">
        <v>8</v>
      </c>
      <c r="F18" s="118" t="s">
        <v>138</v>
      </c>
      <c r="G18" s="286">
        <v>120</v>
      </c>
      <c r="H18" s="119">
        <v>0</v>
      </c>
      <c r="I18" s="120">
        <v>0</v>
      </c>
      <c r="J18" s="120">
        <v>0</v>
      </c>
      <c r="K18" s="120" t="s">
        <v>337</v>
      </c>
      <c r="L18" s="253" t="s">
        <v>287</v>
      </c>
      <c r="M18" s="120" t="s">
        <v>287</v>
      </c>
      <c r="N18" s="120" t="s">
        <v>287</v>
      </c>
      <c r="O18" s="120" t="s">
        <v>287</v>
      </c>
      <c r="P18" s="120" t="s">
        <v>287</v>
      </c>
      <c r="Q18" s="251">
        <v>130</v>
      </c>
    </row>
    <row r="19" spans="1:17" s="36" customFormat="1" ht="30.75" customHeight="1" thickBot="1" x14ac:dyDescent="0.35">
      <c r="A19" s="75">
        <v>4</v>
      </c>
      <c r="B19" s="118" t="s">
        <v>192</v>
      </c>
      <c r="C19" s="119" t="s">
        <v>193</v>
      </c>
      <c r="D19" s="154" t="s">
        <v>194</v>
      </c>
      <c r="E19" s="120" t="s">
        <v>190</v>
      </c>
      <c r="F19" s="120" t="s">
        <v>191</v>
      </c>
      <c r="G19" s="287">
        <v>130</v>
      </c>
      <c r="H19" s="283" t="s">
        <v>287</v>
      </c>
      <c r="I19" s="255" t="s">
        <v>287</v>
      </c>
      <c r="J19" s="255" t="s">
        <v>337</v>
      </c>
      <c r="K19" s="255" t="s">
        <v>287</v>
      </c>
      <c r="L19" s="255" t="s">
        <v>287</v>
      </c>
      <c r="M19" s="255" t="s">
        <v>287</v>
      </c>
      <c r="N19" s="255" t="s">
        <v>287</v>
      </c>
      <c r="O19" s="255" t="s">
        <v>287</v>
      </c>
      <c r="P19" s="255" t="s">
        <v>287</v>
      </c>
      <c r="Q19" s="256" t="s">
        <v>288</v>
      </c>
    </row>
  </sheetData>
  <sortState ref="B27:T30">
    <sortCondition descending="1" ref="Q27:Q30"/>
  </sortState>
  <pageMargins left="0" right="0" top="0.55118110236220474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workbookViewId="0">
      <selection activeCell="R13" sqref="R13"/>
    </sheetView>
  </sheetViews>
  <sheetFormatPr defaultRowHeight="18.75" x14ac:dyDescent="0.3"/>
  <cols>
    <col min="1" max="1" width="4.7109375" style="76" customWidth="1"/>
    <col min="2" max="2" width="16.42578125" style="107" customWidth="1"/>
    <col min="3" max="3" width="12.28515625" style="107" customWidth="1"/>
    <col min="4" max="4" width="10.42578125" style="155" customWidth="1"/>
    <col min="5" max="5" width="16.28515625" style="107" customWidth="1"/>
    <col min="6" max="6" width="16" style="107" customWidth="1"/>
    <col min="7" max="7" width="6" style="107" customWidth="1"/>
    <col min="8" max="18" width="4.28515625" style="107" customWidth="1"/>
    <col min="19" max="19" width="7.140625" style="101" customWidth="1"/>
    <col min="20" max="20" width="2.28515625" style="107" customWidth="1"/>
    <col min="21" max="16384" width="9.140625" style="107"/>
  </cols>
  <sheetData>
    <row r="1" spans="1:19" s="2" customFormat="1" x14ac:dyDescent="0.3">
      <c r="A1" s="252"/>
      <c r="D1" s="122"/>
      <c r="E1" s="3" t="s">
        <v>56</v>
      </c>
    </row>
    <row r="2" spans="1:19" s="2" customFormat="1" x14ac:dyDescent="0.3">
      <c r="A2" s="252"/>
      <c r="D2" s="122"/>
      <c r="E2" s="3" t="s">
        <v>57</v>
      </c>
      <c r="I2" s="4" t="s">
        <v>89</v>
      </c>
    </row>
    <row r="3" spans="1:19" s="101" customFormat="1" ht="24" thickBot="1" x14ac:dyDescent="0.4">
      <c r="A3" s="223"/>
      <c r="B3" s="101" t="s">
        <v>8</v>
      </c>
      <c r="D3" s="151"/>
      <c r="E3" s="102" t="s">
        <v>10</v>
      </c>
      <c r="I3" s="116" t="s">
        <v>60</v>
      </c>
    </row>
    <row r="4" spans="1:19" ht="38.25" customHeight="1" thickBot="1" x14ac:dyDescent="0.35">
      <c r="A4" s="77" t="s">
        <v>7</v>
      </c>
      <c r="B4" s="103" t="s">
        <v>6</v>
      </c>
      <c r="C4" s="104" t="s">
        <v>5</v>
      </c>
      <c r="D4" s="269" t="s">
        <v>1</v>
      </c>
      <c r="E4" s="105" t="s">
        <v>2</v>
      </c>
      <c r="F4" s="106" t="s">
        <v>3</v>
      </c>
      <c r="G4" s="292" t="s">
        <v>44</v>
      </c>
      <c r="H4" s="291">
        <v>110</v>
      </c>
      <c r="I4" s="260">
        <v>115</v>
      </c>
      <c r="J4" s="260">
        <v>120</v>
      </c>
      <c r="K4" s="260">
        <v>125</v>
      </c>
      <c r="L4" s="260">
        <v>130</v>
      </c>
      <c r="M4" s="260">
        <v>135</v>
      </c>
      <c r="N4" s="260">
        <v>140</v>
      </c>
      <c r="O4" s="260">
        <v>145</v>
      </c>
      <c r="P4" s="260">
        <v>150</v>
      </c>
      <c r="Q4" s="260">
        <v>155</v>
      </c>
      <c r="R4" s="260">
        <v>160</v>
      </c>
      <c r="S4" s="298" t="s">
        <v>4</v>
      </c>
    </row>
    <row r="5" spans="1:19" s="108" customFormat="1" ht="30.75" customHeight="1" x14ac:dyDescent="0.3">
      <c r="A5" s="295">
        <v>1</v>
      </c>
      <c r="B5" s="43" t="s">
        <v>338</v>
      </c>
      <c r="C5" s="39" t="s">
        <v>99</v>
      </c>
      <c r="D5" s="33" t="s">
        <v>100</v>
      </c>
      <c r="E5" s="156" t="s">
        <v>90</v>
      </c>
      <c r="F5" s="61" t="s">
        <v>101</v>
      </c>
      <c r="G5" s="293">
        <v>130</v>
      </c>
      <c r="H5" s="112" t="s">
        <v>287</v>
      </c>
      <c r="I5" s="60" t="s">
        <v>287</v>
      </c>
      <c r="J5" s="60" t="s">
        <v>287</v>
      </c>
      <c r="K5" s="60" t="s">
        <v>287</v>
      </c>
      <c r="L5" s="60">
        <v>0</v>
      </c>
      <c r="M5" s="60">
        <v>0</v>
      </c>
      <c r="N5" s="60" t="s">
        <v>336</v>
      </c>
      <c r="O5" s="60">
        <v>0</v>
      </c>
      <c r="P5" s="60" t="s">
        <v>336</v>
      </c>
      <c r="Q5" s="60">
        <v>0</v>
      </c>
      <c r="R5" s="60" t="s">
        <v>337</v>
      </c>
      <c r="S5" s="299">
        <v>155</v>
      </c>
    </row>
    <row r="6" spans="1:19" s="108" customFormat="1" ht="30.75" customHeight="1" x14ac:dyDescent="0.3">
      <c r="A6" s="296">
        <v>2</v>
      </c>
      <c r="B6" s="257" t="s">
        <v>214</v>
      </c>
      <c r="C6" s="258" t="s">
        <v>215</v>
      </c>
      <c r="D6" s="154">
        <v>170603</v>
      </c>
      <c r="E6" s="113" t="s">
        <v>168</v>
      </c>
      <c r="F6" s="45" t="s">
        <v>169</v>
      </c>
      <c r="G6" s="276">
        <v>110</v>
      </c>
      <c r="H6" s="258">
        <v>0</v>
      </c>
      <c r="I6" s="259">
        <v>0</v>
      </c>
      <c r="J6" s="259" t="s">
        <v>336</v>
      </c>
      <c r="K6" s="259">
        <v>0</v>
      </c>
      <c r="L6" s="259">
        <v>0</v>
      </c>
      <c r="M6" s="259">
        <v>0</v>
      </c>
      <c r="N6" s="259" t="s">
        <v>337</v>
      </c>
      <c r="O6" s="259" t="s">
        <v>287</v>
      </c>
      <c r="P6" s="259" t="s">
        <v>287</v>
      </c>
      <c r="Q6" s="259" t="s">
        <v>287</v>
      </c>
      <c r="R6" s="259" t="s">
        <v>287</v>
      </c>
      <c r="S6" s="300">
        <v>135</v>
      </c>
    </row>
    <row r="7" spans="1:19" s="108" customFormat="1" ht="30.75" customHeight="1" x14ac:dyDescent="0.3">
      <c r="A7" s="296">
        <v>3</v>
      </c>
      <c r="B7" s="43" t="s">
        <v>124</v>
      </c>
      <c r="C7" s="56" t="s">
        <v>35</v>
      </c>
      <c r="D7" s="40" t="s">
        <v>131</v>
      </c>
      <c r="E7" s="113" t="s">
        <v>8</v>
      </c>
      <c r="F7" s="45" t="s">
        <v>53</v>
      </c>
      <c r="G7" s="274">
        <v>110</v>
      </c>
      <c r="H7" s="98">
        <v>0</v>
      </c>
      <c r="I7" s="100">
        <v>0</v>
      </c>
      <c r="J7" s="100">
        <v>0</v>
      </c>
      <c r="K7" s="100">
        <v>0</v>
      </c>
      <c r="L7" s="100">
        <v>0</v>
      </c>
      <c r="M7" s="100" t="s">
        <v>337</v>
      </c>
      <c r="N7" s="100" t="s">
        <v>287</v>
      </c>
      <c r="O7" s="100" t="s">
        <v>287</v>
      </c>
      <c r="P7" s="100" t="s">
        <v>287</v>
      </c>
      <c r="Q7" s="100" t="s">
        <v>287</v>
      </c>
      <c r="R7" s="100" t="s">
        <v>287</v>
      </c>
      <c r="S7" s="301">
        <v>130</v>
      </c>
    </row>
    <row r="8" spans="1:19" ht="30.75" customHeight="1" x14ac:dyDescent="0.3">
      <c r="A8" s="75">
        <v>4</v>
      </c>
      <c r="B8" s="57" t="s">
        <v>211</v>
      </c>
      <c r="C8" s="98" t="s">
        <v>212</v>
      </c>
      <c r="D8" s="50" t="s">
        <v>213</v>
      </c>
      <c r="E8" s="113" t="s">
        <v>168</v>
      </c>
      <c r="F8" s="45" t="s">
        <v>169</v>
      </c>
      <c r="G8" s="275">
        <v>110</v>
      </c>
      <c r="H8" s="98">
        <v>0</v>
      </c>
      <c r="I8" s="100">
        <v>0</v>
      </c>
      <c r="J8" s="100">
        <v>0</v>
      </c>
      <c r="K8" s="100" t="s">
        <v>337</v>
      </c>
      <c r="L8" s="100" t="s">
        <v>287</v>
      </c>
      <c r="M8" s="100" t="s">
        <v>287</v>
      </c>
      <c r="N8" s="100" t="s">
        <v>287</v>
      </c>
      <c r="O8" s="100" t="s">
        <v>287</v>
      </c>
      <c r="P8" s="100" t="s">
        <v>287</v>
      </c>
      <c r="Q8" s="100" t="s">
        <v>287</v>
      </c>
      <c r="R8" s="100" t="s">
        <v>287</v>
      </c>
      <c r="S8" s="301">
        <v>120</v>
      </c>
    </row>
    <row r="9" spans="1:19" s="108" customFormat="1" ht="30.75" customHeight="1" x14ac:dyDescent="0.3">
      <c r="A9" s="296">
        <v>5</v>
      </c>
      <c r="B9" s="38" t="s">
        <v>274</v>
      </c>
      <c r="C9" s="56" t="s">
        <v>210</v>
      </c>
      <c r="D9" s="40" t="s">
        <v>198</v>
      </c>
      <c r="E9" s="113" t="s">
        <v>168</v>
      </c>
      <c r="F9" s="45" t="s">
        <v>169</v>
      </c>
      <c r="G9" s="274">
        <v>115</v>
      </c>
      <c r="H9" s="98" t="s">
        <v>287</v>
      </c>
      <c r="I9" s="100" t="s">
        <v>339</v>
      </c>
      <c r="J9" s="100" t="s">
        <v>336</v>
      </c>
      <c r="K9" s="100" t="s">
        <v>337</v>
      </c>
      <c r="L9" s="100" t="s">
        <v>287</v>
      </c>
      <c r="M9" s="100" t="s">
        <v>287</v>
      </c>
      <c r="N9" s="100" t="s">
        <v>287</v>
      </c>
      <c r="O9" s="100" t="s">
        <v>287</v>
      </c>
      <c r="P9" s="100" t="s">
        <v>287</v>
      </c>
      <c r="Q9" s="100" t="s">
        <v>287</v>
      </c>
      <c r="R9" s="100" t="s">
        <v>287</v>
      </c>
      <c r="S9" s="301">
        <v>120</v>
      </c>
    </row>
    <row r="10" spans="1:19" s="108" customFormat="1" ht="30.75" customHeight="1" thickBot="1" x14ac:dyDescent="0.35">
      <c r="A10" s="296" t="s">
        <v>28</v>
      </c>
      <c r="B10" s="43" t="s">
        <v>47</v>
      </c>
      <c r="C10" s="56" t="s">
        <v>48</v>
      </c>
      <c r="D10" s="40" t="s">
        <v>49</v>
      </c>
      <c r="E10" s="113" t="s">
        <v>8</v>
      </c>
      <c r="F10" s="45" t="s">
        <v>29</v>
      </c>
      <c r="G10" s="294">
        <v>130</v>
      </c>
      <c r="H10" s="98" t="s">
        <v>287</v>
      </c>
      <c r="I10" s="100" t="s">
        <v>287</v>
      </c>
      <c r="J10" s="100" t="s">
        <v>287</v>
      </c>
      <c r="K10" s="100" t="s">
        <v>287</v>
      </c>
      <c r="L10" s="100">
        <v>0</v>
      </c>
      <c r="M10" s="100">
        <v>0</v>
      </c>
      <c r="N10" s="100">
        <v>0</v>
      </c>
      <c r="O10" s="100">
        <v>0</v>
      </c>
      <c r="P10" s="100">
        <v>0</v>
      </c>
      <c r="Q10" s="100" t="s">
        <v>337</v>
      </c>
      <c r="R10" s="100" t="s">
        <v>287</v>
      </c>
      <c r="S10" s="301">
        <v>150</v>
      </c>
    </row>
    <row r="23" spans="1:19" s="2" customFormat="1" x14ac:dyDescent="0.3">
      <c r="A23" s="252"/>
      <c r="D23" s="122"/>
      <c r="E23" s="3" t="s">
        <v>56</v>
      </c>
    </row>
    <row r="24" spans="1:19" s="2" customFormat="1" x14ac:dyDescent="0.3">
      <c r="A24" s="252"/>
      <c r="D24" s="122"/>
      <c r="E24" s="3" t="s">
        <v>57</v>
      </c>
      <c r="I24" s="4" t="s">
        <v>89</v>
      </c>
    </row>
    <row r="25" spans="1:19" s="101" customFormat="1" ht="24" thickBot="1" x14ac:dyDescent="0.4">
      <c r="A25" s="223"/>
      <c r="B25" s="101" t="s">
        <v>8</v>
      </c>
      <c r="D25" s="151"/>
      <c r="E25" s="102" t="s">
        <v>10</v>
      </c>
      <c r="H25" s="116" t="s">
        <v>59</v>
      </c>
    </row>
    <row r="26" spans="1:19" ht="38.25" thickBot="1" x14ac:dyDescent="0.35">
      <c r="A26" s="77" t="s">
        <v>7</v>
      </c>
      <c r="B26" s="103" t="s">
        <v>6</v>
      </c>
      <c r="C26" s="104" t="s">
        <v>5</v>
      </c>
      <c r="D26" s="269" t="s">
        <v>1</v>
      </c>
      <c r="E26" s="105" t="s">
        <v>2</v>
      </c>
      <c r="F26" s="106" t="s">
        <v>3</v>
      </c>
      <c r="G26" s="103" t="s">
        <v>43</v>
      </c>
      <c r="H26" s="260">
        <v>110</v>
      </c>
      <c r="I26" s="260">
        <v>115</v>
      </c>
      <c r="J26" s="260">
        <v>120</v>
      </c>
      <c r="K26" s="260">
        <v>125</v>
      </c>
      <c r="L26" s="260">
        <v>130</v>
      </c>
      <c r="M26" s="260">
        <v>135</v>
      </c>
      <c r="N26" s="260">
        <v>140</v>
      </c>
      <c r="O26" s="260">
        <v>145</v>
      </c>
      <c r="P26" s="260">
        <v>150</v>
      </c>
      <c r="Q26" s="260">
        <v>155</v>
      </c>
      <c r="R26" s="260">
        <v>160</v>
      </c>
      <c r="S26" s="263" t="s">
        <v>4</v>
      </c>
    </row>
    <row r="27" spans="1:19" s="108" customFormat="1" ht="26.25" customHeight="1" x14ac:dyDescent="0.3">
      <c r="A27" s="295">
        <v>1</v>
      </c>
      <c r="B27" s="28" t="s">
        <v>197</v>
      </c>
      <c r="C27" s="240" t="s">
        <v>46</v>
      </c>
      <c r="D27" s="50" t="s">
        <v>198</v>
      </c>
      <c r="E27" s="30" t="s">
        <v>8</v>
      </c>
      <c r="F27" s="28" t="s">
        <v>29</v>
      </c>
      <c r="G27" s="273">
        <v>125</v>
      </c>
      <c r="H27" s="112" t="s">
        <v>287</v>
      </c>
      <c r="I27" s="60" t="s">
        <v>287</v>
      </c>
      <c r="J27" s="60" t="s">
        <v>287</v>
      </c>
      <c r="K27" s="60" t="s">
        <v>336</v>
      </c>
      <c r="L27" s="60">
        <v>0</v>
      </c>
      <c r="M27" s="60">
        <v>0</v>
      </c>
      <c r="N27" s="60">
        <v>0</v>
      </c>
      <c r="O27" s="60">
        <v>0</v>
      </c>
      <c r="P27" s="61" t="s">
        <v>339</v>
      </c>
      <c r="Q27" s="61" t="s">
        <v>336</v>
      </c>
      <c r="R27" s="61" t="s">
        <v>337</v>
      </c>
      <c r="S27" s="261">
        <v>155</v>
      </c>
    </row>
    <row r="28" spans="1:19" s="108" customFormat="1" ht="26.25" customHeight="1" x14ac:dyDescent="0.3">
      <c r="A28" s="296">
        <v>2</v>
      </c>
      <c r="B28" s="43" t="s">
        <v>117</v>
      </c>
      <c r="C28" s="44" t="s">
        <v>42</v>
      </c>
      <c r="D28" s="153" t="s">
        <v>118</v>
      </c>
      <c r="E28" s="100" t="s">
        <v>8</v>
      </c>
      <c r="F28" s="57" t="s">
        <v>29</v>
      </c>
      <c r="G28" s="274">
        <v>120</v>
      </c>
      <c r="H28" s="98" t="s">
        <v>287</v>
      </c>
      <c r="I28" s="100" t="s">
        <v>287</v>
      </c>
      <c r="J28" s="100">
        <v>0</v>
      </c>
      <c r="K28" s="100">
        <v>0</v>
      </c>
      <c r="L28" s="100">
        <v>0</v>
      </c>
      <c r="M28" s="100">
        <v>0</v>
      </c>
      <c r="N28" s="100">
        <v>0</v>
      </c>
      <c r="O28" s="100" t="s">
        <v>339</v>
      </c>
      <c r="P28" s="57" t="s">
        <v>336</v>
      </c>
      <c r="Q28" s="57" t="s">
        <v>337</v>
      </c>
      <c r="R28" s="57"/>
      <c r="S28" s="262">
        <v>150</v>
      </c>
    </row>
    <row r="29" spans="1:19" s="108" customFormat="1" ht="26.25" customHeight="1" x14ac:dyDescent="0.3">
      <c r="A29" s="296">
        <v>3</v>
      </c>
      <c r="B29" s="43" t="s">
        <v>64</v>
      </c>
      <c r="C29" s="56" t="s">
        <v>119</v>
      </c>
      <c r="D29" s="40" t="s">
        <v>120</v>
      </c>
      <c r="E29" s="100" t="s">
        <v>8</v>
      </c>
      <c r="F29" s="100" t="s">
        <v>29</v>
      </c>
      <c r="G29" s="274">
        <v>120</v>
      </c>
      <c r="H29" s="98" t="s">
        <v>287</v>
      </c>
      <c r="I29" s="100" t="s">
        <v>287</v>
      </c>
      <c r="J29" s="100">
        <v>0</v>
      </c>
      <c r="K29" s="100">
        <v>0</v>
      </c>
      <c r="L29" s="100">
        <v>0</v>
      </c>
      <c r="M29" s="100" t="s">
        <v>336</v>
      </c>
      <c r="N29" s="100" t="s">
        <v>336</v>
      </c>
      <c r="O29" s="100" t="s">
        <v>337</v>
      </c>
      <c r="P29" s="57" t="s">
        <v>287</v>
      </c>
      <c r="Q29" s="57" t="s">
        <v>287</v>
      </c>
      <c r="R29" s="57" t="s">
        <v>287</v>
      </c>
      <c r="S29" s="262">
        <v>140</v>
      </c>
    </row>
    <row r="30" spans="1:19" s="108" customFormat="1" ht="26.25" customHeight="1" x14ac:dyDescent="0.3">
      <c r="A30" s="296">
        <v>4</v>
      </c>
      <c r="B30" s="28" t="s">
        <v>36</v>
      </c>
      <c r="C30" s="29" t="s">
        <v>37</v>
      </c>
      <c r="D30" s="50" t="s">
        <v>38</v>
      </c>
      <c r="E30" s="30" t="s">
        <v>8</v>
      </c>
      <c r="F30" s="28" t="s">
        <v>29</v>
      </c>
      <c r="G30" s="275">
        <v>115</v>
      </c>
      <c r="H30" s="98" t="s">
        <v>287</v>
      </c>
      <c r="I30" s="100">
        <v>0</v>
      </c>
      <c r="J30" s="100" t="s">
        <v>336</v>
      </c>
      <c r="K30" s="100">
        <v>0</v>
      </c>
      <c r="L30" s="100" t="s">
        <v>336</v>
      </c>
      <c r="M30" s="100">
        <v>0</v>
      </c>
      <c r="N30" s="100" t="s">
        <v>337</v>
      </c>
      <c r="O30" s="100" t="s">
        <v>287</v>
      </c>
      <c r="P30" s="57" t="s">
        <v>287</v>
      </c>
      <c r="Q30" s="57" t="s">
        <v>287</v>
      </c>
      <c r="R30" s="57" t="s">
        <v>287</v>
      </c>
      <c r="S30" s="262">
        <v>135</v>
      </c>
    </row>
    <row r="31" spans="1:19" s="108" customFormat="1" ht="26.25" customHeight="1" x14ac:dyDescent="0.3">
      <c r="A31" s="296">
        <v>5</v>
      </c>
      <c r="B31" s="49" t="s">
        <v>172</v>
      </c>
      <c r="C31" s="56" t="s">
        <v>242</v>
      </c>
      <c r="D31" s="40" t="s">
        <v>311</v>
      </c>
      <c r="E31" s="100" t="s">
        <v>168</v>
      </c>
      <c r="F31" s="57" t="s">
        <v>169</v>
      </c>
      <c r="G31" s="274">
        <v>110</v>
      </c>
      <c r="H31" s="98">
        <v>0</v>
      </c>
      <c r="I31" s="100">
        <v>0</v>
      </c>
      <c r="J31" s="100">
        <v>0</v>
      </c>
      <c r="K31" s="100" t="s">
        <v>336</v>
      </c>
      <c r="L31" s="100">
        <v>0</v>
      </c>
      <c r="M31" s="100" t="s">
        <v>336</v>
      </c>
      <c r="N31" s="100" t="s">
        <v>337</v>
      </c>
      <c r="O31" s="100" t="s">
        <v>287</v>
      </c>
      <c r="P31" s="57" t="s">
        <v>287</v>
      </c>
      <c r="Q31" s="57" t="s">
        <v>287</v>
      </c>
      <c r="R31" s="57" t="s">
        <v>287</v>
      </c>
      <c r="S31" s="262">
        <v>135</v>
      </c>
    </row>
    <row r="32" spans="1:19" s="108" customFormat="1" ht="26.25" customHeight="1" x14ac:dyDescent="0.3">
      <c r="A32" s="296">
        <v>6</v>
      </c>
      <c r="B32" s="28" t="s">
        <v>33</v>
      </c>
      <c r="C32" s="29" t="s">
        <v>34</v>
      </c>
      <c r="D32" s="50" t="s">
        <v>151</v>
      </c>
      <c r="E32" s="30" t="s">
        <v>8</v>
      </c>
      <c r="F32" s="28" t="s">
        <v>138</v>
      </c>
      <c r="G32" s="275">
        <v>115</v>
      </c>
      <c r="H32" s="98" t="s">
        <v>287</v>
      </c>
      <c r="I32" s="100">
        <v>0</v>
      </c>
      <c r="J32" s="100">
        <v>0</v>
      </c>
      <c r="K32" s="100">
        <v>0</v>
      </c>
      <c r="L32" s="100">
        <v>0</v>
      </c>
      <c r="M32" s="100" t="s">
        <v>339</v>
      </c>
      <c r="N32" s="100" t="s">
        <v>337</v>
      </c>
      <c r="O32" s="100" t="s">
        <v>287</v>
      </c>
      <c r="P32" s="57" t="s">
        <v>287</v>
      </c>
      <c r="Q32" s="57" t="s">
        <v>287</v>
      </c>
      <c r="R32" s="57" t="s">
        <v>287</v>
      </c>
      <c r="S32" s="262">
        <v>135</v>
      </c>
    </row>
    <row r="33" spans="1:19" s="108" customFormat="1" ht="26.25" customHeight="1" x14ac:dyDescent="0.3">
      <c r="A33" s="296">
        <v>7</v>
      </c>
      <c r="B33" s="28" t="s">
        <v>121</v>
      </c>
      <c r="C33" s="98" t="s">
        <v>122</v>
      </c>
      <c r="D33" s="99" t="s">
        <v>123</v>
      </c>
      <c r="E33" s="100" t="s">
        <v>8</v>
      </c>
      <c r="F33" s="57" t="s">
        <v>29</v>
      </c>
      <c r="G33" s="274">
        <v>120</v>
      </c>
      <c r="H33" s="98" t="s">
        <v>287</v>
      </c>
      <c r="I33" s="100" t="s">
        <v>287</v>
      </c>
      <c r="J33" s="100">
        <v>0</v>
      </c>
      <c r="K33" s="100">
        <v>0</v>
      </c>
      <c r="L33" s="100" t="s">
        <v>337</v>
      </c>
      <c r="M33" s="100" t="s">
        <v>287</v>
      </c>
      <c r="N33" s="100" t="s">
        <v>287</v>
      </c>
      <c r="O33" s="100" t="s">
        <v>287</v>
      </c>
      <c r="P33" s="57" t="s">
        <v>287</v>
      </c>
      <c r="Q33" s="57" t="s">
        <v>287</v>
      </c>
      <c r="R33" s="57" t="s">
        <v>287</v>
      </c>
      <c r="S33" s="262">
        <v>125</v>
      </c>
    </row>
    <row r="34" spans="1:19" s="108" customFormat="1" ht="26.25" customHeight="1" x14ac:dyDescent="0.3">
      <c r="A34" s="297" t="s">
        <v>342</v>
      </c>
      <c r="B34" s="57" t="s">
        <v>340</v>
      </c>
      <c r="C34" s="270" t="s">
        <v>240</v>
      </c>
      <c r="D34" s="99" t="s">
        <v>180</v>
      </c>
      <c r="E34" s="100" t="s">
        <v>168</v>
      </c>
      <c r="F34" s="57" t="s">
        <v>169</v>
      </c>
      <c r="G34" s="274">
        <v>110</v>
      </c>
      <c r="H34" s="98">
        <v>0</v>
      </c>
      <c r="I34" s="100">
        <v>0</v>
      </c>
      <c r="J34" s="100">
        <v>0</v>
      </c>
      <c r="K34" s="100">
        <v>0</v>
      </c>
      <c r="L34" s="100" t="s">
        <v>337</v>
      </c>
      <c r="M34" s="100" t="s">
        <v>287</v>
      </c>
      <c r="N34" s="100" t="s">
        <v>287</v>
      </c>
      <c r="O34" s="100" t="s">
        <v>287</v>
      </c>
      <c r="P34" s="57" t="s">
        <v>287</v>
      </c>
      <c r="Q34" s="57" t="s">
        <v>287</v>
      </c>
      <c r="R34" s="57" t="s">
        <v>287</v>
      </c>
      <c r="S34" s="262">
        <v>125</v>
      </c>
    </row>
    <row r="35" spans="1:19" s="108" customFormat="1" ht="26.25" customHeight="1" x14ac:dyDescent="0.3">
      <c r="A35" s="297" t="s">
        <v>342</v>
      </c>
      <c r="B35" s="49" t="s">
        <v>341</v>
      </c>
      <c r="C35" s="39" t="s">
        <v>241</v>
      </c>
      <c r="D35" s="40" t="s">
        <v>179</v>
      </c>
      <c r="E35" s="100" t="s">
        <v>168</v>
      </c>
      <c r="F35" s="57" t="s">
        <v>169</v>
      </c>
      <c r="G35" s="274">
        <v>110</v>
      </c>
      <c r="H35" s="98">
        <v>0</v>
      </c>
      <c r="I35" s="100">
        <v>0</v>
      </c>
      <c r="J35" s="100">
        <v>0</v>
      </c>
      <c r="K35" s="100">
        <v>0</v>
      </c>
      <c r="L35" s="100" t="s">
        <v>337</v>
      </c>
      <c r="M35" s="100" t="s">
        <v>287</v>
      </c>
      <c r="N35" s="100" t="s">
        <v>287</v>
      </c>
      <c r="O35" s="100" t="s">
        <v>287</v>
      </c>
      <c r="P35" s="57" t="s">
        <v>287</v>
      </c>
      <c r="Q35" s="57" t="s">
        <v>287</v>
      </c>
      <c r="R35" s="57" t="s">
        <v>287</v>
      </c>
      <c r="S35" s="262">
        <v>125</v>
      </c>
    </row>
    <row r="36" spans="1:19" s="108" customFormat="1" ht="26.25" customHeight="1" x14ac:dyDescent="0.3">
      <c r="A36" s="296">
        <v>10</v>
      </c>
      <c r="B36" s="28" t="s">
        <v>39</v>
      </c>
      <c r="C36" s="29" t="s">
        <v>40</v>
      </c>
      <c r="D36" s="50" t="s">
        <v>41</v>
      </c>
      <c r="E36" s="30" t="s">
        <v>8</v>
      </c>
      <c r="F36" s="28" t="s">
        <v>29</v>
      </c>
      <c r="G36" s="275">
        <v>115</v>
      </c>
      <c r="H36" s="98" t="s">
        <v>287</v>
      </c>
      <c r="I36" s="100">
        <v>0</v>
      </c>
      <c r="J36" s="100" t="s">
        <v>336</v>
      </c>
      <c r="K36" s="100">
        <v>0</v>
      </c>
      <c r="L36" s="100" t="s">
        <v>337</v>
      </c>
      <c r="M36" s="100" t="s">
        <v>287</v>
      </c>
      <c r="N36" s="100" t="s">
        <v>287</v>
      </c>
      <c r="O36" s="100" t="s">
        <v>287</v>
      </c>
      <c r="P36" s="57" t="s">
        <v>287</v>
      </c>
      <c r="Q36" s="57" t="s">
        <v>287</v>
      </c>
      <c r="R36" s="57" t="s">
        <v>287</v>
      </c>
      <c r="S36" s="262">
        <v>125</v>
      </c>
    </row>
    <row r="37" spans="1:19" s="108" customFormat="1" ht="26.25" customHeight="1" x14ac:dyDescent="0.3">
      <c r="A37" s="296">
        <v>11</v>
      </c>
      <c r="B37" s="28" t="s">
        <v>139</v>
      </c>
      <c r="C37" s="29" t="s">
        <v>140</v>
      </c>
      <c r="D37" s="50" t="s">
        <v>141</v>
      </c>
      <c r="E37" s="30" t="s">
        <v>8</v>
      </c>
      <c r="F37" s="28" t="s">
        <v>138</v>
      </c>
      <c r="G37" s="275">
        <v>110</v>
      </c>
      <c r="H37" s="98">
        <v>0</v>
      </c>
      <c r="I37" s="100">
        <v>0</v>
      </c>
      <c r="J37" s="100">
        <v>0</v>
      </c>
      <c r="K37" s="100" t="s">
        <v>336</v>
      </c>
      <c r="L37" s="100" t="s">
        <v>337</v>
      </c>
      <c r="M37" s="100" t="s">
        <v>287</v>
      </c>
      <c r="N37" s="100" t="s">
        <v>287</v>
      </c>
      <c r="O37" s="100" t="s">
        <v>287</v>
      </c>
      <c r="P37" s="57" t="s">
        <v>287</v>
      </c>
      <c r="Q37" s="57" t="s">
        <v>287</v>
      </c>
      <c r="R37" s="57" t="s">
        <v>287</v>
      </c>
      <c r="S37" s="262">
        <v>125</v>
      </c>
    </row>
    <row r="38" spans="1:19" s="108" customFormat="1" ht="26.25" customHeight="1" x14ac:dyDescent="0.3">
      <c r="A38" s="296">
        <v>12</v>
      </c>
      <c r="B38" s="31" t="s">
        <v>244</v>
      </c>
      <c r="C38" s="114" t="s">
        <v>163</v>
      </c>
      <c r="D38" s="55" t="s">
        <v>245</v>
      </c>
      <c r="E38" s="100" t="s">
        <v>168</v>
      </c>
      <c r="F38" s="57" t="s">
        <v>169</v>
      </c>
      <c r="G38" s="274">
        <v>110</v>
      </c>
      <c r="H38" s="98">
        <v>0</v>
      </c>
      <c r="I38" s="100">
        <v>0</v>
      </c>
      <c r="J38" s="100">
        <v>0</v>
      </c>
      <c r="K38" s="100" t="s">
        <v>337</v>
      </c>
      <c r="L38" s="100" t="s">
        <v>287</v>
      </c>
      <c r="M38" s="100" t="s">
        <v>287</v>
      </c>
      <c r="N38" s="100" t="s">
        <v>287</v>
      </c>
      <c r="O38" s="100" t="s">
        <v>287</v>
      </c>
      <c r="P38" s="57" t="s">
        <v>287</v>
      </c>
      <c r="Q38" s="57" t="s">
        <v>287</v>
      </c>
      <c r="R38" s="57" t="s">
        <v>287</v>
      </c>
      <c r="S38" s="262">
        <v>120</v>
      </c>
    </row>
    <row r="39" spans="1:19" ht="26.25" customHeight="1" x14ac:dyDescent="0.3">
      <c r="A39" s="296">
        <v>13</v>
      </c>
      <c r="B39" s="49" t="s">
        <v>170</v>
      </c>
      <c r="C39" s="56" t="s">
        <v>247</v>
      </c>
      <c r="D39" s="40" t="s">
        <v>248</v>
      </c>
      <c r="E39" s="113" t="s">
        <v>168</v>
      </c>
      <c r="F39" s="45" t="s">
        <v>169</v>
      </c>
      <c r="G39" s="276">
        <v>110</v>
      </c>
      <c r="H39" s="110">
        <v>0</v>
      </c>
      <c r="I39" s="111">
        <v>0</v>
      </c>
      <c r="J39" s="111" t="s">
        <v>339</v>
      </c>
      <c r="K39" s="111" t="s">
        <v>337</v>
      </c>
      <c r="L39" s="111" t="s">
        <v>287</v>
      </c>
      <c r="M39" s="111" t="s">
        <v>287</v>
      </c>
      <c r="N39" s="111" t="s">
        <v>287</v>
      </c>
      <c r="O39" s="111" t="s">
        <v>287</v>
      </c>
      <c r="P39" s="109" t="s">
        <v>287</v>
      </c>
      <c r="Q39" s="109" t="s">
        <v>287</v>
      </c>
      <c r="R39" s="109" t="s">
        <v>287</v>
      </c>
      <c r="S39" s="264">
        <v>120</v>
      </c>
    </row>
    <row r="40" spans="1:19" s="108" customFormat="1" ht="26.25" customHeight="1" thickBot="1" x14ac:dyDescent="0.35">
      <c r="A40" s="296" t="s">
        <v>28</v>
      </c>
      <c r="B40" s="28" t="s">
        <v>127</v>
      </c>
      <c r="C40" s="29" t="s">
        <v>110</v>
      </c>
      <c r="D40" s="50">
        <v>150805</v>
      </c>
      <c r="E40" s="30" t="s">
        <v>8</v>
      </c>
      <c r="F40" s="267" t="s">
        <v>29</v>
      </c>
      <c r="G40" s="277">
        <v>110</v>
      </c>
      <c r="H40" s="271">
        <v>0</v>
      </c>
      <c r="I40" s="144">
        <v>0</v>
      </c>
      <c r="J40" s="144">
        <v>0</v>
      </c>
      <c r="K40" s="144">
        <v>0</v>
      </c>
      <c r="L40" s="144">
        <v>0</v>
      </c>
      <c r="M40" s="144" t="s">
        <v>337</v>
      </c>
      <c r="N40" s="144"/>
      <c r="O40" s="144" t="s">
        <v>287</v>
      </c>
      <c r="P40" s="145" t="s">
        <v>287</v>
      </c>
      <c r="Q40" s="145" t="s">
        <v>287</v>
      </c>
      <c r="R40" s="145" t="s">
        <v>287</v>
      </c>
      <c r="S40" s="272">
        <v>130</v>
      </c>
    </row>
  </sheetData>
  <sortState ref="B17:V29">
    <sortCondition descending="1" ref="S17:S29"/>
  </sortState>
  <pageMargins left="0.19685039370078741" right="0" top="0.55118110236220474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52" zoomScale="80" zoomScaleNormal="80" workbookViewId="0">
      <selection activeCell="E71" sqref="E71"/>
    </sheetView>
  </sheetViews>
  <sheetFormatPr defaultRowHeight="15.75" x14ac:dyDescent="0.25"/>
  <cols>
    <col min="1" max="1" width="3.5703125" style="76" customWidth="1"/>
    <col min="2" max="2" width="17.85546875" style="1" customWidth="1"/>
    <col min="3" max="3" width="13.42578125" style="1" customWidth="1"/>
    <col min="4" max="4" width="10.7109375" style="137" customWidth="1"/>
    <col min="5" max="5" width="18" style="1" customWidth="1"/>
    <col min="6" max="6" width="15.7109375" style="1" customWidth="1"/>
    <col min="7" max="7" width="10" style="220" customWidth="1"/>
    <col min="8" max="8" width="10.42578125" style="223" customWidth="1"/>
    <col min="9" max="9" width="3.5703125" style="1" customWidth="1"/>
    <col min="10" max="16384" width="9.140625" style="1"/>
  </cols>
  <sheetData>
    <row r="1" spans="1:8" s="2" customFormat="1" ht="18.75" x14ac:dyDescent="0.3">
      <c r="A1" s="3"/>
      <c r="D1" s="134"/>
      <c r="E1" s="3" t="s">
        <v>56</v>
      </c>
      <c r="G1" s="217"/>
      <c r="H1" s="3"/>
    </row>
    <row r="2" spans="1:8" s="2" customFormat="1" ht="18.75" x14ac:dyDescent="0.3">
      <c r="A2" s="3"/>
      <c r="D2" s="134"/>
      <c r="E2" s="3" t="s">
        <v>57</v>
      </c>
      <c r="G2" s="217"/>
      <c r="H2" s="4" t="s">
        <v>89</v>
      </c>
    </row>
    <row r="3" spans="1:8" s="2" customFormat="1" ht="24" thickBot="1" x14ac:dyDescent="0.4">
      <c r="A3" s="3"/>
      <c r="B3" s="2" t="s">
        <v>8</v>
      </c>
      <c r="D3" s="134"/>
      <c r="E3" s="16" t="s">
        <v>15</v>
      </c>
      <c r="F3" s="116" t="s">
        <v>60</v>
      </c>
      <c r="G3" s="217"/>
      <c r="H3" s="3"/>
    </row>
    <row r="4" spans="1:8" ht="32.25" thickBot="1" x14ac:dyDescent="0.3">
      <c r="A4" s="71" t="s">
        <v>0</v>
      </c>
      <c r="B4" s="11" t="s">
        <v>6</v>
      </c>
      <c r="C4" s="12" t="s">
        <v>5</v>
      </c>
      <c r="D4" s="136" t="s">
        <v>1</v>
      </c>
      <c r="E4" s="13" t="s">
        <v>2</v>
      </c>
      <c r="F4" s="11" t="s">
        <v>3</v>
      </c>
      <c r="G4" s="160" t="s">
        <v>11</v>
      </c>
      <c r="H4" s="13" t="s">
        <v>12</v>
      </c>
    </row>
    <row r="5" spans="1:8" s="36" customFormat="1" ht="22.5" customHeight="1" x14ac:dyDescent="0.3">
      <c r="A5" s="163">
        <v>1</v>
      </c>
      <c r="B5" s="53" t="s">
        <v>69</v>
      </c>
      <c r="C5" s="56" t="s">
        <v>70</v>
      </c>
      <c r="D5" s="117" t="s">
        <v>71</v>
      </c>
      <c r="E5" s="113" t="s">
        <v>8</v>
      </c>
      <c r="F5" s="142" t="s">
        <v>63</v>
      </c>
      <c r="G5" s="165" t="s">
        <v>225</v>
      </c>
      <c r="H5" s="212">
        <v>6.4</v>
      </c>
    </row>
    <row r="6" spans="1:8" s="36" customFormat="1" ht="22.5" customHeight="1" x14ac:dyDescent="0.3">
      <c r="A6" s="162">
        <v>2</v>
      </c>
      <c r="B6" s="46" t="s">
        <v>50</v>
      </c>
      <c r="C6" s="47" t="s">
        <v>51</v>
      </c>
      <c r="D6" s="129" t="s">
        <v>52</v>
      </c>
      <c r="E6" s="41" t="s">
        <v>8</v>
      </c>
      <c r="F6" s="41" t="s">
        <v>53</v>
      </c>
      <c r="G6" s="165" t="s">
        <v>225</v>
      </c>
      <c r="H6" s="212">
        <v>6.4</v>
      </c>
    </row>
    <row r="7" spans="1:8" s="36" customFormat="1" ht="22.5" customHeight="1" x14ac:dyDescent="0.3">
      <c r="A7" s="162">
        <v>3</v>
      </c>
      <c r="B7" s="53" t="s">
        <v>67</v>
      </c>
      <c r="C7" s="56" t="s">
        <v>35</v>
      </c>
      <c r="D7" s="117" t="s">
        <v>68</v>
      </c>
      <c r="E7" s="113" t="s">
        <v>8</v>
      </c>
      <c r="F7" s="113" t="s">
        <v>63</v>
      </c>
      <c r="G7" s="165" t="s">
        <v>223</v>
      </c>
      <c r="H7" s="212">
        <v>6.4</v>
      </c>
    </row>
    <row r="8" spans="1:8" s="36" customFormat="1" ht="22.5" customHeight="1" x14ac:dyDescent="0.3">
      <c r="A8" s="163">
        <v>4</v>
      </c>
      <c r="B8" s="38" t="s">
        <v>98</v>
      </c>
      <c r="C8" s="56" t="s">
        <v>99</v>
      </c>
      <c r="D8" s="117" t="s">
        <v>100</v>
      </c>
      <c r="E8" s="148" t="s">
        <v>90</v>
      </c>
      <c r="F8" s="41" t="s">
        <v>101</v>
      </c>
      <c r="G8" s="165" t="s">
        <v>226</v>
      </c>
      <c r="H8" s="212">
        <v>7.1</v>
      </c>
    </row>
    <row r="9" spans="1:8" s="36" customFormat="1" ht="22.5" customHeight="1" x14ac:dyDescent="0.3">
      <c r="A9" s="162">
        <v>5</v>
      </c>
      <c r="B9" s="46" t="s">
        <v>209</v>
      </c>
      <c r="C9" s="51" t="s">
        <v>210</v>
      </c>
      <c r="D9" s="129" t="s">
        <v>198</v>
      </c>
      <c r="E9" s="41" t="s">
        <v>168</v>
      </c>
      <c r="F9" s="41" t="s">
        <v>169</v>
      </c>
      <c r="G9" s="165" t="s">
        <v>229</v>
      </c>
      <c r="H9" s="212"/>
    </row>
    <row r="10" spans="1:8" s="36" customFormat="1" ht="22.5" customHeight="1" x14ac:dyDescent="0.3">
      <c r="A10" s="163">
        <v>6</v>
      </c>
      <c r="B10" s="43" t="s">
        <v>86</v>
      </c>
      <c r="C10" s="39" t="s">
        <v>87</v>
      </c>
      <c r="D10" s="117" t="s">
        <v>88</v>
      </c>
      <c r="E10" s="113" t="s">
        <v>82</v>
      </c>
      <c r="F10" s="45" t="s">
        <v>19</v>
      </c>
      <c r="G10" s="165" t="s">
        <v>224</v>
      </c>
      <c r="H10" s="212"/>
    </row>
    <row r="11" spans="1:8" s="36" customFormat="1" ht="22.5" customHeight="1" x14ac:dyDescent="0.3">
      <c r="A11" s="162">
        <v>7</v>
      </c>
      <c r="B11" s="46" t="s">
        <v>218</v>
      </c>
      <c r="C11" s="47" t="s">
        <v>203</v>
      </c>
      <c r="D11" s="129" t="s">
        <v>219</v>
      </c>
      <c r="E11" s="113" t="s">
        <v>8</v>
      </c>
      <c r="F11" s="113" t="s">
        <v>63</v>
      </c>
      <c r="G11" s="165" t="s">
        <v>232</v>
      </c>
      <c r="H11" s="212"/>
    </row>
    <row r="12" spans="1:8" s="36" customFormat="1" ht="22.5" customHeight="1" x14ac:dyDescent="0.3">
      <c r="A12" s="162">
        <v>9</v>
      </c>
      <c r="B12" s="46" t="s">
        <v>207</v>
      </c>
      <c r="C12" s="47" t="s">
        <v>203</v>
      </c>
      <c r="D12" s="129" t="s">
        <v>208</v>
      </c>
      <c r="E12" s="41" t="s">
        <v>8</v>
      </c>
      <c r="F12" s="41" t="s">
        <v>138</v>
      </c>
      <c r="G12" s="165" t="s">
        <v>233</v>
      </c>
      <c r="H12" s="212"/>
    </row>
    <row r="13" spans="1:8" s="36" customFormat="1" ht="22.5" customHeight="1" x14ac:dyDescent="0.3">
      <c r="A13" s="163">
        <v>10</v>
      </c>
      <c r="B13" s="46" t="s">
        <v>211</v>
      </c>
      <c r="C13" s="47" t="s">
        <v>212</v>
      </c>
      <c r="D13" s="129" t="s">
        <v>213</v>
      </c>
      <c r="E13" s="41" t="s">
        <v>168</v>
      </c>
      <c r="F13" s="41" t="s">
        <v>169</v>
      </c>
      <c r="G13" s="165" t="s">
        <v>230</v>
      </c>
      <c r="H13" s="212"/>
    </row>
    <row r="14" spans="1:8" s="36" customFormat="1" ht="22.5" customHeight="1" x14ac:dyDescent="0.3">
      <c r="A14" s="162">
        <v>11</v>
      </c>
      <c r="B14" s="46" t="s">
        <v>214</v>
      </c>
      <c r="C14" s="47" t="s">
        <v>215</v>
      </c>
      <c r="D14" s="129" t="s">
        <v>216</v>
      </c>
      <c r="E14" s="41" t="s">
        <v>168</v>
      </c>
      <c r="F14" s="41" t="s">
        <v>169</v>
      </c>
      <c r="G14" s="165" t="s">
        <v>231</v>
      </c>
      <c r="H14" s="212"/>
    </row>
    <row r="15" spans="1:8" s="36" customFormat="1" ht="22.5" customHeight="1" x14ac:dyDescent="0.3">
      <c r="A15" s="162">
        <v>13</v>
      </c>
      <c r="B15" s="57" t="s">
        <v>204</v>
      </c>
      <c r="C15" s="98" t="s">
        <v>205</v>
      </c>
      <c r="D15" s="129" t="s">
        <v>206</v>
      </c>
      <c r="E15" s="100" t="s">
        <v>8</v>
      </c>
      <c r="F15" s="100" t="s">
        <v>138</v>
      </c>
      <c r="G15" s="165" t="s">
        <v>228</v>
      </c>
      <c r="H15" s="212"/>
    </row>
    <row r="16" spans="1:8" s="36" customFormat="1" ht="22.5" customHeight="1" x14ac:dyDescent="0.3">
      <c r="A16" s="163" t="s">
        <v>28</v>
      </c>
      <c r="B16" s="43" t="s">
        <v>124</v>
      </c>
      <c r="C16" s="56" t="s">
        <v>35</v>
      </c>
      <c r="D16" s="117" t="s">
        <v>131</v>
      </c>
      <c r="E16" s="45" t="s">
        <v>8</v>
      </c>
      <c r="F16" s="45" t="s">
        <v>53</v>
      </c>
      <c r="G16" s="165" t="s">
        <v>227</v>
      </c>
      <c r="H16" s="212"/>
    </row>
    <row r="17" spans="1:8" s="36" customFormat="1" ht="22.5" customHeight="1" x14ac:dyDescent="0.3">
      <c r="A17" s="163" t="s">
        <v>28</v>
      </c>
      <c r="B17" s="46" t="s">
        <v>171</v>
      </c>
      <c r="C17" s="47" t="s">
        <v>87</v>
      </c>
      <c r="D17" s="129" t="s">
        <v>217</v>
      </c>
      <c r="E17" s="41" t="s">
        <v>168</v>
      </c>
      <c r="F17" s="41" t="s">
        <v>169</v>
      </c>
      <c r="G17" s="165" t="s">
        <v>234</v>
      </c>
      <c r="H17" s="212"/>
    </row>
    <row r="46" spans="1:8" s="2" customFormat="1" ht="18.75" x14ac:dyDescent="0.3">
      <c r="A46" s="3"/>
      <c r="D46" s="134"/>
      <c r="E46" s="3" t="s">
        <v>56</v>
      </c>
      <c r="G46" s="217"/>
      <c r="H46" s="3"/>
    </row>
    <row r="47" spans="1:8" s="2" customFormat="1" ht="18.75" x14ac:dyDescent="0.3">
      <c r="A47" s="3"/>
      <c r="D47" s="134"/>
      <c r="E47" s="3" t="s">
        <v>57</v>
      </c>
      <c r="G47" s="217"/>
      <c r="H47" s="4" t="s">
        <v>89</v>
      </c>
    </row>
    <row r="48" spans="1:8" s="2" customFormat="1" ht="24" thickBot="1" x14ac:dyDescent="0.4">
      <c r="A48" s="3"/>
      <c r="B48" s="2" t="s">
        <v>8</v>
      </c>
      <c r="D48" s="134"/>
      <c r="E48" s="16" t="s">
        <v>15</v>
      </c>
      <c r="F48" s="116" t="s">
        <v>59</v>
      </c>
      <c r="G48" s="217"/>
      <c r="H48" s="3"/>
    </row>
    <row r="49" spans="1:8" ht="32.25" thickBot="1" x14ac:dyDescent="0.3">
      <c r="A49" s="71" t="s">
        <v>0</v>
      </c>
      <c r="B49" s="11" t="s">
        <v>6</v>
      </c>
      <c r="C49" s="12" t="s">
        <v>5</v>
      </c>
      <c r="D49" s="136" t="s">
        <v>1</v>
      </c>
      <c r="E49" s="13" t="s">
        <v>2</v>
      </c>
      <c r="F49" s="11" t="s">
        <v>3</v>
      </c>
      <c r="G49" s="160" t="s">
        <v>11</v>
      </c>
      <c r="H49" s="13" t="s">
        <v>12</v>
      </c>
    </row>
    <row r="50" spans="1:8" s="36" customFormat="1" ht="22.5" customHeight="1" x14ac:dyDescent="0.3">
      <c r="A50" s="162">
        <v>1</v>
      </c>
      <c r="B50" s="46" t="s">
        <v>148</v>
      </c>
      <c r="C50" s="47" t="s">
        <v>149</v>
      </c>
      <c r="D50" s="129" t="s">
        <v>150</v>
      </c>
      <c r="E50" s="41" t="s">
        <v>8</v>
      </c>
      <c r="F50" s="34" t="s">
        <v>138</v>
      </c>
      <c r="G50" s="165" t="s">
        <v>226</v>
      </c>
      <c r="H50" s="210" t="s">
        <v>226</v>
      </c>
    </row>
    <row r="51" spans="1:8" s="36" customFormat="1" ht="22.5" customHeight="1" x14ac:dyDescent="0.3">
      <c r="A51" s="162">
        <v>2</v>
      </c>
      <c r="B51" s="49" t="s">
        <v>172</v>
      </c>
      <c r="C51" s="56" t="s">
        <v>173</v>
      </c>
      <c r="D51" s="117" t="s">
        <v>174</v>
      </c>
      <c r="E51" s="113" t="s">
        <v>168</v>
      </c>
      <c r="F51" s="45" t="s">
        <v>169</v>
      </c>
      <c r="G51" s="218" t="s">
        <v>253</v>
      </c>
      <c r="H51" s="212">
        <v>7.4</v>
      </c>
    </row>
    <row r="52" spans="1:8" s="36" customFormat="1" ht="24.75" customHeight="1" x14ac:dyDescent="0.3">
      <c r="A52" s="163">
        <v>3</v>
      </c>
      <c r="B52" s="9" t="s">
        <v>175</v>
      </c>
      <c r="C52" s="19" t="s">
        <v>176</v>
      </c>
      <c r="D52" s="130" t="s">
        <v>180</v>
      </c>
      <c r="E52" s="5" t="s">
        <v>168</v>
      </c>
      <c r="F52" s="5" t="s">
        <v>169</v>
      </c>
      <c r="G52" s="218" t="s">
        <v>224</v>
      </c>
      <c r="H52" s="212">
        <v>7.4</v>
      </c>
    </row>
    <row r="53" spans="1:8" s="36" customFormat="1" ht="22.5" customHeight="1" x14ac:dyDescent="0.3">
      <c r="A53" s="163">
        <v>4</v>
      </c>
      <c r="B53" s="43" t="s">
        <v>117</v>
      </c>
      <c r="C53" s="56" t="s">
        <v>42</v>
      </c>
      <c r="D53" s="117" t="s">
        <v>118</v>
      </c>
      <c r="E53" s="41" t="s">
        <v>8</v>
      </c>
      <c r="F53" s="41" t="s">
        <v>29</v>
      </c>
      <c r="G53" s="218" t="s">
        <v>253</v>
      </c>
      <c r="H53" s="212"/>
    </row>
    <row r="54" spans="1:8" s="36" customFormat="1" ht="22.5" customHeight="1" x14ac:dyDescent="0.3">
      <c r="A54" s="162">
        <v>5</v>
      </c>
      <c r="B54" s="38" t="s">
        <v>105</v>
      </c>
      <c r="C54" s="56" t="s">
        <v>65</v>
      </c>
      <c r="D54" s="117" t="s">
        <v>106</v>
      </c>
      <c r="E54" s="150" t="s">
        <v>90</v>
      </c>
      <c r="F54" s="45" t="s">
        <v>101</v>
      </c>
      <c r="G54" s="219" t="s">
        <v>224</v>
      </c>
      <c r="H54" s="221"/>
    </row>
    <row r="55" spans="1:8" s="36" customFormat="1" ht="22.5" customHeight="1" x14ac:dyDescent="0.3">
      <c r="A55" s="163">
        <v>6</v>
      </c>
      <c r="B55" s="9" t="s">
        <v>177</v>
      </c>
      <c r="C55" s="19" t="s">
        <v>178</v>
      </c>
      <c r="D55" s="130" t="s">
        <v>179</v>
      </c>
      <c r="E55" s="5" t="s">
        <v>168</v>
      </c>
      <c r="F55" s="5" t="s">
        <v>169</v>
      </c>
      <c r="G55" s="218" t="s">
        <v>224</v>
      </c>
      <c r="H55" s="212"/>
    </row>
    <row r="56" spans="1:8" s="36" customFormat="1" ht="22.5" customHeight="1" x14ac:dyDescent="0.3">
      <c r="A56" s="162">
        <v>7</v>
      </c>
      <c r="B56" s="31" t="s">
        <v>64</v>
      </c>
      <c r="C56" s="198" t="s">
        <v>119</v>
      </c>
      <c r="D56" s="117" t="s">
        <v>120</v>
      </c>
      <c r="E56" s="41" t="s">
        <v>8</v>
      </c>
      <c r="F56" s="41" t="s">
        <v>29</v>
      </c>
      <c r="G56" s="165" t="s">
        <v>232</v>
      </c>
      <c r="H56" s="212"/>
    </row>
    <row r="57" spans="1:8" ht="22.5" customHeight="1" x14ac:dyDescent="0.3">
      <c r="A57" s="163">
        <v>8</v>
      </c>
      <c r="B57" s="53" t="s">
        <v>75</v>
      </c>
      <c r="C57" s="39" t="s">
        <v>76</v>
      </c>
      <c r="D57" s="117" t="s">
        <v>54</v>
      </c>
      <c r="E57" s="113" t="s">
        <v>8</v>
      </c>
      <c r="F57" s="113" t="s">
        <v>63</v>
      </c>
      <c r="G57" s="165" t="s">
        <v>233</v>
      </c>
      <c r="H57" s="222"/>
    </row>
    <row r="58" spans="1:8" ht="22.5" customHeight="1" x14ac:dyDescent="0.3">
      <c r="A58" s="162">
        <v>9</v>
      </c>
      <c r="B58" s="43" t="s">
        <v>39</v>
      </c>
      <c r="C58" s="39" t="s">
        <v>40</v>
      </c>
      <c r="D58" s="117" t="s">
        <v>41</v>
      </c>
      <c r="E58" s="41" t="s">
        <v>8</v>
      </c>
      <c r="F58" s="41" t="s">
        <v>29</v>
      </c>
      <c r="G58" s="218" t="s">
        <v>254</v>
      </c>
      <c r="H58" s="222"/>
    </row>
    <row r="59" spans="1:8" ht="22.5" customHeight="1" x14ac:dyDescent="0.25">
      <c r="A59" s="163">
        <v>10</v>
      </c>
      <c r="B59" s="9" t="s">
        <v>237</v>
      </c>
      <c r="C59" s="19" t="s">
        <v>238</v>
      </c>
      <c r="D59" s="130">
        <v>150204</v>
      </c>
      <c r="E59" s="5" t="s">
        <v>8</v>
      </c>
      <c r="F59" s="5" t="s">
        <v>239</v>
      </c>
      <c r="G59" s="218" t="s">
        <v>254</v>
      </c>
      <c r="H59" s="222"/>
    </row>
    <row r="60" spans="1:8" ht="22.5" customHeight="1" x14ac:dyDescent="0.3">
      <c r="A60" s="162">
        <v>11</v>
      </c>
      <c r="B60" s="38" t="s">
        <v>145</v>
      </c>
      <c r="C60" s="56" t="s">
        <v>146</v>
      </c>
      <c r="D60" s="117" t="s">
        <v>147</v>
      </c>
      <c r="E60" s="41" t="s">
        <v>8</v>
      </c>
      <c r="F60" s="41" t="s">
        <v>138</v>
      </c>
      <c r="G60" s="218" t="s">
        <v>252</v>
      </c>
      <c r="H60" s="222"/>
    </row>
    <row r="61" spans="1:8" ht="22.5" customHeight="1" x14ac:dyDescent="0.25">
      <c r="A61" s="163">
        <v>12</v>
      </c>
      <c r="B61" s="24" t="s">
        <v>197</v>
      </c>
      <c r="C61" s="23" t="s">
        <v>46</v>
      </c>
      <c r="D61" s="131" t="s">
        <v>198</v>
      </c>
      <c r="E61" s="5" t="s">
        <v>8</v>
      </c>
      <c r="F61" s="5" t="s">
        <v>29</v>
      </c>
      <c r="G61" s="218" t="s">
        <v>252</v>
      </c>
      <c r="H61" s="222"/>
    </row>
    <row r="62" spans="1:8" ht="22.5" customHeight="1" x14ac:dyDescent="0.3">
      <c r="A62" s="162">
        <v>13</v>
      </c>
      <c r="B62" s="46" t="s">
        <v>111</v>
      </c>
      <c r="C62" s="47" t="s">
        <v>112</v>
      </c>
      <c r="D62" s="129">
        <v>180204</v>
      </c>
      <c r="E62" s="148" t="s">
        <v>90</v>
      </c>
      <c r="F62" s="41" t="s">
        <v>101</v>
      </c>
      <c r="G62" s="165" t="s">
        <v>252</v>
      </c>
      <c r="H62" s="222"/>
    </row>
    <row r="63" spans="1:8" ht="22.5" customHeight="1" x14ac:dyDescent="0.3">
      <c r="A63" s="163">
        <v>14</v>
      </c>
      <c r="B63" s="57" t="s">
        <v>152</v>
      </c>
      <c r="C63" s="98" t="s">
        <v>34</v>
      </c>
      <c r="D63" s="129" t="s">
        <v>153</v>
      </c>
      <c r="E63" s="100" t="s">
        <v>8</v>
      </c>
      <c r="F63" s="100" t="s">
        <v>138</v>
      </c>
      <c r="G63" s="218" t="s">
        <v>249</v>
      </c>
      <c r="H63" s="222"/>
    </row>
    <row r="64" spans="1:8" ht="22.5" customHeight="1" x14ac:dyDescent="0.3">
      <c r="A64" s="162">
        <v>15</v>
      </c>
      <c r="B64" s="43" t="s">
        <v>244</v>
      </c>
      <c r="C64" s="56" t="s">
        <v>163</v>
      </c>
      <c r="D64" s="117" t="s">
        <v>245</v>
      </c>
      <c r="E64" s="41" t="s">
        <v>168</v>
      </c>
      <c r="F64" s="41" t="s">
        <v>169</v>
      </c>
      <c r="G64" s="218" t="s">
        <v>228</v>
      </c>
      <c r="H64" s="222"/>
    </row>
    <row r="65" spans="1:8" ht="22.5" customHeight="1" x14ac:dyDescent="0.3">
      <c r="A65" s="163">
        <v>16</v>
      </c>
      <c r="B65" s="96" t="s">
        <v>121</v>
      </c>
      <c r="C65" s="97" t="s">
        <v>122</v>
      </c>
      <c r="D65" s="95" t="s">
        <v>123</v>
      </c>
      <c r="E65" s="68" t="s">
        <v>8</v>
      </c>
      <c r="F65" s="68" t="s">
        <v>29</v>
      </c>
      <c r="G65" s="165" t="s">
        <v>251</v>
      </c>
      <c r="H65" s="222"/>
    </row>
    <row r="66" spans="1:8" ht="22.5" customHeight="1" x14ac:dyDescent="0.3">
      <c r="A66" s="162">
        <v>17</v>
      </c>
      <c r="B66" s="9" t="s">
        <v>36</v>
      </c>
      <c r="C66" s="10" t="s">
        <v>37</v>
      </c>
      <c r="D66" s="130" t="s">
        <v>38</v>
      </c>
      <c r="E66" s="5" t="s">
        <v>8</v>
      </c>
      <c r="F66" s="5" t="s">
        <v>29</v>
      </c>
      <c r="G66" s="218" t="s">
        <v>251</v>
      </c>
      <c r="H66" s="222"/>
    </row>
    <row r="67" spans="1:8" ht="22.5" customHeight="1" x14ac:dyDescent="0.3">
      <c r="A67" s="163">
        <v>18</v>
      </c>
      <c r="B67" s="43" t="s">
        <v>135</v>
      </c>
      <c r="C67" s="39" t="s">
        <v>136</v>
      </c>
      <c r="D67" s="117" t="s">
        <v>137</v>
      </c>
      <c r="E67" s="41" t="s">
        <v>8</v>
      </c>
      <c r="F67" s="41" t="s">
        <v>138</v>
      </c>
      <c r="G67" s="165" t="s">
        <v>250</v>
      </c>
      <c r="H67" s="222"/>
    </row>
    <row r="68" spans="1:8" ht="22.5" customHeight="1" x14ac:dyDescent="0.3">
      <c r="A68" s="162">
        <v>19</v>
      </c>
      <c r="B68" s="9" t="s">
        <v>246</v>
      </c>
      <c r="C68" s="10" t="s">
        <v>247</v>
      </c>
      <c r="D68" s="130" t="s">
        <v>248</v>
      </c>
      <c r="E68" s="5" t="s">
        <v>168</v>
      </c>
      <c r="F68" s="5" t="s">
        <v>169</v>
      </c>
      <c r="G68" s="218" t="s">
        <v>234</v>
      </c>
      <c r="H68" s="222"/>
    </row>
  </sheetData>
  <sortState ref="B26:H44">
    <sortCondition ref="G26:G44"/>
  </sortState>
  <pageMargins left="0.31496062992125984" right="0" top="0.35433070866141736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10" workbookViewId="0">
      <selection activeCell="G10" sqref="G10"/>
    </sheetView>
  </sheetViews>
  <sheetFormatPr defaultRowHeight="15.75" x14ac:dyDescent="0.25"/>
  <cols>
    <col min="1" max="1" width="3.5703125" style="1" customWidth="1"/>
    <col min="2" max="2" width="14.85546875" style="1" customWidth="1"/>
    <col min="3" max="3" width="12.140625" style="1" customWidth="1"/>
    <col min="4" max="4" width="10.7109375" style="132" customWidth="1"/>
    <col min="5" max="5" width="16.140625" style="1" customWidth="1"/>
    <col min="6" max="6" width="15.85546875" style="1" customWidth="1"/>
    <col min="7" max="7" width="15.28515625" style="124" customWidth="1"/>
    <col min="8" max="8" width="5.140625" style="1" customWidth="1"/>
    <col min="9" max="16384" width="9.140625" style="1"/>
  </cols>
  <sheetData>
    <row r="1" spans="1:8" s="2" customFormat="1" ht="18.75" x14ac:dyDescent="0.3">
      <c r="D1" s="127"/>
      <c r="E1" s="3" t="s">
        <v>56</v>
      </c>
      <c r="G1" s="122"/>
    </row>
    <row r="2" spans="1:8" s="2" customFormat="1" ht="18.75" x14ac:dyDescent="0.3">
      <c r="D2" s="127"/>
      <c r="E2" s="3" t="s">
        <v>57</v>
      </c>
      <c r="G2" s="122"/>
      <c r="H2" s="4" t="s">
        <v>89</v>
      </c>
    </row>
    <row r="3" spans="1:8" s="2" customFormat="1" ht="24" thickBot="1" x14ac:dyDescent="0.4">
      <c r="B3" s="2" t="s">
        <v>8</v>
      </c>
      <c r="D3" s="133" t="s">
        <v>27</v>
      </c>
      <c r="E3" s="116" t="s">
        <v>45</v>
      </c>
      <c r="G3" s="122"/>
    </row>
    <row r="4" spans="1:8" ht="32.25" thickBot="1" x14ac:dyDescent="0.3">
      <c r="A4" s="6" t="s">
        <v>0</v>
      </c>
      <c r="B4" s="11" t="s">
        <v>6</v>
      </c>
      <c r="C4" s="12" t="s">
        <v>5</v>
      </c>
      <c r="D4" s="128" t="s">
        <v>1</v>
      </c>
      <c r="E4" s="13" t="s">
        <v>2</v>
      </c>
      <c r="F4" s="14" t="s">
        <v>3</v>
      </c>
      <c r="G4" s="123" t="s">
        <v>11</v>
      </c>
    </row>
    <row r="5" spans="1:8" ht="36.75" customHeight="1" x14ac:dyDescent="0.3">
      <c r="A5" s="41">
        <v>1</v>
      </c>
      <c r="B5" s="199" t="s">
        <v>79</v>
      </c>
      <c r="C5" s="39" t="s">
        <v>80</v>
      </c>
      <c r="D5" s="113" t="s">
        <v>81</v>
      </c>
      <c r="E5" s="41" t="s">
        <v>8</v>
      </c>
      <c r="F5" s="46" t="s">
        <v>63</v>
      </c>
      <c r="G5" s="200" t="s">
        <v>258</v>
      </c>
    </row>
    <row r="6" spans="1:8" ht="22.5" customHeight="1" x14ac:dyDescent="0.3">
      <c r="A6" s="68">
        <v>2</v>
      </c>
      <c r="B6" s="43" t="s">
        <v>83</v>
      </c>
      <c r="C6" s="39" t="s">
        <v>84</v>
      </c>
      <c r="D6" s="117" t="s">
        <v>85</v>
      </c>
      <c r="E6" s="41" t="s">
        <v>82</v>
      </c>
      <c r="F6" s="46" t="s">
        <v>19</v>
      </c>
      <c r="G6" s="200" t="s">
        <v>259</v>
      </c>
    </row>
    <row r="7" spans="1:8" ht="22.5" customHeight="1" x14ac:dyDescent="0.3">
      <c r="A7" s="41">
        <v>3</v>
      </c>
      <c r="B7" s="43" t="s">
        <v>128</v>
      </c>
      <c r="C7" s="82" t="s">
        <v>129</v>
      </c>
      <c r="D7" s="117" t="s">
        <v>130</v>
      </c>
      <c r="E7" s="45" t="s">
        <v>8</v>
      </c>
      <c r="F7" s="45" t="s">
        <v>53</v>
      </c>
      <c r="G7" s="200" t="s">
        <v>260</v>
      </c>
    </row>
    <row r="12" spans="1:8" s="2" customFormat="1" ht="18.75" x14ac:dyDescent="0.3">
      <c r="D12" s="127"/>
      <c r="E12" s="3" t="s">
        <v>56</v>
      </c>
      <c r="G12" s="122"/>
    </row>
    <row r="13" spans="1:8" s="2" customFormat="1" ht="18.75" x14ac:dyDescent="0.3">
      <c r="D13" s="127"/>
      <c r="E13" s="3" t="s">
        <v>57</v>
      </c>
      <c r="G13" s="122"/>
      <c r="H13" s="4" t="s">
        <v>89</v>
      </c>
    </row>
    <row r="14" spans="1:8" s="2" customFormat="1" ht="24" thickBot="1" x14ac:dyDescent="0.4">
      <c r="B14" s="2" t="s">
        <v>8</v>
      </c>
      <c r="D14" s="133" t="s">
        <v>27</v>
      </c>
      <c r="E14" s="116" t="s">
        <v>58</v>
      </c>
      <c r="G14" s="122"/>
    </row>
    <row r="15" spans="1:8" ht="32.25" thickBot="1" x14ac:dyDescent="0.3">
      <c r="A15" s="6" t="s">
        <v>0</v>
      </c>
      <c r="B15" s="11" t="s">
        <v>6</v>
      </c>
      <c r="C15" s="12" t="s">
        <v>5</v>
      </c>
      <c r="D15" s="128" t="s">
        <v>1</v>
      </c>
      <c r="E15" s="13" t="s">
        <v>2</v>
      </c>
      <c r="F15" s="14" t="s">
        <v>3</v>
      </c>
      <c r="G15" s="123" t="s">
        <v>11</v>
      </c>
    </row>
    <row r="16" spans="1:8" ht="22.5" customHeight="1" x14ac:dyDescent="0.3">
      <c r="A16" s="67"/>
      <c r="B16" s="57" t="s">
        <v>255</v>
      </c>
      <c r="C16" s="98" t="s">
        <v>256</v>
      </c>
      <c r="D16" s="129" t="s">
        <v>257</v>
      </c>
      <c r="E16" s="100" t="s">
        <v>8</v>
      </c>
      <c r="F16" s="100" t="s">
        <v>138</v>
      </c>
      <c r="G16" s="200" t="s">
        <v>261</v>
      </c>
    </row>
  </sheetData>
  <sortState ref="B6:G8">
    <sortCondition ref="G6:G8"/>
  </sortState>
  <pageMargins left="0.59055118110236227" right="0" top="0.35433070866141736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7" zoomScale="90" zoomScaleNormal="90" workbookViewId="0">
      <selection activeCell="C20" sqref="C20:F20"/>
    </sheetView>
  </sheetViews>
  <sheetFormatPr defaultRowHeight="15.75" x14ac:dyDescent="0.25"/>
  <cols>
    <col min="1" max="1" width="3.5703125" style="1" customWidth="1"/>
    <col min="2" max="2" width="17.5703125" style="1" customWidth="1"/>
    <col min="3" max="3" width="13.28515625" style="1" customWidth="1"/>
    <col min="4" max="4" width="10.7109375" style="124" customWidth="1"/>
    <col min="5" max="5" width="22.42578125" style="1" customWidth="1"/>
    <col min="6" max="6" width="16" style="1" customWidth="1"/>
    <col min="7" max="7" width="15.28515625" style="124" customWidth="1"/>
    <col min="8" max="8" width="5.140625" style="1" customWidth="1"/>
    <col min="9" max="16384" width="9.140625" style="1"/>
  </cols>
  <sheetData>
    <row r="1" spans="1:8" s="2" customFormat="1" ht="18.75" x14ac:dyDescent="0.3">
      <c r="D1" s="122"/>
      <c r="E1" s="3" t="s">
        <v>56</v>
      </c>
      <c r="G1" s="122"/>
    </row>
    <row r="2" spans="1:8" s="2" customFormat="1" ht="18.75" x14ac:dyDescent="0.3">
      <c r="D2" s="122"/>
      <c r="E2" s="3" t="s">
        <v>57</v>
      </c>
      <c r="G2" s="122"/>
      <c r="H2" s="4" t="s">
        <v>89</v>
      </c>
    </row>
    <row r="3" spans="1:8" s="2" customFormat="1" ht="24" thickBot="1" x14ac:dyDescent="0.4">
      <c r="B3" s="2" t="s">
        <v>8</v>
      </c>
      <c r="D3" s="201" t="s">
        <v>27</v>
      </c>
      <c r="E3" s="116" t="s">
        <v>60</v>
      </c>
      <c r="G3" s="122"/>
    </row>
    <row r="4" spans="1:8" ht="32.25" thickBot="1" x14ac:dyDescent="0.3">
      <c r="A4" s="6" t="s">
        <v>0</v>
      </c>
      <c r="B4" s="11" t="s">
        <v>6</v>
      </c>
      <c r="C4" s="12" t="s">
        <v>5</v>
      </c>
      <c r="D4" s="123" t="s">
        <v>1</v>
      </c>
      <c r="E4" s="13" t="s">
        <v>2</v>
      </c>
      <c r="F4" s="14" t="s">
        <v>3</v>
      </c>
      <c r="G4" s="123" t="s">
        <v>11</v>
      </c>
    </row>
    <row r="5" spans="1:8" ht="22.5" customHeight="1" x14ac:dyDescent="0.3">
      <c r="A5" s="5">
        <v>1</v>
      </c>
      <c r="B5" s="43" t="s">
        <v>72</v>
      </c>
      <c r="C5" s="39" t="s">
        <v>262</v>
      </c>
      <c r="D5" s="40" t="s">
        <v>74</v>
      </c>
      <c r="E5" s="45" t="s">
        <v>8</v>
      </c>
      <c r="F5" s="45" t="s">
        <v>63</v>
      </c>
      <c r="G5" s="204" t="s">
        <v>269</v>
      </c>
    </row>
    <row r="6" spans="1:8" ht="22.5" customHeight="1" x14ac:dyDescent="0.3">
      <c r="A6" s="67">
        <v>2</v>
      </c>
      <c r="B6" s="118" t="s">
        <v>263</v>
      </c>
      <c r="C6" s="119" t="s">
        <v>264</v>
      </c>
      <c r="D6" s="203" t="s">
        <v>265</v>
      </c>
      <c r="E6" s="120" t="s">
        <v>168</v>
      </c>
      <c r="F6" s="120" t="s">
        <v>169</v>
      </c>
      <c r="G6" s="204" t="s">
        <v>270</v>
      </c>
    </row>
    <row r="7" spans="1:8" ht="22.5" customHeight="1" x14ac:dyDescent="0.3">
      <c r="A7" s="5">
        <v>3</v>
      </c>
      <c r="B7" s="118" t="s">
        <v>266</v>
      </c>
      <c r="C7" s="119" t="s">
        <v>267</v>
      </c>
      <c r="D7" s="203" t="s">
        <v>268</v>
      </c>
      <c r="E7" s="45" t="s">
        <v>8</v>
      </c>
      <c r="F7" s="45" t="s">
        <v>63</v>
      </c>
      <c r="G7" s="204" t="s">
        <v>271</v>
      </c>
    </row>
    <row r="12" spans="1:8" s="2" customFormat="1" ht="18.75" x14ac:dyDescent="0.3">
      <c r="D12" s="122"/>
      <c r="E12" s="3" t="s">
        <v>56</v>
      </c>
      <c r="G12" s="122"/>
    </row>
    <row r="13" spans="1:8" s="2" customFormat="1" ht="18.75" x14ac:dyDescent="0.3">
      <c r="D13" s="122"/>
      <c r="E13" s="3" t="s">
        <v>57</v>
      </c>
      <c r="G13" s="122"/>
      <c r="H13" s="4" t="s">
        <v>89</v>
      </c>
    </row>
    <row r="14" spans="1:8" s="2" customFormat="1" ht="24" thickBot="1" x14ac:dyDescent="0.4">
      <c r="B14" s="2" t="s">
        <v>8</v>
      </c>
      <c r="D14" s="201" t="s">
        <v>27</v>
      </c>
      <c r="E14" s="116" t="s">
        <v>275</v>
      </c>
      <c r="G14" s="122"/>
    </row>
    <row r="15" spans="1:8" ht="32.25" thickBot="1" x14ac:dyDescent="0.3">
      <c r="A15" s="6" t="s">
        <v>0</v>
      </c>
      <c r="B15" s="11" t="s">
        <v>6</v>
      </c>
      <c r="C15" s="12" t="s">
        <v>5</v>
      </c>
      <c r="D15" s="123" t="s">
        <v>1</v>
      </c>
      <c r="E15" s="13" t="s">
        <v>2</v>
      </c>
      <c r="F15" s="14" t="s">
        <v>3</v>
      </c>
      <c r="G15" s="123" t="s">
        <v>11</v>
      </c>
    </row>
    <row r="16" spans="1:8" ht="22.5" customHeight="1" x14ac:dyDescent="0.25">
      <c r="A16" s="15"/>
      <c r="C16" s="21"/>
      <c r="D16" s="202"/>
      <c r="E16" s="21" t="s">
        <v>13</v>
      </c>
      <c r="F16" s="21"/>
      <c r="G16" s="202"/>
    </row>
    <row r="17" spans="1:7" s="36" customFormat="1" ht="23.25" customHeight="1" x14ac:dyDescent="0.3">
      <c r="A17" s="41">
        <v>1</v>
      </c>
      <c r="B17" s="43" t="s">
        <v>77</v>
      </c>
      <c r="C17" s="56" t="s">
        <v>78</v>
      </c>
      <c r="D17" s="117">
        <v>260104</v>
      </c>
      <c r="E17" s="113" t="s">
        <v>8</v>
      </c>
      <c r="F17" s="113" t="s">
        <v>63</v>
      </c>
      <c r="G17" s="210" t="s">
        <v>280</v>
      </c>
    </row>
    <row r="18" spans="1:7" ht="22.5" customHeight="1" x14ac:dyDescent="0.3">
      <c r="A18" s="67">
        <v>2</v>
      </c>
      <c r="B18" s="118" t="s">
        <v>197</v>
      </c>
      <c r="C18" s="184" t="s">
        <v>46</v>
      </c>
      <c r="D18" s="203" t="s">
        <v>198</v>
      </c>
      <c r="E18" s="120" t="s">
        <v>8</v>
      </c>
      <c r="F18" s="118" t="s">
        <v>29</v>
      </c>
      <c r="G18" s="211" t="s">
        <v>282</v>
      </c>
    </row>
    <row r="19" spans="1:7" ht="22.5" customHeight="1" x14ac:dyDescent="0.3">
      <c r="A19" s="5">
        <v>3</v>
      </c>
      <c r="B19" s="43" t="s">
        <v>102</v>
      </c>
      <c r="C19" s="56" t="s">
        <v>103</v>
      </c>
      <c r="D19" s="40" t="s">
        <v>104</v>
      </c>
      <c r="E19" s="148" t="s">
        <v>90</v>
      </c>
      <c r="F19" s="41" t="s">
        <v>101</v>
      </c>
      <c r="G19" s="211" t="s">
        <v>281</v>
      </c>
    </row>
    <row r="20" spans="1:7" ht="22.5" customHeight="1" x14ac:dyDescent="0.3">
      <c r="A20" s="5">
        <v>4</v>
      </c>
      <c r="B20" s="9" t="s">
        <v>132</v>
      </c>
      <c r="C20" s="119" t="s">
        <v>133</v>
      </c>
      <c r="D20" s="203" t="s">
        <v>134</v>
      </c>
      <c r="E20" s="120" t="s">
        <v>8</v>
      </c>
      <c r="F20" s="120" t="s">
        <v>53</v>
      </c>
      <c r="G20" s="211" t="s">
        <v>279</v>
      </c>
    </row>
    <row r="21" spans="1:7" ht="22.5" customHeight="1" x14ac:dyDescent="0.3">
      <c r="A21" s="67">
        <v>5</v>
      </c>
      <c r="B21" s="118" t="s">
        <v>243</v>
      </c>
      <c r="C21" s="119" t="s">
        <v>112</v>
      </c>
      <c r="D21" s="203" t="s">
        <v>276</v>
      </c>
      <c r="E21" s="120" t="s">
        <v>168</v>
      </c>
      <c r="F21" s="120" t="s">
        <v>169</v>
      </c>
      <c r="G21" s="211" t="s">
        <v>278</v>
      </c>
    </row>
    <row r="22" spans="1:7" ht="22.5" customHeight="1" x14ac:dyDescent="0.3">
      <c r="A22" s="5">
        <v>6</v>
      </c>
      <c r="B22" s="118" t="s">
        <v>114</v>
      </c>
      <c r="C22" s="119" t="s">
        <v>115</v>
      </c>
      <c r="D22" s="203">
        <v>111204</v>
      </c>
      <c r="E22" s="120" t="s">
        <v>90</v>
      </c>
      <c r="F22" s="120" t="s">
        <v>101</v>
      </c>
      <c r="G22" s="210" t="s">
        <v>277</v>
      </c>
    </row>
  </sheetData>
  <sortState ref="B17:H22">
    <sortCondition ref="G17:G22"/>
  </sortState>
  <pageMargins left="0.31496062992125984" right="0" top="0.35433070866141736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0" workbookViewId="0">
      <selection activeCell="H24" sqref="H24"/>
    </sheetView>
  </sheetViews>
  <sheetFormatPr defaultRowHeight="15.75" x14ac:dyDescent="0.25"/>
  <cols>
    <col min="1" max="1" width="3.5703125" style="1" customWidth="1"/>
    <col min="2" max="2" width="19.85546875" style="1" customWidth="1"/>
    <col min="3" max="3" width="13.28515625" style="1" customWidth="1"/>
    <col min="4" max="4" width="10.7109375" style="137" customWidth="1"/>
    <col min="5" max="5" width="15.42578125" style="1" customWidth="1"/>
    <col min="6" max="6" width="15.85546875" style="1" customWidth="1"/>
    <col min="7" max="7" width="13.140625" style="124" customWidth="1"/>
    <col min="8" max="8" width="6.85546875" style="1" customWidth="1"/>
    <col min="9" max="16384" width="9.140625" style="1"/>
  </cols>
  <sheetData>
    <row r="1" spans="1:8" s="2" customFormat="1" ht="18.75" x14ac:dyDescent="0.3">
      <c r="D1" s="134"/>
      <c r="E1" s="3" t="s">
        <v>56</v>
      </c>
      <c r="G1" s="122"/>
    </row>
    <row r="2" spans="1:8" s="2" customFormat="1" ht="18.75" x14ac:dyDescent="0.3">
      <c r="D2" s="134"/>
      <c r="E2" s="3" t="s">
        <v>57</v>
      </c>
      <c r="G2" s="122"/>
      <c r="H2" s="4" t="s">
        <v>89</v>
      </c>
    </row>
    <row r="3" spans="1:8" s="2" customFormat="1" ht="24" thickBot="1" x14ac:dyDescent="0.4">
      <c r="B3" s="2" t="s">
        <v>8</v>
      </c>
      <c r="D3" s="135" t="s">
        <v>26</v>
      </c>
      <c r="E3" s="116" t="s">
        <v>45</v>
      </c>
      <c r="G3" s="122"/>
    </row>
    <row r="4" spans="1:8" ht="32.25" thickBot="1" x14ac:dyDescent="0.3">
      <c r="A4" s="6" t="s">
        <v>0</v>
      </c>
      <c r="B4" s="11" t="s">
        <v>6</v>
      </c>
      <c r="C4" s="12" t="s">
        <v>5</v>
      </c>
      <c r="D4" s="136" t="s">
        <v>1</v>
      </c>
      <c r="E4" s="13" t="s">
        <v>2</v>
      </c>
      <c r="F4" s="14" t="s">
        <v>3</v>
      </c>
      <c r="G4" s="123" t="s">
        <v>11</v>
      </c>
    </row>
    <row r="5" spans="1:8" s="36" customFormat="1" ht="22.5" customHeight="1" x14ac:dyDescent="0.3">
      <c r="A5" s="37">
        <v>1</v>
      </c>
      <c r="B5" s="53" t="s">
        <v>61</v>
      </c>
      <c r="C5" s="39" t="s">
        <v>62</v>
      </c>
      <c r="D5" s="117">
        <v>170102</v>
      </c>
      <c r="E5" s="66" t="s">
        <v>8</v>
      </c>
      <c r="F5" s="34" t="s">
        <v>63</v>
      </c>
      <c r="G5" s="210" t="s">
        <v>293</v>
      </c>
    </row>
    <row r="6" spans="1:8" s="36" customFormat="1" ht="22.5" customHeight="1" x14ac:dyDescent="0.3">
      <c r="A6" s="42">
        <v>2</v>
      </c>
      <c r="B6" s="28" t="s">
        <v>199</v>
      </c>
      <c r="C6" s="240" t="s">
        <v>125</v>
      </c>
      <c r="D6" s="129" t="s">
        <v>200</v>
      </c>
      <c r="E6" s="30" t="s">
        <v>8</v>
      </c>
      <c r="F6" s="30" t="s">
        <v>29</v>
      </c>
      <c r="G6" s="210" t="s">
        <v>294</v>
      </c>
    </row>
    <row r="7" spans="1:8" s="36" customFormat="1" ht="39.75" customHeight="1" x14ac:dyDescent="0.3">
      <c r="A7" s="247">
        <v>3</v>
      </c>
      <c r="B7" s="242" t="s">
        <v>79</v>
      </c>
      <c r="C7" s="243" t="s">
        <v>80</v>
      </c>
      <c r="D7" s="244" t="s">
        <v>81</v>
      </c>
      <c r="E7" s="245" t="s">
        <v>8</v>
      </c>
      <c r="F7" s="245" t="s">
        <v>63</v>
      </c>
      <c r="G7" s="246" t="s">
        <v>292</v>
      </c>
    </row>
    <row r="8" spans="1:8" s="36" customFormat="1" ht="22.5" customHeight="1" x14ac:dyDescent="0.3">
      <c r="A8" s="37">
        <v>4</v>
      </c>
      <c r="B8" s="84" t="s">
        <v>201</v>
      </c>
      <c r="C8" s="85" t="s">
        <v>62</v>
      </c>
      <c r="D8" s="117" t="s">
        <v>202</v>
      </c>
      <c r="E8" s="45" t="s">
        <v>8</v>
      </c>
      <c r="F8" s="45" t="s">
        <v>29</v>
      </c>
      <c r="G8" s="210" t="s">
        <v>295</v>
      </c>
    </row>
    <row r="9" spans="1:8" s="36" customFormat="1" ht="22.5" customHeight="1" x14ac:dyDescent="0.3">
      <c r="A9" s="37">
        <v>5</v>
      </c>
      <c r="B9" s="43" t="s">
        <v>128</v>
      </c>
      <c r="C9" s="82" t="s">
        <v>129</v>
      </c>
      <c r="D9" s="117" t="s">
        <v>130</v>
      </c>
      <c r="E9" s="45" t="s">
        <v>8</v>
      </c>
      <c r="F9" s="45" t="s">
        <v>53</v>
      </c>
      <c r="G9" s="210" t="s">
        <v>296</v>
      </c>
    </row>
    <row r="10" spans="1:8" s="36" customFormat="1" ht="22.5" customHeight="1" x14ac:dyDescent="0.3">
      <c r="A10" s="37" t="s">
        <v>28</v>
      </c>
      <c r="B10" s="43" t="s">
        <v>289</v>
      </c>
      <c r="C10" s="82" t="s">
        <v>290</v>
      </c>
      <c r="D10" s="117" t="s">
        <v>291</v>
      </c>
      <c r="E10" s="45" t="s">
        <v>190</v>
      </c>
      <c r="F10" s="45" t="s">
        <v>191</v>
      </c>
      <c r="G10" s="210" t="s">
        <v>292</v>
      </c>
    </row>
    <row r="14" spans="1:8" s="2" customFormat="1" ht="18.75" x14ac:dyDescent="0.3">
      <c r="D14" s="134"/>
      <c r="E14" s="3" t="s">
        <v>56</v>
      </c>
      <c r="G14" s="122"/>
    </row>
    <row r="15" spans="1:8" s="2" customFormat="1" ht="18.75" x14ac:dyDescent="0.3">
      <c r="D15" s="134"/>
      <c r="E15" s="3" t="s">
        <v>57</v>
      </c>
      <c r="G15" s="122"/>
      <c r="H15" s="4" t="s">
        <v>89</v>
      </c>
    </row>
    <row r="16" spans="1:8" s="2" customFormat="1" ht="24" thickBot="1" x14ac:dyDescent="0.4">
      <c r="B16" s="2" t="s">
        <v>8</v>
      </c>
      <c r="D16" s="135" t="s">
        <v>26</v>
      </c>
      <c r="E16" s="116" t="s">
        <v>58</v>
      </c>
      <c r="G16" s="122"/>
    </row>
    <row r="17" spans="1:7" ht="32.25" thickBot="1" x14ac:dyDescent="0.3">
      <c r="A17" s="6" t="s">
        <v>0</v>
      </c>
      <c r="B17" s="11" t="s">
        <v>6</v>
      </c>
      <c r="C17" s="12" t="s">
        <v>5</v>
      </c>
      <c r="D17" s="136" t="s">
        <v>1</v>
      </c>
      <c r="E17" s="13" t="s">
        <v>2</v>
      </c>
      <c r="F17" s="14" t="s">
        <v>3</v>
      </c>
      <c r="G17" s="123" t="s">
        <v>11</v>
      </c>
    </row>
    <row r="18" spans="1:7" s="36" customFormat="1" ht="22.5" customHeight="1" x14ac:dyDescent="0.3">
      <c r="A18" s="73">
        <v>1</v>
      </c>
      <c r="B18" s="96" t="s">
        <v>94</v>
      </c>
      <c r="C18" s="241" t="s">
        <v>55</v>
      </c>
      <c r="D18" s="95">
        <v>80202</v>
      </c>
      <c r="E18" s="158" t="s">
        <v>90</v>
      </c>
      <c r="F18" s="96" t="s">
        <v>91</v>
      </c>
      <c r="G18" s="210" t="s">
        <v>301</v>
      </c>
    </row>
    <row r="19" spans="1:7" s="36" customFormat="1" ht="22.5" customHeight="1" x14ac:dyDescent="0.3">
      <c r="A19" s="74">
        <v>2</v>
      </c>
      <c r="B19" s="46" t="s">
        <v>157</v>
      </c>
      <c r="C19" s="47" t="s">
        <v>155</v>
      </c>
      <c r="D19" s="129" t="s">
        <v>158</v>
      </c>
      <c r="E19" s="41" t="s">
        <v>8</v>
      </c>
      <c r="F19" s="41" t="s">
        <v>138</v>
      </c>
      <c r="G19" s="210" t="s">
        <v>302</v>
      </c>
    </row>
    <row r="20" spans="1:7" s="36" customFormat="1" ht="22.5" customHeight="1" x14ac:dyDescent="0.3">
      <c r="A20" s="73">
        <v>3</v>
      </c>
      <c r="B20" s="43" t="s">
        <v>64</v>
      </c>
      <c r="C20" s="56" t="s">
        <v>65</v>
      </c>
      <c r="D20" s="117" t="s">
        <v>66</v>
      </c>
      <c r="E20" s="113" t="s">
        <v>8</v>
      </c>
      <c r="F20" s="113" t="s">
        <v>63</v>
      </c>
      <c r="G20" s="210" t="s">
        <v>303</v>
      </c>
    </row>
    <row r="21" spans="1:7" s="36" customFormat="1" ht="22.5" customHeight="1" x14ac:dyDescent="0.3">
      <c r="A21" s="74">
        <v>4</v>
      </c>
      <c r="B21" s="38" t="s">
        <v>23</v>
      </c>
      <c r="C21" s="56" t="s">
        <v>24</v>
      </c>
      <c r="D21" s="117" t="s">
        <v>25</v>
      </c>
      <c r="E21" s="41" t="s">
        <v>82</v>
      </c>
      <c r="F21" s="41" t="s">
        <v>19</v>
      </c>
      <c r="G21" s="210" t="s">
        <v>304</v>
      </c>
    </row>
    <row r="22" spans="1:7" ht="22.5" customHeight="1" x14ac:dyDescent="0.3">
      <c r="A22" s="79">
        <v>5</v>
      </c>
      <c r="B22" s="118" t="s">
        <v>184</v>
      </c>
      <c r="C22" s="119" t="s">
        <v>185</v>
      </c>
      <c r="D22" s="138" t="s">
        <v>186</v>
      </c>
      <c r="E22" s="5" t="s">
        <v>90</v>
      </c>
      <c r="F22" s="120" t="s">
        <v>183</v>
      </c>
      <c r="G22" s="211" t="s">
        <v>305</v>
      </c>
    </row>
    <row r="23" spans="1:7" ht="22.5" customHeight="1" x14ac:dyDescent="0.3">
      <c r="A23" s="75">
        <v>6</v>
      </c>
      <c r="B23" s="118" t="s">
        <v>187</v>
      </c>
      <c r="C23" s="119" t="s">
        <v>188</v>
      </c>
      <c r="D23" s="138" t="s">
        <v>189</v>
      </c>
      <c r="E23" s="5" t="s">
        <v>90</v>
      </c>
      <c r="F23" s="120" t="s">
        <v>183</v>
      </c>
      <c r="G23" s="211" t="s">
        <v>306</v>
      </c>
    </row>
    <row r="24" spans="1:7" s="36" customFormat="1" ht="22.5" customHeight="1" x14ac:dyDescent="0.3">
      <c r="A24" s="37" t="s">
        <v>300</v>
      </c>
      <c r="B24" s="118" t="s">
        <v>297</v>
      </c>
      <c r="C24" s="119" t="s">
        <v>298</v>
      </c>
      <c r="D24" s="138" t="s">
        <v>299</v>
      </c>
      <c r="E24" s="5" t="s">
        <v>90</v>
      </c>
      <c r="F24" s="120" t="s">
        <v>183</v>
      </c>
      <c r="G24" s="210" t="s">
        <v>295</v>
      </c>
    </row>
  </sheetData>
  <pageMargins left="0.31496062992125984" right="0" top="0.35433070866141736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L9" sqref="L9"/>
    </sheetView>
  </sheetViews>
  <sheetFormatPr defaultRowHeight="15.75" x14ac:dyDescent="0.25"/>
  <cols>
    <col min="1" max="1" width="3.5703125" style="1" customWidth="1"/>
    <col min="2" max="2" width="17.42578125" style="1" customWidth="1"/>
    <col min="3" max="3" width="14" style="1" customWidth="1"/>
    <col min="4" max="4" width="10.7109375" style="137" customWidth="1"/>
    <col min="5" max="5" width="19" style="1" customWidth="1"/>
    <col min="6" max="6" width="16" style="1" customWidth="1"/>
    <col min="7" max="7" width="13.42578125" style="124" customWidth="1"/>
    <col min="8" max="16384" width="9.140625" style="1"/>
  </cols>
  <sheetData>
    <row r="1" spans="1:7" s="2" customFormat="1" ht="18.75" x14ac:dyDescent="0.3">
      <c r="B1" s="127" t="s">
        <v>56</v>
      </c>
      <c r="D1" s="134"/>
      <c r="G1" s="122"/>
    </row>
    <row r="2" spans="1:7" s="2" customFormat="1" ht="18.75" x14ac:dyDescent="0.3">
      <c r="D2" s="134"/>
      <c r="E2" s="3" t="s">
        <v>57</v>
      </c>
      <c r="G2" s="122"/>
    </row>
    <row r="3" spans="1:7" s="2" customFormat="1" ht="24" thickBot="1" x14ac:dyDescent="0.4">
      <c r="B3" s="2" t="s">
        <v>8</v>
      </c>
      <c r="D3" s="135" t="s">
        <v>26</v>
      </c>
      <c r="E3" s="116" t="s">
        <v>60</v>
      </c>
      <c r="G3" s="4" t="s">
        <v>89</v>
      </c>
    </row>
    <row r="4" spans="1:7" ht="32.25" thickBot="1" x14ac:dyDescent="0.3">
      <c r="A4" s="6" t="s">
        <v>0</v>
      </c>
      <c r="B4" s="11" t="s">
        <v>6</v>
      </c>
      <c r="C4" s="12" t="s">
        <v>5</v>
      </c>
      <c r="D4" s="136" t="s">
        <v>1</v>
      </c>
      <c r="E4" s="13" t="s">
        <v>2</v>
      </c>
      <c r="F4" s="14" t="s">
        <v>3</v>
      </c>
      <c r="G4" s="123" t="s">
        <v>11</v>
      </c>
    </row>
    <row r="5" spans="1:7" ht="22.5" customHeight="1" x14ac:dyDescent="0.3">
      <c r="A5" s="7">
        <v>1</v>
      </c>
      <c r="B5" s="53" t="s">
        <v>69</v>
      </c>
      <c r="C5" s="56" t="s">
        <v>70</v>
      </c>
      <c r="D5" s="117" t="s">
        <v>71</v>
      </c>
      <c r="E5" s="113" t="s">
        <v>8</v>
      </c>
      <c r="F5" s="113" t="s">
        <v>63</v>
      </c>
      <c r="G5" s="210" t="s">
        <v>325</v>
      </c>
    </row>
    <row r="6" spans="1:7" ht="22.5" customHeight="1" x14ac:dyDescent="0.3">
      <c r="A6" s="8">
        <v>2</v>
      </c>
      <c r="B6" s="43" t="s">
        <v>50</v>
      </c>
      <c r="C6" s="56" t="s">
        <v>51</v>
      </c>
      <c r="D6" s="117" t="s">
        <v>52</v>
      </c>
      <c r="E6" s="113" t="s">
        <v>8</v>
      </c>
      <c r="F6" s="45" t="s">
        <v>53</v>
      </c>
      <c r="G6" s="210" t="s">
        <v>326</v>
      </c>
    </row>
    <row r="7" spans="1:7" s="36" customFormat="1" ht="22.5" customHeight="1" x14ac:dyDescent="0.3">
      <c r="A7" s="37">
        <v>3</v>
      </c>
      <c r="B7" s="53" t="s">
        <v>67</v>
      </c>
      <c r="C7" s="56" t="s">
        <v>35</v>
      </c>
      <c r="D7" s="117" t="s">
        <v>68</v>
      </c>
      <c r="E7" s="113" t="s">
        <v>8</v>
      </c>
      <c r="F7" s="113" t="s">
        <v>63</v>
      </c>
      <c r="G7" s="210" t="s">
        <v>327</v>
      </c>
    </row>
    <row r="8" spans="1:7" s="36" customFormat="1" ht="22.5" customHeight="1" x14ac:dyDescent="0.3">
      <c r="A8" s="42">
        <v>4</v>
      </c>
      <c r="B8" s="118" t="s">
        <v>308</v>
      </c>
      <c r="C8" s="184" t="s">
        <v>210</v>
      </c>
      <c r="D8" s="138" t="s">
        <v>198</v>
      </c>
      <c r="E8" s="120" t="s">
        <v>168</v>
      </c>
      <c r="F8" s="120" t="s">
        <v>169</v>
      </c>
      <c r="G8" s="210" t="s">
        <v>328</v>
      </c>
    </row>
    <row r="9" spans="1:7" s="36" customFormat="1" ht="22.5" customHeight="1" x14ac:dyDescent="0.3">
      <c r="A9" s="37">
        <v>5</v>
      </c>
      <c r="B9" s="118" t="s">
        <v>309</v>
      </c>
      <c r="C9" s="119" t="s">
        <v>203</v>
      </c>
      <c r="D9" s="138" t="s">
        <v>219</v>
      </c>
      <c r="E9" s="113" t="s">
        <v>8</v>
      </c>
      <c r="F9" s="113" t="s">
        <v>63</v>
      </c>
      <c r="G9" s="210" t="s">
        <v>329</v>
      </c>
    </row>
    <row r="10" spans="1:7" ht="22.5" customHeight="1" x14ac:dyDescent="0.3">
      <c r="A10" s="8">
        <v>6</v>
      </c>
      <c r="B10" s="38" t="s">
        <v>124</v>
      </c>
      <c r="C10" s="39" t="s">
        <v>35</v>
      </c>
      <c r="D10" s="117" t="s">
        <v>131</v>
      </c>
      <c r="E10" s="41" t="s">
        <v>8</v>
      </c>
      <c r="F10" s="41" t="s">
        <v>53</v>
      </c>
      <c r="G10" s="211" t="s">
        <v>330</v>
      </c>
    </row>
    <row r="11" spans="1:7" ht="22.5" customHeight="1" x14ac:dyDescent="0.3">
      <c r="A11" s="7">
        <v>7</v>
      </c>
      <c r="B11" s="53" t="s">
        <v>72</v>
      </c>
      <c r="C11" s="56" t="s">
        <v>73</v>
      </c>
      <c r="D11" s="117" t="s">
        <v>74</v>
      </c>
      <c r="E11" s="113" t="s">
        <v>8</v>
      </c>
      <c r="F11" s="113" t="s">
        <v>63</v>
      </c>
      <c r="G11" s="211" t="s">
        <v>330</v>
      </c>
    </row>
    <row r="12" spans="1:7" ht="22.5" customHeight="1" x14ac:dyDescent="0.3">
      <c r="A12" s="7">
        <v>8</v>
      </c>
      <c r="B12" s="118" t="s">
        <v>266</v>
      </c>
      <c r="C12" s="119" t="s">
        <v>310</v>
      </c>
      <c r="D12" s="138" t="s">
        <v>268</v>
      </c>
      <c r="E12" s="113" t="s">
        <v>8</v>
      </c>
      <c r="F12" s="113" t="s">
        <v>63</v>
      </c>
      <c r="G12" s="211" t="s">
        <v>331</v>
      </c>
    </row>
    <row r="13" spans="1:7" ht="22.5" customHeight="1" x14ac:dyDescent="0.3">
      <c r="A13" s="8">
        <v>9</v>
      </c>
      <c r="B13" s="43" t="s">
        <v>204</v>
      </c>
      <c r="C13" s="56" t="s">
        <v>205</v>
      </c>
      <c r="D13" s="117" t="s">
        <v>206</v>
      </c>
      <c r="E13" s="45" t="s">
        <v>8</v>
      </c>
      <c r="F13" s="45" t="s">
        <v>138</v>
      </c>
      <c r="G13" s="211" t="s">
        <v>332</v>
      </c>
    </row>
    <row r="14" spans="1:7" ht="22.5" customHeight="1" x14ac:dyDescent="0.3">
      <c r="A14" s="7" t="s">
        <v>28</v>
      </c>
      <c r="B14" s="57" t="s">
        <v>207</v>
      </c>
      <c r="C14" s="98" t="s">
        <v>203</v>
      </c>
      <c r="D14" s="129" t="s">
        <v>208</v>
      </c>
      <c r="E14" s="100" t="s">
        <v>8</v>
      </c>
      <c r="F14" s="100" t="s">
        <v>138</v>
      </c>
      <c r="G14" s="211" t="s">
        <v>333</v>
      </c>
    </row>
    <row r="19" spans="1:7" s="2" customFormat="1" ht="18.75" x14ac:dyDescent="0.3">
      <c r="B19" s="127" t="s">
        <v>56</v>
      </c>
      <c r="D19" s="134"/>
      <c r="G19" s="122"/>
    </row>
    <row r="20" spans="1:7" s="2" customFormat="1" ht="18.75" x14ac:dyDescent="0.3">
      <c r="D20" s="134"/>
      <c r="E20" s="3" t="s">
        <v>57</v>
      </c>
      <c r="G20" s="122"/>
    </row>
    <row r="21" spans="1:7" s="2" customFormat="1" ht="24" thickBot="1" x14ac:dyDescent="0.4">
      <c r="B21" s="2" t="s">
        <v>8</v>
      </c>
      <c r="D21" s="135" t="s">
        <v>26</v>
      </c>
      <c r="E21" s="116" t="s">
        <v>59</v>
      </c>
      <c r="G21" s="4" t="s">
        <v>89</v>
      </c>
    </row>
    <row r="22" spans="1:7" ht="32.25" thickBot="1" x14ac:dyDescent="0.3">
      <c r="A22" s="6" t="s">
        <v>0</v>
      </c>
      <c r="B22" s="11" t="s">
        <v>6</v>
      </c>
      <c r="C22" s="12" t="s">
        <v>5</v>
      </c>
      <c r="D22" s="136" t="s">
        <v>1</v>
      </c>
      <c r="E22" s="13" t="s">
        <v>2</v>
      </c>
      <c r="F22" s="14" t="s">
        <v>3</v>
      </c>
      <c r="G22" s="123" t="s">
        <v>11</v>
      </c>
    </row>
    <row r="23" spans="1:7" s="36" customFormat="1" ht="22.5" customHeight="1" x14ac:dyDescent="0.3">
      <c r="A23" s="37"/>
      <c r="B23" s="91" t="s">
        <v>148</v>
      </c>
      <c r="C23" s="92" t="s">
        <v>149</v>
      </c>
      <c r="D23" s="129" t="s">
        <v>150</v>
      </c>
      <c r="E23" s="93" t="s">
        <v>8</v>
      </c>
      <c r="F23" s="94" t="s">
        <v>138</v>
      </c>
      <c r="G23" s="210" t="s">
        <v>313</v>
      </c>
    </row>
    <row r="24" spans="1:7" s="36" customFormat="1" ht="22.5" customHeight="1" x14ac:dyDescent="0.3">
      <c r="A24" s="42"/>
      <c r="B24" s="43" t="s">
        <v>77</v>
      </c>
      <c r="C24" s="39" t="s">
        <v>78</v>
      </c>
      <c r="D24" s="117">
        <v>260104</v>
      </c>
      <c r="E24" s="113" t="s">
        <v>8</v>
      </c>
      <c r="F24" s="113" t="s">
        <v>63</v>
      </c>
      <c r="G24" s="210" t="s">
        <v>314</v>
      </c>
    </row>
    <row r="25" spans="1:7" s="36" customFormat="1" ht="22.5" customHeight="1" x14ac:dyDescent="0.3">
      <c r="A25" s="37"/>
      <c r="B25" s="38" t="s">
        <v>145</v>
      </c>
      <c r="C25" s="56" t="s">
        <v>146</v>
      </c>
      <c r="D25" s="117" t="s">
        <v>147</v>
      </c>
      <c r="E25" s="41" t="s">
        <v>8</v>
      </c>
      <c r="F25" s="41" t="s">
        <v>138</v>
      </c>
      <c r="G25" s="210" t="s">
        <v>315</v>
      </c>
    </row>
    <row r="26" spans="1:7" s="36" customFormat="1" ht="21" customHeight="1" x14ac:dyDescent="0.3">
      <c r="A26" s="37"/>
      <c r="B26" s="118" t="s">
        <v>172</v>
      </c>
      <c r="C26" s="119" t="s">
        <v>173</v>
      </c>
      <c r="D26" s="138" t="s">
        <v>311</v>
      </c>
      <c r="E26" s="120" t="s">
        <v>168</v>
      </c>
      <c r="F26" s="120" t="s">
        <v>169</v>
      </c>
      <c r="G26" s="210" t="s">
        <v>316</v>
      </c>
    </row>
    <row r="27" spans="1:7" ht="22.5" customHeight="1" x14ac:dyDescent="0.3">
      <c r="A27" s="7"/>
      <c r="B27" s="53" t="s">
        <v>75</v>
      </c>
      <c r="C27" s="56" t="s">
        <v>76</v>
      </c>
      <c r="D27" s="117" t="s">
        <v>54</v>
      </c>
      <c r="E27" s="113" t="s">
        <v>8</v>
      </c>
      <c r="F27" s="113" t="s">
        <v>63</v>
      </c>
      <c r="G27" s="211" t="s">
        <v>317</v>
      </c>
    </row>
    <row r="28" spans="1:7" ht="22.5" customHeight="1" x14ac:dyDescent="0.3">
      <c r="A28" s="7"/>
      <c r="B28" s="38" t="s">
        <v>102</v>
      </c>
      <c r="C28" s="39" t="s">
        <v>103</v>
      </c>
      <c r="D28" s="117" t="s">
        <v>104</v>
      </c>
      <c r="E28" s="41" t="s">
        <v>90</v>
      </c>
      <c r="F28" s="46" t="s">
        <v>101</v>
      </c>
      <c r="G28" s="211" t="s">
        <v>318</v>
      </c>
    </row>
    <row r="29" spans="1:7" ht="22.5" customHeight="1" x14ac:dyDescent="0.3">
      <c r="A29" s="18"/>
      <c r="B29" s="96" t="s">
        <v>143</v>
      </c>
      <c r="C29" s="97" t="s">
        <v>65</v>
      </c>
      <c r="D29" s="95" t="s">
        <v>144</v>
      </c>
      <c r="E29" s="68" t="s">
        <v>8</v>
      </c>
      <c r="F29" s="68" t="s">
        <v>138</v>
      </c>
      <c r="G29" s="211" t="s">
        <v>319</v>
      </c>
    </row>
    <row r="30" spans="1:7" ht="22.5" customHeight="1" x14ac:dyDescent="0.3">
      <c r="A30" s="8"/>
      <c r="B30" s="9" t="s">
        <v>312</v>
      </c>
      <c r="C30" s="119" t="s">
        <v>133</v>
      </c>
      <c r="D30" s="138" t="s">
        <v>134</v>
      </c>
      <c r="E30" s="120" t="s">
        <v>8</v>
      </c>
      <c r="F30" s="120" t="s">
        <v>53</v>
      </c>
      <c r="G30" s="211" t="s">
        <v>320</v>
      </c>
    </row>
    <row r="31" spans="1:7" ht="22.5" customHeight="1" x14ac:dyDescent="0.3">
      <c r="A31" s="7"/>
      <c r="B31" s="118" t="s">
        <v>243</v>
      </c>
      <c r="C31" s="119" t="s">
        <v>112</v>
      </c>
      <c r="D31" s="138" t="s">
        <v>276</v>
      </c>
      <c r="E31" s="120" t="s">
        <v>168</v>
      </c>
      <c r="F31" s="120" t="s">
        <v>169</v>
      </c>
      <c r="G31" s="211" t="s">
        <v>321</v>
      </c>
    </row>
    <row r="32" spans="1:7" s="126" customFormat="1" ht="22.5" customHeight="1" x14ac:dyDescent="0.3">
      <c r="A32" s="125"/>
      <c r="B32" s="87" t="s">
        <v>139</v>
      </c>
      <c r="C32" s="88" t="s">
        <v>140</v>
      </c>
      <c r="D32" s="95" t="s">
        <v>141</v>
      </c>
      <c r="E32" s="89" t="s">
        <v>8</v>
      </c>
      <c r="F32" s="90" t="s">
        <v>138</v>
      </c>
      <c r="G32" s="211" t="s">
        <v>322</v>
      </c>
    </row>
    <row r="33" spans="1:7" ht="22.5" customHeight="1" x14ac:dyDescent="0.3">
      <c r="A33" s="125"/>
      <c r="B33" s="49" t="s">
        <v>39</v>
      </c>
      <c r="C33" s="56" t="s">
        <v>65</v>
      </c>
      <c r="D33" s="117" t="s">
        <v>142</v>
      </c>
      <c r="E33" s="113" t="s">
        <v>8</v>
      </c>
      <c r="F33" s="45" t="s">
        <v>138</v>
      </c>
      <c r="G33" s="211" t="s">
        <v>323</v>
      </c>
    </row>
    <row r="34" spans="1:7" ht="22.5" customHeight="1" x14ac:dyDescent="0.3">
      <c r="A34" s="7"/>
      <c r="B34" s="91" t="s">
        <v>114</v>
      </c>
      <c r="C34" s="92" t="s">
        <v>115</v>
      </c>
      <c r="D34" s="129" t="s">
        <v>116</v>
      </c>
      <c r="E34" s="93" t="s">
        <v>90</v>
      </c>
      <c r="F34" s="94" t="s">
        <v>101</v>
      </c>
      <c r="G34" s="211" t="s">
        <v>324</v>
      </c>
    </row>
    <row r="35" spans="1:7" ht="18.75" x14ac:dyDescent="0.3">
      <c r="G35" s="249"/>
    </row>
  </sheetData>
  <pageMargins left="0.31496062992125984" right="0" top="0.35433070866141736" bottom="0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10" workbookViewId="0">
      <selection activeCell="G17" sqref="G17:J20"/>
    </sheetView>
  </sheetViews>
  <sheetFormatPr defaultRowHeight="15.75" x14ac:dyDescent="0.25"/>
  <cols>
    <col min="1" max="1" width="6.5703125" style="76" customWidth="1"/>
    <col min="2" max="2" width="14.85546875" style="1" customWidth="1"/>
    <col min="3" max="3" width="14" style="1" customWidth="1"/>
    <col min="4" max="4" width="11.42578125" style="137" customWidth="1"/>
    <col min="5" max="5" width="16.140625" style="1" customWidth="1"/>
    <col min="6" max="6" width="15.140625" style="1" customWidth="1"/>
    <col min="7" max="10" width="7.5703125" style="1" customWidth="1"/>
    <col min="11" max="11" width="10.5703125" style="1" customWidth="1"/>
    <col min="12" max="16384" width="9.140625" style="1"/>
  </cols>
  <sheetData>
    <row r="1" spans="1:11" s="2" customFormat="1" ht="18.75" x14ac:dyDescent="0.3">
      <c r="D1" s="134"/>
      <c r="E1" s="3" t="s">
        <v>56</v>
      </c>
    </row>
    <row r="2" spans="1:11" s="2" customFormat="1" ht="18.75" x14ac:dyDescent="0.3">
      <c r="D2" s="134"/>
      <c r="E2" s="3" t="s">
        <v>57</v>
      </c>
      <c r="I2" s="4" t="s">
        <v>89</v>
      </c>
    </row>
    <row r="3" spans="1:11" s="2" customFormat="1" ht="24" thickBot="1" x14ac:dyDescent="0.4">
      <c r="A3" s="3"/>
      <c r="B3" s="2" t="s">
        <v>8</v>
      </c>
      <c r="D3" s="134"/>
      <c r="E3" s="17" t="s">
        <v>9</v>
      </c>
      <c r="G3" s="116" t="s">
        <v>45</v>
      </c>
    </row>
    <row r="4" spans="1:11" ht="32.25" thickBot="1" x14ac:dyDescent="0.3">
      <c r="A4" s="77" t="s">
        <v>7</v>
      </c>
      <c r="B4" s="11" t="s">
        <v>6</v>
      </c>
      <c r="C4" s="12" t="s">
        <v>5</v>
      </c>
      <c r="D4" s="136" t="s">
        <v>1</v>
      </c>
      <c r="E4" s="13" t="s">
        <v>2</v>
      </c>
      <c r="F4" s="14" t="s">
        <v>3</v>
      </c>
      <c r="G4" s="13">
        <v>1</v>
      </c>
      <c r="H4" s="13">
        <v>2</v>
      </c>
      <c r="I4" s="13">
        <v>3</v>
      </c>
      <c r="J4" s="13">
        <v>4</v>
      </c>
      <c r="K4" s="13" t="s">
        <v>4</v>
      </c>
    </row>
    <row r="5" spans="1:11" s="36" customFormat="1" ht="34.5" customHeight="1" x14ac:dyDescent="0.3">
      <c r="A5" s="78">
        <v>1</v>
      </c>
      <c r="B5" s="62" t="s">
        <v>16</v>
      </c>
      <c r="C5" s="63" t="s">
        <v>17</v>
      </c>
      <c r="D5" s="139" t="s">
        <v>18</v>
      </c>
      <c r="E5" s="64" t="s">
        <v>82</v>
      </c>
      <c r="F5" s="65" t="s">
        <v>19</v>
      </c>
      <c r="G5" s="175">
        <v>5.79</v>
      </c>
      <c r="H5" s="176">
        <v>5.61</v>
      </c>
      <c r="I5" s="176">
        <v>5.83</v>
      </c>
      <c r="J5" s="176">
        <v>5.87</v>
      </c>
      <c r="K5" s="208">
        <f>MAX(G5:J5)</f>
        <v>5.87</v>
      </c>
    </row>
    <row r="6" spans="1:11" s="36" customFormat="1" ht="30.75" customHeight="1" x14ac:dyDescent="0.3">
      <c r="A6" s="73">
        <v>2</v>
      </c>
      <c r="B6" s="43" t="s">
        <v>107</v>
      </c>
      <c r="C6" s="39" t="s">
        <v>108</v>
      </c>
      <c r="D6" s="117">
        <v>200502</v>
      </c>
      <c r="E6" s="150" t="s">
        <v>90</v>
      </c>
      <c r="F6" s="43" t="s">
        <v>101</v>
      </c>
      <c r="G6" s="227">
        <v>5.46</v>
      </c>
      <c r="H6" s="178" t="s">
        <v>222</v>
      </c>
      <c r="I6" s="178">
        <v>5.55</v>
      </c>
      <c r="J6" s="178">
        <v>5.71</v>
      </c>
      <c r="K6" s="172">
        <f>MAX(G6:J6)</f>
        <v>5.71</v>
      </c>
    </row>
    <row r="7" spans="1:11" s="36" customFormat="1" ht="30.75" customHeight="1" x14ac:dyDescent="0.3">
      <c r="A7" s="73">
        <v>3</v>
      </c>
      <c r="B7" s="38" t="s">
        <v>124</v>
      </c>
      <c r="C7" s="39" t="s">
        <v>125</v>
      </c>
      <c r="D7" s="117" t="s">
        <v>126</v>
      </c>
      <c r="E7" s="113" t="s">
        <v>8</v>
      </c>
      <c r="F7" s="45" t="s">
        <v>29</v>
      </c>
      <c r="G7" s="228">
        <v>5.2</v>
      </c>
      <c r="H7" s="229">
        <v>5.41</v>
      </c>
      <c r="I7" s="229" t="s">
        <v>222</v>
      </c>
      <c r="J7" s="229">
        <v>5.14</v>
      </c>
      <c r="K7" s="172">
        <f>MAX(G7:J7)</f>
        <v>5.41</v>
      </c>
    </row>
    <row r="8" spans="1:11" ht="30.75" customHeight="1" x14ac:dyDescent="0.3">
      <c r="A8" s="75">
        <v>4</v>
      </c>
      <c r="B8" s="53" t="s">
        <v>96</v>
      </c>
      <c r="C8" s="56" t="s">
        <v>73</v>
      </c>
      <c r="D8" s="117" t="s">
        <v>97</v>
      </c>
      <c r="E8" s="148" t="s">
        <v>90</v>
      </c>
      <c r="F8" s="41" t="s">
        <v>91</v>
      </c>
      <c r="G8" s="227">
        <v>5.14</v>
      </c>
      <c r="H8" s="178">
        <v>4.9800000000000004</v>
      </c>
      <c r="I8" s="178">
        <v>5.28</v>
      </c>
      <c r="J8" s="178" t="s">
        <v>222</v>
      </c>
      <c r="K8" s="172">
        <f>MAX(G8:J8)</f>
        <v>5.28</v>
      </c>
    </row>
    <row r="13" spans="1:11" s="2" customFormat="1" ht="18.75" x14ac:dyDescent="0.3">
      <c r="D13" s="134"/>
      <c r="E13" s="3" t="s">
        <v>56</v>
      </c>
    </row>
    <row r="14" spans="1:11" s="2" customFormat="1" ht="18.75" x14ac:dyDescent="0.3">
      <c r="D14" s="134"/>
      <c r="E14" s="3" t="s">
        <v>57</v>
      </c>
      <c r="I14" s="4" t="s">
        <v>89</v>
      </c>
    </row>
    <row r="15" spans="1:11" s="2" customFormat="1" ht="24" thickBot="1" x14ac:dyDescent="0.4">
      <c r="A15" s="3"/>
      <c r="B15" s="2" t="s">
        <v>8</v>
      </c>
      <c r="D15" s="134"/>
      <c r="E15" s="22" t="s">
        <v>9</v>
      </c>
      <c r="G15" s="116" t="s">
        <v>58</v>
      </c>
    </row>
    <row r="16" spans="1:11" ht="32.25" thickBot="1" x14ac:dyDescent="0.3">
      <c r="A16" s="77" t="s">
        <v>7</v>
      </c>
      <c r="B16" s="11" t="s">
        <v>6</v>
      </c>
      <c r="C16" s="12" t="s">
        <v>5</v>
      </c>
      <c r="D16" s="136" t="s">
        <v>1</v>
      </c>
      <c r="E16" s="13" t="s">
        <v>2</v>
      </c>
      <c r="F16" s="14" t="s">
        <v>3</v>
      </c>
      <c r="G16" s="13">
        <v>1</v>
      </c>
      <c r="H16" s="13">
        <v>2</v>
      </c>
      <c r="I16" s="13">
        <v>3</v>
      </c>
      <c r="J16" s="13">
        <v>4</v>
      </c>
      <c r="K16" s="13" t="s">
        <v>4</v>
      </c>
    </row>
    <row r="17" spans="1:11" s="36" customFormat="1" ht="30.75" customHeight="1" x14ac:dyDescent="0.3">
      <c r="A17" s="73">
        <v>1</v>
      </c>
      <c r="B17" s="28" t="s">
        <v>94</v>
      </c>
      <c r="C17" s="29" t="s">
        <v>110</v>
      </c>
      <c r="D17" s="140" t="s">
        <v>95</v>
      </c>
      <c r="E17" s="159" t="s">
        <v>90</v>
      </c>
      <c r="F17" s="28" t="s">
        <v>101</v>
      </c>
      <c r="G17" s="227" t="s">
        <v>222</v>
      </c>
      <c r="H17" s="173">
        <v>5.0199999999999996</v>
      </c>
      <c r="I17" s="173">
        <v>4.8899999999999997</v>
      </c>
      <c r="J17" s="173">
        <v>5.17</v>
      </c>
      <c r="K17" s="170">
        <f>MAX(G17:J17)</f>
        <v>5.17</v>
      </c>
    </row>
    <row r="18" spans="1:11" s="36" customFormat="1" ht="30.75" customHeight="1" x14ac:dyDescent="0.3">
      <c r="A18" s="73">
        <v>2</v>
      </c>
      <c r="B18" s="38" t="s">
        <v>220</v>
      </c>
      <c r="C18" s="39" t="s">
        <v>140</v>
      </c>
      <c r="D18" s="117" t="s">
        <v>221</v>
      </c>
      <c r="E18" s="41" t="s">
        <v>8</v>
      </c>
      <c r="F18" s="46" t="s">
        <v>138</v>
      </c>
      <c r="G18" s="205">
        <v>4.4000000000000004</v>
      </c>
      <c r="H18" s="173">
        <v>4.45</v>
      </c>
      <c r="I18" s="173">
        <v>4.3600000000000003</v>
      </c>
      <c r="J18" s="173">
        <v>4.51</v>
      </c>
      <c r="K18" s="170">
        <f>MAX(G18:J18)</f>
        <v>4.51</v>
      </c>
    </row>
    <row r="19" spans="1:11" ht="30.75" customHeight="1" x14ac:dyDescent="0.3">
      <c r="A19" s="75" t="s">
        <v>28</v>
      </c>
      <c r="B19" s="118" t="s">
        <v>159</v>
      </c>
      <c r="C19" s="119" t="s">
        <v>160</v>
      </c>
      <c r="D19" s="138" t="s">
        <v>161</v>
      </c>
      <c r="E19" s="120" t="s">
        <v>8</v>
      </c>
      <c r="F19" s="118" t="s">
        <v>138</v>
      </c>
      <c r="G19" s="206">
        <v>5.39</v>
      </c>
      <c r="H19" s="229" t="s">
        <v>222</v>
      </c>
      <c r="I19" s="171">
        <v>5.37</v>
      </c>
      <c r="J19" s="171">
        <v>5.4</v>
      </c>
      <c r="K19" s="172">
        <f>MAX(G19:J19)</f>
        <v>5.4</v>
      </c>
    </row>
    <row r="20" spans="1:11" ht="30.75" customHeight="1" x14ac:dyDescent="0.3">
      <c r="A20" s="75" t="s">
        <v>28</v>
      </c>
      <c r="B20" s="118" t="s">
        <v>162</v>
      </c>
      <c r="C20" s="119" t="s">
        <v>163</v>
      </c>
      <c r="D20" s="138" t="s">
        <v>164</v>
      </c>
      <c r="E20" s="120" t="s">
        <v>8</v>
      </c>
      <c r="F20" s="118" t="s">
        <v>138</v>
      </c>
      <c r="G20" s="228" t="s">
        <v>222</v>
      </c>
      <c r="H20" s="171">
        <v>5.07</v>
      </c>
      <c r="I20" s="171">
        <v>5.09</v>
      </c>
      <c r="J20" s="171">
        <v>5.18</v>
      </c>
      <c r="K20" s="170">
        <f>MAX(G20:J20)</f>
        <v>5.18</v>
      </c>
    </row>
  </sheetData>
  <sortState ref="B5:K8">
    <sortCondition descending="1" ref="K5:K8"/>
  </sortState>
  <pageMargins left="0.59055118110236227" right="0" top="0.35433070866141736" bottom="0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I7" sqref="I7"/>
    </sheetView>
  </sheetViews>
  <sheetFormatPr defaultRowHeight="15.75" x14ac:dyDescent="0.25"/>
  <cols>
    <col min="1" max="1" width="6.5703125" style="76" customWidth="1"/>
    <col min="2" max="2" width="14.42578125" style="1" customWidth="1"/>
    <col min="3" max="3" width="14.7109375" style="1" customWidth="1"/>
    <col min="4" max="4" width="11.42578125" style="137" customWidth="1"/>
    <col min="5" max="5" width="19.42578125" style="1" customWidth="1"/>
    <col min="6" max="6" width="16.85546875" style="1" customWidth="1"/>
    <col min="7" max="10" width="7.5703125" style="1" customWidth="1"/>
    <col min="11" max="11" width="10.5703125" style="76" customWidth="1"/>
    <col min="12" max="16384" width="9.140625" style="1"/>
  </cols>
  <sheetData>
    <row r="1" spans="1:11" s="2" customFormat="1" ht="18.75" x14ac:dyDescent="0.3">
      <c r="D1" s="134"/>
      <c r="E1" s="3" t="s">
        <v>56</v>
      </c>
      <c r="K1" s="3"/>
    </row>
    <row r="2" spans="1:11" s="2" customFormat="1" ht="18.75" x14ac:dyDescent="0.3">
      <c r="D2" s="134"/>
      <c r="E2" s="3" t="s">
        <v>57</v>
      </c>
      <c r="I2" s="4" t="s">
        <v>89</v>
      </c>
      <c r="K2" s="3"/>
    </row>
    <row r="3" spans="1:11" s="2" customFormat="1" ht="24" thickBot="1" x14ac:dyDescent="0.4">
      <c r="A3" s="3"/>
      <c r="B3" s="2" t="s">
        <v>8</v>
      </c>
      <c r="D3" s="134"/>
      <c r="E3" s="17" t="s">
        <v>9</v>
      </c>
      <c r="G3" s="116" t="s">
        <v>60</v>
      </c>
      <c r="K3" s="3"/>
    </row>
    <row r="4" spans="1:11" ht="32.25" thickBot="1" x14ac:dyDescent="0.3">
      <c r="A4" s="71" t="s">
        <v>7</v>
      </c>
      <c r="B4" s="11" t="s">
        <v>6</v>
      </c>
      <c r="C4" s="12" t="s">
        <v>5</v>
      </c>
      <c r="D4" s="136" t="s">
        <v>1</v>
      </c>
      <c r="E4" s="13" t="s">
        <v>2</v>
      </c>
      <c r="F4" s="14" t="s">
        <v>3</v>
      </c>
      <c r="G4" s="13">
        <v>1</v>
      </c>
      <c r="H4" s="13">
        <v>2</v>
      </c>
      <c r="I4" s="13">
        <v>3</v>
      </c>
      <c r="J4" s="13">
        <v>4</v>
      </c>
      <c r="K4" s="13" t="s">
        <v>4</v>
      </c>
    </row>
    <row r="5" spans="1:11" s="36" customFormat="1" ht="22.5" customHeight="1" x14ac:dyDescent="0.3">
      <c r="A5" s="72">
        <v>1</v>
      </c>
      <c r="B5" s="58" t="s">
        <v>86</v>
      </c>
      <c r="C5" s="59" t="s">
        <v>87</v>
      </c>
      <c r="D5" s="174" t="s">
        <v>88</v>
      </c>
      <c r="E5" s="34" t="s">
        <v>82</v>
      </c>
      <c r="F5" s="52" t="s">
        <v>19</v>
      </c>
      <c r="G5" s="175" t="s">
        <v>222</v>
      </c>
      <c r="H5" s="176">
        <v>4.62</v>
      </c>
      <c r="I5" s="176" t="s">
        <v>222</v>
      </c>
      <c r="J5" s="176">
        <v>4.75</v>
      </c>
      <c r="K5" s="208">
        <f>MAX(G5:J5)</f>
        <v>4.75</v>
      </c>
    </row>
    <row r="6" spans="1:11" s="36" customFormat="1" ht="22.5" customHeight="1" x14ac:dyDescent="0.3">
      <c r="A6" s="73">
        <v>2</v>
      </c>
      <c r="B6" s="46" t="s">
        <v>98</v>
      </c>
      <c r="C6" s="47" t="s">
        <v>99</v>
      </c>
      <c r="D6" s="129">
        <v>310104</v>
      </c>
      <c r="E6" s="41" t="s">
        <v>90</v>
      </c>
      <c r="F6" s="46" t="s">
        <v>101</v>
      </c>
      <c r="G6" s="227" t="s">
        <v>222</v>
      </c>
      <c r="H6" s="178">
        <v>4.59</v>
      </c>
      <c r="I6" s="178">
        <v>4.51</v>
      </c>
      <c r="J6" s="178">
        <v>4.7</v>
      </c>
      <c r="K6" s="172">
        <f>MAX(G6:J6)</f>
        <v>4.7</v>
      </c>
    </row>
    <row r="7" spans="1:11" s="36" customFormat="1" ht="22.5" customHeight="1" x14ac:dyDescent="0.3">
      <c r="A7" s="73">
        <v>3</v>
      </c>
      <c r="B7" s="31" t="s">
        <v>204</v>
      </c>
      <c r="C7" s="32" t="s">
        <v>205</v>
      </c>
      <c r="D7" s="143" t="s">
        <v>206</v>
      </c>
      <c r="E7" s="144" t="s">
        <v>8</v>
      </c>
      <c r="F7" s="145" t="s">
        <v>138</v>
      </c>
      <c r="G7" s="227" t="s">
        <v>222</v>
      </c>
      <c r="H7" s="178">
        <v>3.6</v>
      </c>
      <c r="I7" s="178" t="s">
        <v>222</v>
      </c>
      <c r="J7" s="178" t="s">
        <v>222</v>
      </c>
      <c r="K7" s="172">
        <f t="shared" ref="K7:K12" si="0">MAX(G7:J7)</f>
        <v>3.6</v>
      </c>
    </row>
    <row r="8" spans="1:11" s="36" customFormat="1" ht="22.5" customHeight="1" x14ac:dyDescent="0.3">
      <c r="A8" s="73">
        <v>4</v>
      </c>
      <c r="B8" s="43" t="s">
        <v>211</v>
      </c>
      <c r="C8" s="56" t="s">
        <v>212</v>
      </c>
      <c r="D8" s="117" t="s">
        <v>272</v>
      </c>
      <c r="E8" s="113" t="s">
        <v>168</v>
      </c>
      <c r="F8" s="45" t="s">
        <v>169</v>
      </c>
      <c r="G8" s="227" t="s">
        <v>222</v>
      </c>
      <c r="H8" s="178" t="s">
        <v>222</v>
      </c>
      <c r="I8" s="178">
        <v>3.98</v>
      </c>
      <c r="J8" s="178" t="s">
        <v>222</v>
      </c>
      <c r="K8" s="172">
        <f t="shared" si="0"/>
        <v>3.98</v>
      </c>
    </row>
    <row r="9" spans="1:11" s="36" customFormat="1" ht="22.5" customHeight="1" x14ac:dyDescent="0.3">
      <c r="A9" s="73">
        <v>5</v>
      </c>
      <c r="B9" s="28" t="s">
        <v>214</v>
      </c>
      <c r="C9" s="29" t="s">
        <v>215</v>
      </c>
      <c r="D9" s="140" t="s">
        <v>273</v>
      </c>
      <c r="E9" s="113" t="s">
        <v>168</v>
      </c>
      <c r="F9" s="45" t="s">
        <v>169</v>
      </c>
      <c r="G9" s="227" t="s">
        <v>222</v>
      </c>
      <c r="H9" s="178">
        <v>3.54</v>
      </c>
      <c r="I9" s="178">
        <v>4.01</v>
      </c>
      <c r="J9" s="178">
        <v>3.51</v>
      </c>
      <c r="K9" s="172">
        <f t="shared" si="0"/>
        <v>4.01</v>
      </c>
    </row>
    <row r="10" spans="1:11" s="36" customFormat="1" ht="22.5" customHeight="1" x14ac:dyDescent="0.3">
      <c r="A10" s="73">
        <v>6</v>
      </c>
      <c r="B10" s="46" t="s">
        <v>274</v>
      </c>
      <c r="C10" s="47" t="s">
        <v>210</v>
      </c>
      <c r="D10" s="129" t="s">
        <v>198</v>
      </c>
      <c r="E10" s="113" t="s">
        <v>168</v>
      </c>
      <c r="F10" s="45" t="s">
        <v>169</v>
      </c>
      <c r="G10" s="227" t="s">
        <v>222</v>
      </c>
      <c r="H10" s="178">
        <v>4.71</v>
      </c>
      <c r="I10" s="178" t="s">
        <v>222</v>
      </c>
      <c r="J10" s="178" t="s">
        <v>222</v>
      </c>
      <c r="K10" s="172">
        <f t="shared" si="0"/>
        <v>4.71</v>
      </c>
    </row>
    <row r="11" spans="1:11" s="36" customFormat="1" ht="22.5" customHeight="1" x14ac:dyDescent="0.3">
      <c r="A11" s="73" t="s">
        <v>28</v>
      </c>
      <c r="B11" s="43" t="s">
        <v>207</v>
      </c>
      <c r="C11" s="56" t="s">
        <v>203</v>
      </c>
      <c r="D11" s="117" t="s">
        <v>208</v>
      </c>
      <c r="E11" s="113" t="s">
        <v>8</v>
      </c>
      <c r="F11" s="45" t="s">
        <v>138</v>
      </c>
      <c r="G11" s="227">
        <v>4.0999999999999996</v>
      </c>
      <c r="H11" s="178">
        <v>3.97</v>
      </c>
      <c r="I11" s="178">
        <v>4.1500000000000004</v>
      </c>
      <c r="J11" s="178">
        <v>4.37</v>
      </c>
      <c r="K11" s="172">
        <f>MAX(G11:J11)</f>
        <v>4.37</v>
      </c>
    </row>
    <row r="12" spans="1:11" s="36" customFormat="1" ht="22.5" customHeight="1" x14ac:dyDescent="0.3">
      <c r="A12" s="73" t="s">
        <v>28</v>
      </c>
      <c r="B12" s="46" t="s">
        <v>171</v>
      </c>
      <c r="C12" s="47" t="s">
        <v>87</v>
      </c>
      <c r="D12" s="129" t="s">
        <v>217</v>
      </c>
      <c r="E12" s="113" t="s">
        <v>168</v>
      </c>
      <c r="F12" s="45" t="s">
        <v>169</v>
      </c>
      <c r="G12" s="227">
        <v>3.5</v>
      </c>
      <c r="H12" s="178">
        <v>3.34</v>
      </c>
      <c r="I12" s="178" t="s">
        <v>222</v>
      </c>
      <c r="J12" s="178" t="s">
        <v>222</v>
      </c>
      <c r="K12" s="172">
        <f t="shared" si="0"/>
        <v>3.5</v>
      </c>
    </row>
    <row r="32" spans="4:11" s="2" customFormat="1" ht="18.75" x14ac:dyDescent="0.3">
      <c r="D32" s="134"/>
      <c r="E32" s="3" t="s">
        <v>56</v>
      </c>
      <c r="K32" s="3"/>
    </row>
    <row r="33" spans="1:11" s="2" customFormat="1" ht="18.75" x14ac:dyDescent="0.3">
      <c r="D33" s="134"/>
      <c r="E33" s="3" t="s">
        <v>57</v>
      </c>
      <c r="I33" s="4" t="s">
        <v>89</v>
      </c>
      <c r="K33" s="3"/>
    </row>
    <row r="34" spans="1:11" s="2" customFormat="1" ht="24" thickBot="1" x14ac:dyDescent="0.4">
      <c r="A34" s="3"/>
      <c r="B34" s="2" t="s">
        <v>8</v>
      </c>
      <c r="D34" s="134"/>
      <c r="E34" s="17" t="s">
        <v>9</v>
      </c>
      <c r="G34" s="116" t="s">
        <v>59</v>
      </c>
      <c r="K34" s="3"/>
    </row>
    <row r="35" spans="1:11" ht="32.25" thickBot="1" x14ac:dyDescent="0.3">
      <c r="A35" s="71" t="s">
        <v>7</v>
      </c>
      <c r="B35" s="11" t="s">
        <v>6</v>
      </c>
      <c r="C35" s="12" t="s">
        <v>5</v>
      </c>
      <c r="D35" s="136" t="s">
        <v>1</v>
      </c>
      <c r="E35" s="13" t="s">
        <v>2</v>
      </c>
      <c r="F35" s="14" t="s">
        <v>3</v>
      </c>
      <c r="G35" s="13">
        <v>1</v>
      </c>
      <c r="H35" s="13">
        <v>2</v>
      </c>
      <c r="I35" s="13">
        <v>3</v>
      </c>
      <c r="J35" s="13">
        <v>4</v>
      </c>
      <c r="K35" s="13" t="s">
        <v>4</v>
      </c>
    </row>
    <row r="36" spans="1:11" s="36" customFormat="1" ht="22.5" customHeight="1" x14ac:dyDescent="0.3">
      <c r="A36" s="78">
        <v>1</v>
      </c>
      <c r="B36" s="181" t="s">
        <v>172</v>
      </c>
      <c r="C36" s="183" t="s">
        <v>242</v>
      </c>
      <c r="D36" s="186">
        <v>210104</v>
      </c>
      <c r="E36" s="188" t="s">
        <v>168</v>
      </c>
      <c r="F36" s="181" t="s">
        <v>169</v>
      </c>
      <c r="G36" s="192">
        <v>4.2</v>
      </c>
      <c r="H36" s="196">
        <v>4.51</v>
      </c>
      <c r="I36" s="196">
        <v>4.55</v>
      </c>
      <c r="J36" s="196">
        <v>4.6100000000000003</v>
      </c>
      <c r="K36" s="208">
        <f t="shared" ref="K36:K52" si="1">MAX(G36:J36)</f>
        <v>4.6100000000000003</v>
      </c>
    </row>
    <row r="37" spans="1:11" s="36" customFormat="1" ht="22.5" customHeight="1" x14ac:dyDescent="0.3">
      <c r="A37" s="72">
        <v>2</v>
      </c>
      <c r="B37" s="118" t="s">
        <v>177</v>
      </c>
      <c r="C37" s="119" t="s">
        <v>241</v>
      </c>
      <c r="D37" s="138" t="s">
        <v>179</v>
      </c>
      <c r="E37" s="189" t="s">
        <v>168</v>
      </c>
      <c r="F37" s="190" t="s">
        <v>169</v>
      </c>
      <c r="G37" s="193">
        <v>4.3600000000000003</v>
      </c>
      <c r="H37" s="193">
        <v>4.4800000000000004</v>
      </c>
      <c r="I37" s="193" t="s">
        <v>222</v>
      </c>
      <c r="J37" s="193">
        <v>4</v>
      </c>
      <c r="K37" s="209">
        <f t="shared" si="1"/>
        <v>4.4800000000000004</v>
      </c>
    </row>
    <row r="38" spans="1:11" s="36" customFormat="1" ht="22.5" customHeight="1" x14ac:dyDescent="0.3">
      <c r="A38" s="74">
        <v>3</v>
      </c>
      <c r="B38" s="118" t="s">
        <v>64</v>
      </c>
      <c r="C38" s="184" t="s">
        <v>119</v>
      </c>
      <c r="D38" s="138" t="s">
        <v>120</v>
      </c>
      <c r="E38" s="120" t="s">
        <v>8</v>
      </c>
      <c r="F38" s="120" t="s">
        <v>29</v>
      </c>
      <c r="G38" s="194">
        <v>4.05</v>
      </c>
      <c r="H38" s="180">
        <v>4.3</v>
      </c>
      <c r="I38" s="180">
        <v>4.0599999999999996</v>
      </c>
      <c r="J38" s="180">
        <v>4.3499999999999996</v>
      </c>
      <c r="K38" s="209">
        <f t="shared" si="1"/>
        <v>4.3499999999999996</v>
      </c>
    </row>
    <row r="39" spans="1:11" s="36" customFormat="1" ht="22.5" customHeight="1" x14ac:dyDescent="0.3">
      <c r="A39" s="72">
        <v>4</v>
      </c>
      <c r="B39" s="118" t="s">
        <v>145</v>
      </c>
      <c r="C39" s="119" t="s">
        <v>146</v>
      </c>
      <c r="D39" s="138" t="s">
        <v>147</v>
      </c>
      <c r="E39" s="120" t="s">
        <v>8</v>
      </c>
      <c r="F39" s="121" t="s">
        <v>138</v>
      </c>
      <c r="G39" s="194">
        <v>4.13</v>
      </c>
      <c r="H39" s="180">
        <v>4.3499999999999996</v>
      </c>
      <c r="I39" s="180" t="s">
        <v>222</v>
      </c>
      <c r="J39" s="180">
        <v>4.13</v>
      </c>
      <c r="K39" s="209">
        <f t="shared" si="1"/>
        <v>4.3499999999999996</v>
      </c>
    </row>
    <row r="40" spans="1:11" s="36" customFormat="1" ht="22.5" customHeight="1" x14ac:dyDescent="0.3">
      <c r="A40" s="74">
        <v>5</v>
      </c>
      <c r="B40" s="118" t="s">
        <v>175</v>
      </c>
      <c r="C40" s="119" t="s">
        <v>240</v>
      </c>
      <c r="D40" s="138" t="s">
        <v>180</v>
      </c>
      <c r="E40" s="120" t="s">
        <v>168</v>
      </c>
      <c r="F40" s="120" t="s">
        <v>169</v>
      </c>
      <c r="G40" s="194" t="s">
        <v>222</v>
      </c>
      <c r="H40" s="180">
        <v>4.17</v>
      </c>
      <c r="I40" s="180">
        <v>4.34</v>
      </c>
      <c r="J40" s="180">
        <v>4.3499999999999996</v>
      </c>
      <c r="K40" s="209">
        <f t="shared" si="1"/>
        <v>4.3499999999999996</v>
      </c>
    </row>
    <row r="41" spans="1:11" s="36" customFormat="1" ht="22.5" customHeight="1" x14ac:dyDescent="0.3">
      <c r="A41" s="72">
        <v>6</v>
      </c>
      <c r="B41" s="46" t="s">
        <v>117</v>
      </c>
      <c r="C41" s="51" t="s">
        <v>42</v>
      </c>
      <c r="D41" s="129" t="s">
        <v>118</v>
      </c>
      <c r="E41" s="41" t="s">
        <v>8</v>
      </c>
      <c r="F41" s="48" t="s">
        <v>29</v>
      </c>
      <c r="G41" s="177">
        <v>4.17</v>
      </c>
      <c r="H41" s="178" t="s">
        <v>222</v>
      </c>
      <c r="I41" s="178">
        <v>3.76</v>
      </c>
      <c r="J41" s="178">
        <v>4.32</v>
      </c>
      <c r="K41" s="209">
        <f t="shared" si="1"/>
        <v>4.32</v>
      </c>
    </row>
    <row r="42" spans="1:11" s="36" customFormat="1" ht="22.5" customHeight="1" x14ac:dyDescent="0.3">
      <c r="A42" s="74">
        <v>7</v>
      </c>
      <c r="B42" s="43" t="s">
        <v>39</v>
      </c>
      <c r="C42" s="39" t="s">
        <v>40</v>
      </c>
      <c r="D42" s="117" t="s">
        <v>41</v>
      </c>
      <c r="E42" s="41" t="s">
        <v>8</v>
      </c>
      <c r="F42" s="48" t="s">
        <v>29</v>
      </c>
      <c r="G42" s="177">
        <v>3.87</v>
      </c>
      <c r="H42" s="178">
        <v>4.05</v>
      </c>
      <c r="I42" s="178" t="s">
        <v>222</v>
      </c>
      <c r="J42" s="178">
        <v>3.98</v>
      </c>
      <c r="K42" s="209">
        <f t="shared" si="1"/>
        <v>4.05</v>
      </c>
    </row>
    <row r="43" spans="1:11" ht="22.5" customHeight="1" x14ac:dyDescent="0.3">
      <c r="A43" s="72">
        <v>8</v>
      </c>
      <c r="B43" s="46" t="s">
        <v>121</v>
      </c>
      <c r="C43" s="47" t="s">
        <v>122</v>
      </c>
      <c r="D43" s="129" t="s">
        <v>123</v>
      </c>
      <c r="E43" s="41" t="s">
        <v>8</v>
      </c>
      <c r="F43" s="48" t="s">
        <v>29</v>
      </c>
      <c r="G43" s="178">
        <v>3.8</v>
      </c>
      <c r="H43" s="178">
        <v>3.72</v>
      </c>
      <c r="I43" s="178">
        <v>3.72</v>
      </c>
      <c r="J43" s="178">
        <v>3.63</v>
      </c>
      <c r="K43" s="209">
        <f t="shared" si="1"/>
        <v>3.8</v>
      </c>
    </row>
    <row r="44" spans="1:11" ht="22.5" customHeight="1" x14ac:dyDescent="0.3">
      <c r="A44" s="74">
        <v>9</v>
      </c>
      <c r="B44" s="118" t="s">
        <v>243</v>
      </c>
      <c r="C44" s="119" t="s">
        <v>112</v>
      </c>
      <c r="D44" s="138">
        <v>281203</v>
      </c>
      <c r="E44" s="120" t="s">
        <v>168</v>
      </c>
      <c r="F44" s="121" t="s">
        <v>169</v>
      </c>
      <c r="G44" s="180">
        <v>3.7</v>
      </c>
      <c r="H44" s="180">
        <v>3.8</v>
      </c>
      <c r="I44" s="180">
        <v>3.52</v>
      </c>
      <c r="J44" s="180" t="s">
        <v>222</v>
      </c>
      <c r="K44" s="209">
        <f t="shared" si="1"/>
        <v>3.8</v>
      </c>
    </row>
    <row r="45" spans="1:11" ht="22.5" customHeight="1" x14ac:dyDescent="0.3">
      <c r="A45" s="72">
        <v>10</v>
      </c>
      <c r="B45" s="118" t="s">
        <v>246</v>
      </c>
      <c r="C45" s="119" t="s">
        <v>247</v>
      </c>
      <c r="D45" s="138" t="s">
        <v>248</v>
      </c>
      <c r="E45" s="120" t="s">
        <v>168</v>
      </c>
      <c r="F45" s="121" t="s">
        <v>169</v>
      </c>
      <c r="G45" s="180">
        <v>3.71</v>
      </c>
      <c r="H45" s="180" t="s">
        <v>222</v>
      </c>
      <c r="I45" s="180">
        <v>3.6</v>
      </c>
      <c r="J45" s="180">
        <v>3.78</v>
      </c>
      <c r="K45" s="209">
        <f t="shared" si="1"/>
        <v>3.78</v>
      </c>
    </row>
    <row r="46" spans="1:11" ht="22.5" customHeight="1" x14ac:dyDescent="0.3">
      <c r="A46" s="74">
        <v>11</v>
      </c>
      <c r="B46" s="118" t="s">
        <v>244</v>
      </c>
      <c r="C46" s="119" t="s">
        <v>163</v>
      </c>
      <c r="D46" s="138" t="s">
        <v>245</v>
      </c>
      <c r="E46" s="120" t="s">
        <v>168</v>
      </c>
      <c r="F46" s="121" t="s">
        <v>169</v>
      </c>
      <c r="G46" s="180" t="s">
        <v>222</v>
      </c>
      <c r="H46" s="180" t="s">
        <v>222</v>
      </c>
      <c r="I46" s="180">
        <v>3.74</v>
      </c>
      <c r="J46" s="180" t="s">
        <v>222</v>
      </c>
      <c r="K46" s="209">
        <f t="shared" si="1"/>
        <v>3.74</v>
      </c>
    </row>
    <row r="47" spans="1:11" ht="22.5" customHeight="1" x14ac:dyDescent="0.3">
      <c r="A47" s="72">
        <v>12</v>
      </c>
      <c r="B47" s="118" t="s">
        <v>143</v>
      </c>
      <c r="C47" s="119" t="s">
        <v>65</v>
      </c>
      <c r="D47" s="138" t="s">
        <v>144</v>
      </c>
      <c r="E47" s="120" t="s">
        <v>8</v>
      </c>
      <c r="F47" s="121" t="s">
        <v>138</v>
      </c>
      <c r="G47" s="180" t="s">
        <v>222</v>
      </c>
      <c r="H47" s="180" t="s">
        <v>222</v>
      </c>
      <c r="I47" s="180" t="s">
        <v>222</v>
      </c>
      <c r="J47" s="180">
        <v>3.72</v>
      </c>
      <c r="K47" s="209">
        <f t="shared" si="1"/>
        <v>3.72</v>
      </c>
    </row>
    <row r="48" spans="1:11" ht="22.5" customHeight="1" x14ac:dyDescent="0.3">
      <c r="A48" s="74">
        <v>13</v>
      </c>
      <c r="B48" s="118" t="s">
        <v>237</v>
      </c>
      <c r="C48" s="119" t="s">
        <v>238</v>
      </c>
      <c r="D48" s="138">
        <v>150204</v>
      </c>
      <c r="E48" s="120" t="s">
        <v>8</v>
      </c>
      <c r="F48" s="121" t="s">
        <v>239</v>
      </c>
      <c r="G48" s="180">
        <v>3.63</v>
      </c>
      <c r="H48" s="180" t="s">
        <v>222</v>
      </c>
      <c r="I48" s="180">
        <v>3.62</v>
      </c>
      <c r="J48" s="180">
        <v>3.68</v>
      </c>
      <c r="K48" s="209">
        <f t="shared" si="1"/>
        <v>3.68</v>
      </c>
    </row>
    <row r="49" spans="1:11" ht="22.5" customHeight="1" x14ac:dyDescent="0.3">
      <c r="A49" s="72">
        <v>14</v>
      </c>
      <c r="B49" s="43" t="s">
        <v>111</v>
      </c>
      <c r="C49" s="56" t="s">
        <v>112</v>
      </c>
      <c r="D49" s="117">
        <v>180204</v>
      </c>
      <c r="E49" s="41" t="s">
        <v>90</v>
      </c>
      <c r="F49" s="48" t="s">
        <v>101</v>
      </c>
      <c r="G49" s="178" t="s">
        <v>222</v>
      </c>
      <c r="H49" s="178" t="s">
        <v>222</v>
      </c>
      <c r="I49" s="178">
        <v>3.68</v>
      </c>
      <c r="J49" s="178">
        <v>3.47</v>
      </c>
      <c r="K49" s="209">
        <f t="shared" si="1"/>
        <v>3.68</v>
      </c>
    </row>
    <row r="50" spans="1:11" ht="22.5" customHeight="1" x14ac:dyDescent="0.3">
      <c r="A50" s="74">
        <v>15</v>
      </c>
      <c r="B50" s="38" t="s">
        <v>135</v>
      </c>
      <c r="C50" s="56" t="s">
        <v>136</v>
      </c>
      <c r="D50" s="117" t="s">
        <v>137</v>
      </c>
      <c r="E50" s="113" t="s">
        <v>8</v>
      </c>
      <c r="F50" s="191" t="s">
        <v>138</v>
      </c>
      <c r="G50" s="178" t="s">
        <v>222</v>
      </c>
      <c r="H50" s="178" t="s">
        <v>222</v>
      </c>
      <c r="I50" s="178">
        <v>3.61</v>
      </c>
      <c r="J50" s="178" t="s">
        <v>222</v>
      </c>
      <c r="K50" s="209">
        <f t="shared" si="1"/>
        <v>3.61</v>
      </c>
    </row>
    <row r="51" spans="1:11" ht="22.5" customHeight="1" x14ac:dyDescent="0.3">
      <c r="A51" s="72">
        <v>16</v>
      </c>
      <c r="B51" s="43" t="s">
        <v>139</v>
      </c>
      <c r="C51" s="56" t="s">
        <v>140</v>
      </c>
      <c r="D51" s="117" t="s">
        <v>141</v>
      </c>
      <c r="E51" s="113" t="s">
        <v>8</v>
      </c>
      <c r="F51" s="48" t="s">
        <v>138</v>
      </c>
      <c r="G51" s="178" t="s">
        <v>222</v>
      </c>
      <c r="H51" s="179">
        <v>3</v>
      </c>
      <c r="I51" s="178">
        <v>3.6</v>
      </c>
      <c r="J51" s="178">
        <v>3.51</v>
      </c>
      <c r="K51" s="209">
        <f t="shared" si="1"/>
        <v>3.6</v>
      </c>
    </row>
    <row r="52" spans="1:11" ht="22.5" customHeight="1" thickBot="1" x14ac:dyDescent="0.35">
      <c r="A52" s="74">
        <v>17</v>
      </c>
      <c r="B52" s="182" t="s">
        <v>39</v>
      </c>
      <c r="C52" s="185" t="s">
        <v>65</v>
      </c>
      <c r="D52" s="187" t="s">
        <v>142</v>
      </c>
      <c r="E52" s="41" t="s">
        <v>8</v>
      </c>
      <c r="F52" s="48" t="s">
        <v>138</v>
      </c>
      <c r="G52" s="195">
        <v>3.4</v>
      </c>
      <c r="H52" s="195">
        <v>3.3</v>
      </c>
      <c r="I52" s="195">
        <v>3.39</v>
      </c>
      <c r="J52" s="195">
        <v>3.17</v>
      </c>
      <c r="K52" s="209">
        <f t="shared" si="1"/>
        <v>3.4</v>
      </c>
    </row>
  </sheetData>
  <sortState ref="B26:K42">
    <sortCondition descending="1" ref="K26:K42"/>
  </sortState>
  <pageMargins left="0.31496062992125984" right="0" top="0.35433070866141736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3" workbookViewId="0">
      <selection activeCell="M19" sqref="M19"/>
    </sheetView>
  </sheetViews>
  <sheetFormatPr defaultRowHeight="15.75" x14ac:dyDescent="0.25"/>
  <cols>
    <col min="1" max="1" width="6.5703125" style="76" customWidth="1"/>
    <col min="2" max="2" width="15.7109375" style="1" customWidth="1"/>
    <col min="3" max="3" width="11.7109375" style="1" customWidth="1"/>
    <col min="4" max="4" width="11.5703125" style="155" customWidth="1"/>
    <col min="5" max="5" width="19.5703125" style="1" customWidth="1"/>
    <col min="6" max="6" width="15.42578125" style="1" customWidth="1"/>
    <col min="7" max="10" width="7.5703125" style="1" customWidth="1"/>
    <col min="11" max="11" width="10.5703125" style="1" customWidth="1"/>
    <col min="12" max="12" width="3.42578125" style="1" customWidth="1"/>
    <col min="13" max="16384" width="9.140625" style="1"/>
  </cols>
  <sheetData>
    <row r="1" spans="1:11" s="2" customFormat="1" ht="18.75" x14ac:dyDescent="0.3">
      <c r="D1" s="151"/>
      <c r="E1" s="3" t="s">
        <v>56</v>
      </c>
    </row>
    <row r="2" spans="1:11" s="2" customFormat="1" ht="18.75" x14ac:dyDescent="0.3">
      <c r="D2" s="151"/>
      <c r="E2" s="3" t="s">
        <v>57</v>
      </c>
      <c r="I2" s="4" t="s">
        <v>89</v>
      </c>
    </row>
    <row r="3" spans="1:11" s="2" customFormat="1" ht="24" thickBot="1" x14ac:dyDescent="0.4">
      <c r="A3" s="3"/>
      <c r="B3" s="2" t="s">
        <v>8</v>
      </c>
      <c r="D3" s="151"/>
      <c r="E3" s="17" t="s">
        <v>14</v>
      </c>
      <c r="G3" s="116" t="s">
        <v>45</v>
      </c>
    </row>
    <row r="4" spans="1:11" ht="32.25" thickBot="1" x14ac:dyDescent="0.3">
      <c r="A4" s="77" t="s">
        <v>7</v>
      </c>
      <c r="B4" s="11" t="s">
        <v>6</v>
      </c>
      <c r="C4" s="12" t="s">
        <v>5</v>
      </c>
      <c r="D4" s="152" t="s">
        <v>1</v>
      </c>
      <c r="E4" s="13" t="s">
        <v>2</v>
      </c>
      <c r="F4" s="14" t="s">
        <v>3</v>
      </c>
      <c r="G4" s="13">
        <v>1</v>
      </c>
      <c r="H4" s="13">
        <v>2</v>
      </c>
      <c r="I4" s="13">
        <v>3</v>
      </c>
      <c r="J4" s="13">
        <v>4</v>
      </c>
      <c r="K4" s="13" t="s">
        <v>4</v>
      </c>
    </row>
    <row r="5" spans="1:11" s="36" customFormat="1" ht="36.75" customHeight="1" x14ac:dyDescent="0.3">
      <c r="A5" s="78">
        <v>1</v>
      </c>
      <c r="B5" s="118" t="s">
        <v>96</v>
      </c>
      <c r="C5" s="184" t="s">
        <v>73</v>
      </c>
      <c r="D5" s="154">
        <v>301201</v>
      </c>
      <c r="E5" s="188" t="s">
        <v>90</v>
      </c>
      <c r="F5" s="181" t="s">
        <v>91</v>
      </c>
      <c r="G5" s="231">
        <v>12.56</v>
      </c>
      <c r="H5" s="232">
        <v>12.03</v>
      </c>
      <c r="I5" s="232">
        <v>12.19</v>
      </c>
      <c r="J5" s="232">
        <v>12.32</v>
      </c>
      <c r="K5" s="197">
        <f>MAX(G5:J5)</f>
        <v>12.56</v>
      </c>
    </row>
    <row r="6" spans="1:11" s="36" customFormat="1" ht="30.75" customHeight="1" x14ac:dyDescent="0.3">
      <c r="A6" s="73">
        <v>2</v>
      </c>
      <c r="B6" s="118" t="s">
        <v>107</v>
      </c>
      <c r="C6" s="184" t="s">
        <v>108</v>
      </c>
      <c r="D6" s="154">
        <v>200502</v>
      </c>
      <c r="E6" s="120" t="s">
        <v>90</v>
      </c>
      <c r="F6" s="118" t="s">
        <v>101</v>
      </c>
      <c r="G6" s="228">
        <v>12.44</v>
      </c>
      <c r="H6" s="229" t="s">
        <v>222</v>
      </c>
      <c r="I6" s="229">
        <v>11.75</v>
      </c>
      <c r="J6" s="229">
        <v>12.25</v>
      </c>
      <c r="K6" s="207">
        <f>MAX(G6:J6)</f>
        <v>12.44</v>
      </c>
    </row>
    <row r="7" spans="1:11" ht="30.75" customHeight="1" x14ac:dyDescent="0.3">
      <c r="A7" s="75">
        <v>3</v>
      </c>
      <c r="B7" s="53" t="s">
        <v>20</v>
      </c>
      <c r="C7" s="56" t="s">
        <v>21</v>
      </c>
      <c r="D7" s="153" t="s">
        <v>22</v>
      </c>
      <c r="E7" s="41" t="s">
        <v>82</v>
      </c>
      <c r="F7" s="46" t="s">
        <v>19</v>
      </c>
      <c r="G7" s="227">
        <v>11.04</v>
      </c>
      <c r="H7" s="178">
        <v>11.12</v>
      </c>
      <c r="I7" s="178">
        <v>11.08</v>
      </c>
      <c r="J7" s="178">
        <v>10.91</v>
      </c>
      <c r="K7" s="207">
        <f>MAX(G7:J7)</f>
        <v>11.12</v>
      </c>
    </row>
    <row r="8" spans="1:11" ht="30.75" customHeight="1" x14ac:dyDescent="0.3">
      <c r="A8" s="75">
        <v>4</v>
      </c>
      <c r="B8" s="118" t="s">
        <v>124</v>
      </c>
      <c r="C8" s="119" t="s">
        <v>125</v>
      </c>
      <c r="D8" s="154" t="s">
        <v>126</v>
      </c>
      <c r="E8" s="120" t="s">
        <v>8</v>
      </c>
      <c r="F8" s="118" t="s">
        <v>29</v>
      </c>
      <c r="G8" s="228">
        <v>10.75</v>
      </c>
      <c r="H8" s="229">
        <v>10.4</v>
      </c>
      <c r="I8" s="229">
        <v>10.24</v>
      </c>
      <c r="J8" s="229">
        <v>10.49</v>
      </c>
      <c r="K8" s="207">
        <f>MAX(G8:J8)</f>
        <v>10.75</v>
      </c>
    </row>
    <row r="9" spans="1:11" ht="30.75" customHeight="1" x14ac:dyDescent="0.3">
      <c r="A9" s="75">
        <v>5</v>
      </c>
      <c r="B9" s="43" t="s">
        <v>16</v>
      </c>
      <c r="C9" s="115" t="s">
        <v>17</v>
      </c>
      <c r="D9" s="153" t="s">
        <v>18</v>
      </c>
      <c r="E9" s="41" t="s">
        <v>82</v>
      </c>
      <c r="F9" s="28" t="s">
        <v>19</v>
      </c>
      <c r="G9" s="227" t="s">
        <v>222</v>
      </c>
      <c r="H9" s="233" t="s">
        <v>287</v>
      </c>
      <c r="I9" s="233" t="s">
        <v>287</v>
      </c>
      <c r="J9" s="233" t="s">
        <v>287</v>
      </c>
      <c r="K9" s="207" t="s">
        <v>288</v>
      </c>
    </row>
    <row r="14" spans="1:11" s="2" customFormat="1" ht="18.75" x14ac:dyDescent="0.3">
      <c r="D14" s="151"/>
      <c r="E14" s="3" t="s">
        <v>56</v>
      </c>
    </row>
    <row r="15" spans="1:11" s="2" customFormat="1" ht="18.75" x14ac:dyDescent="0.3">
      <c r="D15" s="151"/>
      <c r="E15" s="3" t="s">
        <v>57</v>
      </c>
      <c r="I15" s="4" t="s">
        <v>89</v>
      </c>
    </row>
    <row r="16" spans="1:11" s="2" customFormat="1" ht="24" thickBot="1" x14ac:dyDescent="0.4">
      <c r="A16" s="3"/>
      <c r="B16" s="2" t="s">
        <v>8</v>
      </c>
      <c r="D16" s="151"/>
      <c r="E16" s="17" t="s">
        <v>14</v>
      </c>
      <c r="G16" s="116" t="s">
        <v>58</v>
      </c>
    </row>
    <row r="17" spans="1:11" ht="32.25" thickBot="1" x14ac:dyDescent="0.3">
      <c r="A17" s="77" t="s">
        <v>7</v>
      </c>
      <c r="B17" s="11" t="s">
        <v>6</v>
      </c>
      <c r="C17" s="12" t="s">
        <v>5</v>
      </c>
      <c r="D17" s="152" t="s">
        <v>1</v>
      </c>
      <c r="E17" s="13" t="s">
        <v>2</v>
      </c>
      <c r="F17" s="14" t="s">
        <v>3</v>
      </c>
      <c r="G17" s="13">
        <v>1</v>
      </c>
      <c r="H17" s="13">
        <v>2</v>
      </c>
      <c r="I17" s="13">
        <v>3</v>
      </c>
      <c r="J17" s="13">
        <v>4</v>
      </c>
      <c r="K17" s="13" t="s">
        <v>4</v>
      </c>
    </row>
    <row r="18" spans="1:11" s="36" customFormat="1" ht="27.75" customHeight="1" x14ac:dyDescent="0.3">
      <c r="A18" s="73">
        <v>1</v>
      </c>
      <c r="B18" s="28" t="s">
        <v>94</v>
      </c>
      <c r="C18" s="29" t="s">
        <v>110</v>
      </c>
      <c r="D18" s="99" t="s">
        <v>95</v>
      </c>
      <c r="E18" s="30" t="s">
        <v>90</v>
      </c>
      <c r="F18" s="28" t="s">
        <v>101</v>
      </c>
      <c r="G18" s="227">
        <v>11.32</v>
      </c>
      <c r="H18" s="178">
        <v>11.15</v>
      </c>
      <c r="I18" s="178">
        <v>11.37</v>
      </c>
      <c r="J18" s="178" t="s">
        <v>222</v>
      </c>
      <c r="K18" s="207">
        <f t="shared" ref="K18:K23" si="0">MAX(G18:J18)</f>
        <v>11.37</v>
      </c>
    </row>
    <row r="19" spans="1:11" s="36" customFormat="1" ht="27.75" customHeight="1" x14ac:dyDescent="0.3">
      <c r="A19" s="73">
        <v>2</v>
      </c>
      <c r="B19" s="28" t="s">
        <v>181</v>
      </c>
      <c r="C19" s="29" t="s">
        <v>24</v>
      </c>
      <c r="D19" s="129" t="s">
        <v>182</v>
      </c>
      <c r="E19" s="30" t="s">
        <v>90</v>
      </c>
      <c r="F19" s="28" t="s">
        <v>183</v>
      </c>
      <c r="G19" s="227" t="s">
        <v>222</v>
      </c>
      <c r="H19" s="178" t="s">
        <v>222</v>
      </c>
      <c r="I19" s="178">
        <v>9.93</v>
      </c>
      <c r="J19" s="178" t="s">
        <v>222</v>
      </c>
      <c r="K19" s="207">
        <f t="shared" si="0"/>
        <v>9.93</v>
      </c>
    </row>
    <row r="20" spans="1:11" ht="27.75" customHeight="1" x14ac:dyDescent="0.3">
      <c r="A20" s="75">
        <v>3</v>
      </c>
      <c r="B20" s="118" t="s">
        <v>195</v>
      </c>
      <c r="C20" s="119" t="s">
        <v>42</v>
      </c>
      <c r="D20" s="154" t="s">
        <v>196</v>
      </c>
      <c r="E20" s="120" t="s">
        <v>190</v>
      </c>
      <c r="F20" s="118" t="s">
        <v>191</v>
      </c>
      <c r="G20" s="230" t="s">
        <v>222</v>
      </c>
      <c r="H20" s="180" t="s">
        <v>222</v>
      </c>
      <c r="I20" s="180" t="s">
        <v>222</v>
      </c>
      <c r="J20" s="180">
        <v>9.65</v>
      </c>
      <c r="K20" s="207">
        <f t="shared" si="0"/>
        <v>9.65</v>
      </c>
    </row>
    <row r="21" spans="1:11" ht="27.75" customHeight="1" x14ac:dyDescent="0.3">
      <c r="A21" s="75">
        <v>4</v>
      </c>
      <c r="B21" s="118" t="s">
        <v>220</v>
      </c>
      <c r="C21" s="119" t="s">
        <v>140</v>
      </c>
      <c r="D21" s="154" t="s">
        <v>221</v>
      </c>
      <c r="E21" s="120" t="s">
        <v>8</v>
      </c>
      <c r="F21" s="118" t="s">
        <v>138</v>
      </c>
      <c r="G21" s="230" t="s">
        <v>222</v>
      </c>
      <c r="H21" s="180">
        <v>8.5</v>
      </c>
      <c r="I21" s="180" t="s">
        <v>222</v>
      </c>
      <c r="J21" s="180">
        <v>9.39</v>
      </c>
      <c r="K21" s="207">
        <f t="shared" si="0"/>
        <v>9.39</v>
      </c>
    </row>
    <row r="22" spans="1:11" ht="27.75" customHeight="1" x14ac:dyDescent="0.3">
      <c r="A22" s="75">
        <v>5</v>
      </c>
      <c r="B22" s="118" t="s">
        <v>192</v>
      </c>
      <c r="C22" s="119" t="s">
        <v>193</v>
      </c>
      <c r="D22" s="154" t="s">
        <v>194</v>
      </c>
      <c r="E22" s="120" t="s">
        <v>190</v>
      </c>
      <c r="F22" s="118" t="s">
        <v>191</v>
      </c>
      <c r="G22" s="230" t="s">
        <v>222</v>
      </c>
      <c r="H22" s="180" t="s">
        <v>222</v>
      </c>
      <c r="I22" s="180">
        <v>8.61</v>
      </c>
      <c r="J22" s="180" t="s">
        <v>222</v>
      </c>
      <c r="K22" s="207">
        <f t="shared" si="0"/>
        <v>8.61</v>
      </c>
    </row>
    <row r="23" spans="1:11" ht="27.75" customHeight="1" x14ac:dyDescent="0.3">
      <c r="A23" s="75" t="s">
        <v>28</v>
      </c>
      <c r="B23" s="118" t="s">
        <v>162</v>
      </c>
      <c r="C23" s="119" t="s">
        <v>307</v>
      </c>
      <c r="D23" s="154" t="s">
        <v>164</v>
      </c>
      <c r="E23" s="120" t="s">
        <v>8</v>
      </c>
      <c r="F23" s="118" t="s">
        <v>138</v>
      </c>
      <c r="G23" s="230" t="s">
        <v>222</v>
      </c>
      <c r="H23" s="180">
        <v>9.94</v>
      </c>
      <c r="I23" s="180">
        <v>9.9700000000000006</v>
      </c>
      <c r="J23" s="180" t="s">
        <v>222</v>
      </c>
      <c r="K23" s="207">
        <f t="shared" si="0"/>
        <v>9.9700000000000006</v>
      </c>
    </row>
  </sheetData>
  <sortState ref="B18:M22">
    <sortCondition descending="1" ref="K18:K22"/>
  </sortState>
  <pageMargins left="0.11811023622047245" right="0" top="0.35433070866141736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50m A</vt:lpstr>
      <vt:lpstr>50m B</vt:lpstr>
      <vt:lpstr>1000m A</vt:lpstr>
      <vt:lpstr>1000m B</vt:lpstr>
      <vt:lpstr>300m A</vt:lpstr>
      <vt:lpstr>300m B</vt:lpstr>
      <vt:lpstr>Tāllēkšana A</vt:lpstr>
      <vt:lpstr>Tāllēkšana B</vt:lpstr>
      <vt:lpstr>Trīssolis A</vt:lpstr>
      <vt:lpstr>Trīssolis B</vt:lpstr>
      <vt:lpstr>A.lēkšana A</vt:lpstr>
      <vt:lpstr>A.lēkšana 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2018-01-17T19:06:11Z</cp:lastPrinted>
  <dcterms:created xsi:type="dcterms:W3CDTF">2014-04-11T20:09:33Z</dcterms:created>
  <dcterms:modified xsi:type="dcterms:W3CDTF">2018-01-20T06:53:48Z</dcterms:modified>
</cp:coreProperties>
</file>