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S\Desktop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Sheet1!$B$4:$F$80</definedName>
    <definedName name="_xlnm.Print_Area" localSheetId="0">Sheet1!$A$1:$F$90</definedName>
  </definedNames>
  <calcPr calcId="162913"/>
</workbook>
</file>

<file path=xl/calcChain.xml><?xml version="1.0" encoding="utf-8"?>
<calcChain xmlns="http://schemas.openxmlformats.org/spreadsheetml/2006/main">
  <c r="F81" i="1" l="1"/>
  <c r="E81" i="1"/>
  <c r="F38" i="1" l="1"/>
</calcChain>
</file>

<file path=xl/sharedStrings.xml><?xml version="1.0" encoding="utf-8"?>
<sst xmlns="http://schemas.openxmlformats.org/spreadsheetml/2006/main" count="168" uniqueCount="163">
  <si>
    <t>Latvijas Vieglatlētikas  savienības (savienības, asociācijas) (turpmāk - Federācija)</t>
  </si>
  <si>
    <t>Biedru saraksts uz 2017. gada 31. decembri.</t>
  </si>
  <si>
    <t>Nr. p.k.</t>
  </si>
  <si>
    <t xml:space="preserve">Federācijas biedra (juridiskās personas un sporta izglītības iestādes) oficiālais (reģistrētais) nosaukums </t>
  </si>
  <si>
    <t>Reģistrācijas numurs Uzņēmumu reģistrā vai nodokļu maksātāja reģistrācijas numurs</t>
  </si>
  <si>
    <t>Juridiskā adrese, e-pasts, tālrunis</t>
  </si>
  <si>
    <t>Kopējais nodarbojošos personu skaits</t>
  </si>
  <si>
    <t>Tai skaitā jaunieši, kuri dzimuši 1999.gadā un vēlāk</t>
  </si>
  <si>
    <t>Aizkraukles novada pašvaldība</t>
  </si>
  <si>
    <t>Lāčplēša iela 1a, Aizkraukle, LV 5101, dome@aizkraukle.lv,  65133930</t>
  </si>
  <si>
    <t>Alūksnes pilsētas Bērnu un jaunatnes sporta skola</t>
  </si>
  <si>
    <t>Lielā Ezera iela 24A, Alūksne, Alūksnes novads, LV-4301,albjss@inbox.lv, 64322654</t>
  </si>
  <si>
    <t>Arkādija, Sporta skola</t>
  </si>
  <si>
    <t>Cieceres iela 9, Rīga, bjssarkadija@riga.lv, tālrunis 67612773</t>
  </si>
  <si>
    <t>Silciema ielā 3, Rīga, LV-1024, bjcauseklis@riga.lv, 67181082, 67181387</t>
  </si>
  <si>
    <t>Balvu Sporta skola</t>
  </si>
  <si>
    <t>Bērzpils iela 1 a, Balvi,  Balvu  novads; balvu.bjss@inbox.lv 64521087</t>
  </si>
  <si>
    <t>Bauskas novada Bērnu un jaunatnes sporta skola</t>
  </si>
  <si>
    <t>Uzvaras iela 4, Bauska, LV-3901</t>
  </si>
  <si>
    <t>Burģis, SIA</t>
  </si>
  <si>
    <t>Carnikavas novada pašvaldība</t>
  </si>
  <si>
    <t>Cēsu pilsētas Sporta skola</t>
  </si>
  <si>
    <t xml:space="preserve">Juridiskā adrese: Bērzaines ielā 5, Cēsīs, Cēsu novads, LV-4101, 64127782                                                 </t>
  </si>
  <si>
    <t>Dagdas novada Sporta skola</t>
  </si>
  <si>
    <t>Mičurina iela 3a, Dagda, Dagdas novads, LV-5674. e-pasts:sporta.skola@dagda.lv, t.65653209, mob.29477686</t>
  </si>
  <si>
    <t>Dartija, Iecavas novada sporta skola</t>
  </si>
  <si>
    <t>Grāfa laukums 7, Iecava, Iecavas novads, LV-3913, dartija@inbox.lv, 63941103</t>
  </si>
  <si>
    <t>Daugavpils novada sporta skola</t>
  </si>
  <si>
    <t>Daugavpils Bērnu un jaunatnes sporta  skola</t>
  </si>
  <si>
    <t xml:space="preserve">Kandavas 17a, Daugavpils, LV-5401, daugavpilsbjss@inbox.lv,  </t>
  </si>
  <si>
    <t>Daugavpils vieglatlētikas klubs</t>
  </si>
  <si>
    <t>Dobeles Sporta skola</t>
  </si>
  <si>
    <t>E.Francmaņa iela 5., Dobele, Dobeles nov., LV-3701</t>
  </si>
  <si>
    <t>Gulbenes novada Bērnu un jaunatnes sporta skola</t>
  </si>
  <si>
    <t xml:space="preserve">Skolas iela 10a, Gulbene, LV-4401, sports@gulbene.lv; 64473455 </t>
  </si>
  <si>
    <t>Ilūkstes novada Sporta skola</t>
  </si>
  <si>
    <t>Stadiona iela 1, Ilūkste, LV-5447, sporta.skola@ilukste.lv, 65462136</t>
  </si>
  <si>
    <t>Jelgavas novada Sporta centrs</t>
  </si>
  <si>
    <t>Pasta iela 37, Jelgava, LV3001 sports@jelgavasnovads.lv; 63080848</t>
  </si>
  <si>
    <t>Jelgavas Bērnu un jaunatnes sporta skola</t>
  </si>
  <si>
    <t>Lapskalna iela 18b, Jelgava, LV-3007</t>
  </si>
  <si>
    <t>Jēkabpils Sporta centrs</t>
  </si>
  <si>
    <t>Brīvības iela 120; jekabpilssports@inbox.lv; T.65231534</t>
  </si>
  <si>
    <t>Jūdze, Vieglatlētikas skola, SIA</t>
  </si>
  <si>
    <t>Jūrmalas sporta skola</t>
  </si>
  <si>
    <t>Kandavas novada Bērnu un jaunatnes Sporta skola</t>
  </si>
  <si>
    <t>Zīļu iela 2 , Kandava ,LV-3120 Faktiskā adrese: Skolas iela 12 , kandavasbjss@inbox.lv,  63107352</t>
  </si>
  <si>
    <t>Krāslavas Sporta skola</t>
  </si>
  <si>
    <t>Pils 5a, Krāslava, sportaskola@kraslava.lv, 65622722, 65622724</t>
  </si>
  <si>
    <t>Kuldīgas novada sporta skola</t>
  </si>
  <si>
    <t>Ķekavas novada sporta skola</t>
  </si>
  <si>
    <t>“Bultas'', Ķekavā, Ķekavas pagastā, Ķekavas novadā, LV-2123,  29364766</t>
  </si>
  <si>
    <t>Latvijas Lauksaimniecības Universitāte</t>
  </si>
  <si>
    <t>Latvijas Skolu sporta federācija, SO</t>
  </si>
  <si>
    <t>Augšiela 1,Rīga LV-1009, titova_anna@inbox.lv, 26793252, 26441152</t>
  </si>
  <si>
    <t>LSPA Sporta klubs</t>
  </si>
  <si>
    <t>Brīvības gatve 333, Rīga LV-1006,sergejs.saulite@lspa.lv, 67543419</t>
  </si>
  <si>
    <t>-</t>
  </si>
  <si>
    <t>Grostonas iela 6b, Rīga skepi@apollo.lv;  67295589</t>
  </si>
  <si>
    <t>Latvijas Vieglatlētikas veterānu asociācija, biedrība</t>
  </si>
  <si>
    <t>Liepājas rajona Sporta skola</t>
  </si>
  <si>
    <t>Liepājas sporta spēļu skola</t>
  </si>
  <si>
    <t>Jelgavas iela 6 Saldū, Saldus nov., LV-3801,daila.sportaskola@saldus.lv, 29122234</t>
  </si>
  <si>
    <t>Limbažu un Salacgrīvas novadu sporta skola</t>
  </si>
  <si>
    <t>Parka iela 36, Limbaži, LV-4001, e-pasts: sporta_skola@limbazi.lv, tālr. 64021845, mob. 26672085</t>
  </si>
  <si>
    <t>Līvānu Bērnu un jaunatnes sporta skola</t>
  </si>
  <si>
    <t>Līvānu novada vieglatlētikas klubs, biedrība</t>
  </si>
  <si>
    <t>Lāčplēša 28, Līvāni, Līvānu novads, LV5316 livanuvk@inbox.lv, 29542353</t>
  </si>
  <si>
    <t>Ludzas novada Sporta skola</t>
  </si>
  <si>
    <t>Ludza, Ludzas novads, P.Miglinīka iela 27a, LV -5701, elena.fjodorova@ludza.lv, 65723240</t>
  </si>
  <si>
    <t>Madonas Bērnu un jaunatnes sporta skola</t>
  </si>
  <si>
    <t>Metroons Sporta klubs, biedrība</t>
  </si>
  <si>
    <t>Murjāņu sporta ģimnāzija</t>
  </si>
  <si>
    <t>Ogres novada sporta centrs</t>
  </si>
  <si>
    <t>Olimpija, Daugavpils rajona vieglatlētikas klubs, biedrība</t>
  </si>
  <si>
    <t>Preiļu novada Bērnu un jauniešu sporta skola</t>
  </si>
  <si>
    <t>Rēzeknes bērnu-jaunatnes sporta skola</t>
  </si>
  <si>
    <t>Siguldas novada pašvaldība</t>
  </si>
  <si>
    <t>Pils iela 16, Sigulda, Siguldas novads, LV-2150</t>
  </si>
  <si>
    <t>Tukuma sporta skola</t>
  </si>
  <si>
    <t>Kuldīgas iela 74, Tukums, Tukuma novads, LV-3104</t>
  </si>
  <si>
    <t>Tukuma vieglatlētikas klubs</t>
  </si>
  <si>
    <t>Universitātes sports, biedrība</t>
  </si>
  <si>
    <t xml:space="preserve">Aspazijas bulv. 5, Rīga,  LV-1050   </t>
  </si>
  <si>
    <t>Valkas novada dome</t>
  </si>
  <si>
    <t>Valmieras Bērnu sporta skola</t>
  </si>
  <si>
    <t>Lāčplēša iela 2, Valmiera, LV-4201, vbss@valmiera.edu.lv , 20220759</t>
  </si>
  <si>
    <t>Valmieras Vieglatlētikas klubs</t>
  </si>
  <si>
    <t>Bērzu iela 15, Valmiera, LV-4201, valmierasvk@inbox.lv , 29542587</t>
  </si>
  <si>
    <t>Ventspils maratona klubs, biedrība</t>
  </si>
  <si>
    <t>Ganību iela 43, Ventspils, LV3601, andrisvalerts@gmail.com, 29149170</t>
  </si>
  <si>
    <t>Ventspils novada Bērnu un jaunatnes sporta skola</t>
  </si>
  <si>
    <t>Ventspils, Skolas 4, sportaskola@ventspilsnd.lv, 26533674</t>
  </si>
  <si>
    <t>Valkas 5-24, Daugavpils, LV-5417, kostiks90@inbox.lv, t.29419755</t>
  </si>
  <si>
    <t>Viļakas novada Bērnu un jaunatnes sporta skola</t>
  </si>
  <si>
    <t>Pils iela 14, Viļaka, Viļakas novads, LV-4583</t>
  </si>
  <si>
    <t>Viļānu novada pašvaldības Sporta skola</t>
  </si>
  <si>
    <t>Viļānu novads, Viļāni, Liepu iela 2B, LV4650, vilanusports@inbox.lv, 28646365</t>
  </si>
  <si>
    <t>M.Štrobindera šķēpmetēju klubs</t>
  </si>
  <si>
    <t>Latvijas bērnu un jauniešu sporta asociācija</t>
  </si>
  <si>
    <t>Salaspils pašvaldības izglītības iestāde „Salaspils sporta skola”</t>
  </si>
  <si>
    <t>Rūjienas novada sporta skola</t>
  </si>
  <si>
    <t>Rīgas iela 30, Rūjiena, Rūjienas novads, sporta.skola@rujiena.lv, 64263546</t>
  </si>
  <si>
    <t>Sporta klubs AŠAIS</t>
  </si>
  <si>
    <t>Drabešu muižas pils, Drabeši, Drabešu pag.  Amatas novads. LV 4101, klubs@sk-ašais.lv , 26180160</t>
  </si>
  <si>
    <t>Sēlijas Sporta skola</t>
  </si>
  <si>
    <t>Smilšu iela 39, Viesīte, Viesītes novads, selijasss@inbox.lv, 26531010</t>
  </si>
  <si>
    <t>Nometņu iela 2b, Jūrmala
sportaskola@edu.jurmala.lv
67736378, 67736379</t>
  </si>
  <si>
    <t>Zemes iela 4. Ķekava, Ķekavas nov., Ķekavas pag., LV 2123, E-pasts:  lvva.masters@gmail.com Mob. tel.:+ 371-26410552</t>
  </si>
  <si>
    <t>M. Namiķa 2B, Grobiņa, Grobiņas novads, LV-3430, e-pasts: lrsportaskola@inbox.lv tel.nr. 29176824</t>
  </si>
  <si>
    <t>Skolas iela 21, Ogre, LV – 5001, onsc@ogresnovads.lv Direktores tel.nr. 29449197</t>
  </si>
  <si>
    <t>Aglonas iela 24, Preiļi, Preiļu novads, LV-5301, preilubjss@inbox.lv   tālr.-65322649</t>
  </si>
  <si>
    <t>Pils iela 2, Smiltene, LV4729 sportacentrs@hotmail.com 26460704</t>
  </si>
  <si>
    <t>Semināra iela 9, Valka; sports@valka.lv 29424580</t>
  </si>
  <si>
    <t>Līvzemes iela 22, Salaspils, LV-2169 sporta.skola@salaspils.lv,  67943115</t>
  </si>
  <si>
    <t>Ganību dambis 24, Rīga, LV1005, metroons@inbox.lv, juris_belinskis@inbox.lv, +371 29141260</t>
  </si>
  <si>
    <r>
      <t>Juridiskā adrese</t>
    </r>
    <r>
      <rPr>
        <sz val="10"/>
        <rFont val="Times New Roman"/>
        <family val="1"/>
        <charset val="186"/>
      </rPr>
      <t>: Brīvības iela 120, Jēkabpils, LV-5201
Faktiskā adrese: Andreja Pormaļa iela106, Jēkabpils, LV-5201
jekabpilssportaskola@inbox.lv
65236128</t>
    </r>
  </si>
  <si>
    <t>Ēvalda Valtera iela 46 - 31, Rīga, LV-1021, sportlat@sportlat.lv, tel. 67291526</t>
  </si>
  <si>
    <t>Latvijas Šķēpmetēju klubs, biedrība</t>
  </si>
  <si>
    <t>Smiltenes sporta centrs, biedrība</t>
  </si>
  <si>
    <t>Vieglatlētikas klubs "GALAXY", biedrība</t>
  </si>
  <si>
    <t>Latvijas Skriešanas sporta centrs, biedrība</t>
  </si>
  <si>
    <t>Auseklis IK, Bērnu un jauniešu centrs</t>
  </si>
  <si>
    <t>Sporta klubs SportLat, biedrība</t>
  </si>
  <si>
    <t>Jēkabpils pilsētas pašvaldība
Jēkabpils Sporta skola</t>
  </si>
  <si>
    <t>Jelgavas vieglatlētikas klubs</t>
  </si>
  <si>
    <t>Lāča sporta skola, biedrība</t>
  </si>
  <si>
    <t>Liesma, Sporta biedrība</t>
  </si>
  <si>
    <t>Rēzeknes novada pašvaldības bērnu-jaunatnes sporta skola</t>
  </si>
  <si>
    <t>RTU Sports, biedrība</t>
  </si>
  <si>
    <t>Saldus sporta skola</t>
  </si>
  <si>
    <t>Jelgavas iela 6 Saldū, Saldus nov., LV-3801,sporta.skola@saldus.lv, 29298282</t>
  </si>
  <si>
    <t>Tomsona iela 39/1-36, Rīga, LV-1013, viktors.lacis@gmail.com tel. 26476677</t>
  </si>
  <si>
    <t>Spars, Ventspils pilsētas domes izglītības pārvaldes sporta skola</t>
  </si>
  <si>
    <t>Sporta iela 7/9, Ventspils, LV-3601, spars@ventspils.lv tel.63622732</t>
  </si>
  <si>
    <t>Magnen Sporta klubs</t>
  </si>
  <si>
    <t>Talsu novada sporta skola</t>
  </si>
  <si>
    <t>Kareivju iela 12, Talsi, LV-3201 sportaskola@talsi.lv tel.26371824</t>
  </si>
  <si>
    <t>Juglas iela 43-53, Rīga, LV-1064 roberts.treijs@gmail.com; v.zeme@inbox.lv tel.22063660</t>
  </si>
  <si>
    <t>Stacijas iela 5, Carnikava, LV-2163 sports@carnikava.lv tel.67993814, 29863223</t>
  </si>
  <si>
    <t>Daugavpils iela 1a, Sventes pag., Daugavpils novads, LV-5473 sporta.skola@dnd.lv tel.65471922</t>
  </si>
  <si>
    <t xml:space="preserve">Juridiskā adrese: Kr.Valdemāra iela 10-7
Faktiskā adrese: Strādnieku iela 101-23, Daugavpils,LV-5417
dvklubs@gmail.com </t>
  </si>
  <si>
    <t>Jelgava, Uzvaras iela 8, LV-3001 Alona.Fomenko@sports.jelgava.lv tel.26549932</t>
  </si>
  <si>
    <t>Skolas iela 19a, Ogre, LV-5001 georgsgutpelcs@inbox.lv tel.29896493</t>
  </si>
  <si>
    <t>Augšiela 1,Rīga LV-1009, info@bernu-sports.lv, 28345805</t>
  </si>
  <si>
    <t>Juridiskā adrese:Lielā iela 2, Jelgava, LV-3001, faktiskā adrese:Raiņa iela 1, Jelgava, LV-3001, rektors@llu.lv, 63022584</t>
  </si>
  <si>
    <t>J.Čakstes bulvāris 9-38, Jelgava, LV-3001, lssf@apollo.lv; 29388661</t>
  </si>
  <si>
    <t>Brīvības iela 39, Liepāja, LV-3401,diana.lauva@liepaja.lv,63427473</t>
  </si>
  <si>
    <t>Arāju iela 33, Talsi, LV-3201, marcis.strobinders@gmail.com,29199044</t>
  </si>
  <si>
    <t>Gaujas iela 13, Madona, LV-4801, sportaskola@e-madona.lv, 64821192</t>
  </si>
  <si>
    <t>Kabata1, Rēzeknes nov. Ilzenes pag., LV-4619, skmagnen@inbox.lv, 29473484</t>
  </si>
  <si>
    <t>Rīgas iela 101,Līvāni, LV-5316, livanubjss@inbox.lv, 65342200</t>
  </si>
  <si>
    <t>Klintsleju iela 4, Sējas nov.,Murjāņi, LV-2142, msg@inbox.lv, 67977832</t>
  </si>
  <si>
    <t>Juridiskā adrese:Šosejas iela 3, Špoģi, Višķu pag., Daugavpils nov., LV-5481, faktiskā adrese:Dobeles iela 1-23, Daugavpils, LV-5404, olimpijavk@inbox.lv, 65433273</t>
  </si>
  <si>
    <t>Atbrīvošanas aleja 95A, Rēzekne, LV-4601, bjss@rezekne.lv</t>
  </si>
  <si>
    <t>18.novembra iela 39, Rēzekne, LV-4601, sports@rdnet.lv, 64623294</t>
  </si>
  <si>
    <t>Raņķa dambis 24a, Rīga, LV-1048, sportaklubs@rtu.lv, 67089307</t>
  </si>
  <si>
    <t xml:space="preserve">  </t>
  </si>
  <si>
    <t>Tukums, Kuldīgas 74 juris.kozeurovs@tukums.lv 29792404</t>
  </si>
  <si>
    <t>Kuldīga, Dzirnavu iela 13 LV-3301,kuldiga.sp.skola@inbox.lv, 63321949</t>
  </si>
  <si>
    <t>Ultrataka</t>
  </si>
  <si>
    <t>Mirdzas Ķempes iela 1-14, Rīga, LV-1014, sarakste@ultrataka.lv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</si>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</sst>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view="pageBreakPreview" zoomScaleNormal="100" zoomScaleSheetLayoutView="100" workbookViewId="0">
      <pane xSplit="2" ySplit="4" topLeftCell="C74" activePane="bottomRight" state="frozen"/>
      <selection pane="topRight" activeCell="C1" sqref="C1"/>
      <selection pane="bottomLeft" activeCell="A5" sqref="A5"/>
      <selection pane="bottomRight" activeCell="D82" sqref="D82"/>
    </sheetView>
  </sheetViews>
  <sheetFormatPr defaultRowHeight="15" x14ac:dyDescent="0.25"/>
  <cols>
    <col min="1" max="1" width="9.140625" style="10"/>
    <col min="2" max="2" width="33" style="11" customWidth="1"/>
    <col min="3" max="3" width="21" style="10" customWidth="1"/>
    <col min="4" max="4" width="34.140625" style="11" customWidth="1"/>
    <col min="5" max="6" width="17.140625" style="10" customWidth="1"/>
    <col min="7" max="16384" width="9.140625" style="9"/>
  </cols>
  <sheetData>
    <row r="1" spans="1:6" ht="18.75" x14ac:dyDescent="0.25">
      <c r="A1" s="23" t="s">
        <v>0</v>
      </c>
      <c r="B1" s="23"/>
      <c r="C1" s="23"/>
      <c r="D1" s="23"/>
      <c r="E1" s="23"/>
      <c r="F1" s="23"/>
    </row>
    <row r="2" spans="1:6" ht="18.75" x14ac:dyDescent="0.25">
      <c r="A2" s="24" t="s">
        <v>1</v>
      </c>
      <c r="B2" s="24"/>
      <c r="C2" s="24"/>
      <c r="D2" s="24"/>
      <c r="E2" s="24"/>
      <c r="F2" s="24"/>
    </row>
    <row r="3" spans="1:6" ht="8.25" customHeight="1" x14ac:dyDescent="0.25"/>
    <row r="4" spans="1:6" s="8" customFormat="1" ht="5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s="12" customFormat="1" ht="25.5" x14ac:dyDescent="0.25">
      <c r="A5" s="2">
        <v>1</v>
      </c>
      <c r="B5" s="4" t="s">
        <v>8</v>
      </c>
      <c r="C5" s="2">
        <v>90000074812</v>
      </c>
      <c r="D5" s="3" t="s">
        <v>9</v>
      </c>
      <c r="E5" s="2">
        <v>203</v>
      </c>
      <c r="F5" s="2">
        <v>18</v>
      </c>
    </row>
    <row r="6" spans="1:6" s="12" customFormat="1" ht="38.25" x14ac:dyDescent="0.25">
      <c r="A6" s="2">
        <v>2</v>
      </c>
      <c r="B6" s="4" t="s">
        <v>10</v>
      </c>
      <c r="C6" s="2">
        <v>90000019399</v>
      </c>
      <c r="D6" s="4" t="s">
        <v>11</v>
      </c>
      <c r="E6" s="2">
        <v>102</v>
      </c>
      <c r="F6" s="2">
        <v>102</v>
      </c>
    </row>
    <row r="7" spans="1:6" s="12" customFormat="1" ht="25.5" x14ac:dyDescent="0.25">
      <c r="A7" s="2">
        <v>3</v>
      </c>
      <c r="B7" s="4" t="s">
        <v>12</v>
      </c>
      <c r="C7" s="2">
        <v>90000012606</v>
      </c>
      <c r="D7" s="3" t="s">
        <v>13</v>
      </c>
      <c r="E7" s="2">
        <v>676</v>
      </c>
      <c r="F7" s="2">
        <v>644</v>
      </c>
    </row>
    <row r="8" spans="1:6" s="12" customFormat="1" ht="25.5" x14ac:dyDescent="0.25">
      <c r="A8" s="2">
        <v>4</v>
      </c>
      <c r="B8" s="4" t="s">
        <v>122</v>
      </c>
      <c r="C8" s="2">
        <v>90000013606</v>
      </c>
      <c r="D8" s="3" t="s">
        <v>14</v>
      </c>
      <c r="E8" s="2">
        <v>129</v>
      </c>
      <c r="F8" s="2">
        <v>73</v>
      </c>
    </row>
    <row r="9" spans="1:6" s="12" customFormat="1" ht="25.5" x14ac:dyDescent="0.25">
      <c r="A9" s="2">
        <v>5</v>
      </c>
      <c r="B9" s="4" t="s">
        <v>15</v>
      </c>
      <c r="C9" s="2">
        <v>90009115622</v>
      </c>
      <c r="D9" s="3" t="s">
        <v>16</v>
      </c>
      <c r="E9" s="2">
        <v>89</v>
      </c>
      <c r="F9" s="2">
        <v>6</v>
      </c>
    </row>
    <row r="10" spans="1:6" s="12" customFormat="1" ht="25.5" x14ac:dyDescent="0.25">
      <c r="A10" s="2">
        <v>6</v>
      </c>
      <c r="B10" s="4" t="s">
        <v>17</v>
      </c>
      <c r="C10" s="2">
        <v>90000033176</v>
      </c>
      <c r="D10" s="3" t="s">
        <v>18</v>
      </c>
      <c r="E10" s="2">
        <v>302</v>
      </c>
      <c r="F10" s="2">
        <v>295</v>
      </c>
    </row>
    <row r="11" spans="1:6" s="12" customFormat="1" ht="38.25" x14ac:dyDescent="0.25">
      <c r="A11" s="2">
        <v>7</v>
      </c>
      <c r="B11" s="4" t="s">
        <v>19</v>
      </c>
      <c r="C11" s="2">
        <v>40103703641</v>
      </c>
      <c r="D11" s="4" t="s">
        <v>138</v>
      </c>
      <c r="E11" s="2">
        <v>0</v>
      </c>
      <c r="F11" s="2">
        <v>0</v>
      </c>
    </row>
    <row r="12" spans="1:6" s="12" customFormat="1" ht="38.25" x14ac:dyDescent="0.25">
      <c r="A12" s="2">
        <v>8</v>
      </c>
      <c r="B12" s="4" t="s">
        <v>20</v>
      </c>
      <c r="C12" s="2">
        <v>90000028989</v>
      </c>
      <c r="D12" s="4" t="s">
        <v>139</v>
      </c>
      <c r="E12" s="2">
        <v>43</v>
      </c>
      <c r="F12" s="2">
        <v>0</v>
      </c>
    </row>
    <row r="13" spans="1:6" s="12" customFormat="1" ht="25.5" x14ac:dyDescent="0.25">
      <c r="A13" s="2">
        <v>9</v>
      </c>
      <c r="B13" s="4" t="s">
        <v>21</v>
      </c>
      <c r="C13" s="2">
        <v>90000031048</v>
      </c>
      <c r="D13" s="3" t="s">
        <v>22</v>
      </c>
      <c r="E13" s="2">
        <v>64</v>
      </c>
      <c r="F13" s="2">
        <v>64</v>
      </c>
    </row>
    <row r="14" spans="1:6" s="12" customFormat="1" ht="38.25" x14ac:dyDescent="0.25">
      <c r="A14" s="2">
        <v>10</v>
      </c>
      <c r="B14" s="4" t="s">
        <v>23</v>
      </c>
      <c r="C14" s="2">
        <v>90010222162</v>
      </c>
      <c r="D14" s="3" t="s">
        <v>24</v>
      </c>
      <c r="E14" s="2">
        <v>62</v>
      </c>
      <c r="F14" s="2">
        <v>62</v>
      </c>
    </row>
    <row r="15" spans="1:6" s="12" customFormat="1" ht="25.5" x14ac:dyDescent="0.25">
      <c r="A15" s="2">
        <v>11</v>
      </c>
      <c r="B15" s="4" t="s">
        <v>25</v>
      </c>
      <c r="C15" s="2">
        <v>90000045531</v>
      </c>
      <c r="D15" s="3" t="s">
        <v>26</v>
      </c>
      <c r="E15" s="2">
        <v>78</v>
      </c>
      <c r="F15" s="2">
        <v>75</v>
      </c>
    </row>
    <row r="16" spans="1:6" s="12" customFormat="1" ht="25.5" x14ac:dyDescent="0.25">
      <c r="A16" s="2">
        <v>12</v>
      </c>
      <c r="B16" s="4" t="s">
        <v>28</v>
      </c>
      <c r="C16" s="2">
        <v>90009242212</v>
      </c>
      <c r="D16" s="3" t="s">
        <v>29</v>
      </c>
      <c r="E16" s="2">
        <v>134</v>
      </c>
      <c r="F16" s="2">
        <v>11</v>
      </c>
    </row>
    <row r="17" spans="1:6" s="12" customFormat="1" ht="38.25" x14ac:dyDescent="0.25">
      <c r="A17" s="2">
        <v>13</v>
      </c>
      <c r="B17" s="4" t="s">
        <v>27</v>
      </c>
      <c r="C17" s="2">
        <v>4271902879</v>
      </c>
      <c r="D17" s="4" t="s">
        <v>140</v>
      </c>
      <c r="E17" s="2">
        <v>134</v>
      </c>
      <c r="F17" s="2">
        <v>11</v>
      </c>
    </row>
    <row r="18" spans="1:6" s="12" customFormat="1" ht="51" x14ac:dyDescent="0.25">
      <c r="A18" s="2">
        <v>14</v>
      </c>
      <c r="B18" s="4" t="s">
        <v>30</v>
      </c>
      <c r="C18" s="2">
        <v>50008168061</v>
      </c>
      <c r="D18" s="4" t="s">
        <v>141</v>
      </c>
      <c r="E18" s="2">
        <v>1</v>
      </c>
      <c r="F18" s="2">
        <v>0</v>
      </c>
    </row>
    <row r="19" spans="1:6" s="12" customFormat="1" ht="25.5" x14ac:dyDescent="0.25">
      <c r="A19" s="2">
        <v>15</v>
      </c>
      <c r="B19" s="4" t="s">
        <v>31</v>
      </c>
      <c r="C19" s="2">
        <v>4571902206</v>
      </c>
      <c r="D19" s="4" t="s">
        <v>32</v>
      </c>
      <c r="E19" s="2">
        <v>114</v>
      </c>
      <c r="F19" s="2">
        <v>114</v>
      </c>
    </row>
    <row r="20" spans="1:6" s="12" customFormat="1" ht="25.5" x14ac:dyDescent="0.25">
      <c r="A20" s="2">
        <v>16</v>
      </c>
      <c r="B20" s="4" t="s">
        <v>33</v>
      </c>
      <c r="C20" s="2">
        <v>90009151159</v>
      </c>
      <c r="D20" s="3" t="s">
        <v>34</v>
      </c>
      <c r="E20" s="2">
        <v>154</v>
      </c>
      <c r="F20" s="2">
        <v>4</v>
      </c>
    </row>
    <row r="21" spans="1:6" s="12" customFormat="1" ht="25.5" x14ac:dyDescent="0.25">
      <c r="A21" s="2">
        <v>17</v>
      </c>
      <c r="B21" s="4" t="s">
        <v>35</v>
      </c>
      <c r="C21" s="2">
        <v>90009957178</v>
      </c>
      <c r="D21" s="3" t="s">
        <v>36</v>
      </c>
      <c r="E21" s="2">
        <v>128</v>
      </c>
      <c r="F21" s="2">
        <v>125</v>
      </c>
    </row>
    <row r="22" spans="1:6" s="12" customFormat="1" ht="25.5" x14ac:dyDescent="0.25">
      <c r="A22" s="2">
        <v>18</v>
      </c>
      <c r="B22" s="4" t="s">
        <v>39</v>
      </c>
      <c r="C22" s="2">
        <v>90001167128</v>
      </c>
      <c r="D22" s="4" t="s">
        <v>40</v>
      </c>
      <c r="E22" s="2">
        <v>110</v>
      </c>
      <c r="F22" s="2">
        <v>4</v>
      </c>
    </row>
    <row r="23" spans="1:6" s="12" customFormat="1" ht="25.5" x14ac:dyDescent="0.25">
      <c r="A23" s="2">
        <v>19</v>
      </c>
      <c r="B23" s="4" t="s">
        <v>37</v>
      </c>
      <c r="C23" s="2">
        <v>90009118031</v>
      </c>
      <c r="D23" s="3" t="s">
        <v>38</v>
      </c>
      <c r="E23" s="2">
        <v>75</v>
      </c>
      <c r="F23" s="2">
        <v>59</v>
      </c>
    </row>
    <row r="24" spans="1:6" s="12" customFormat="1" ht="38.25" x14ac:dyDescent="0.25">
      <c r="A24" s="2">
        <v>20</v>
      </c>
      <c r="B24" s="4" t="s">
        <v>125</v>
      </c>
      <c r="C24" s="2">
        <v>40008228301</v>
      </c>
      <c r="D24" s="3" t="s">
        <v>142</v>
      </c>
      <c r="E24" s="2">
        <v>60</v>
      </c>
      <c r="F24" s="2">
        <v>57</v>
      </c>
    </row>
    <row r="25" spans="1:6" s="12" customFormat="1" ht="76.5" x14ac:dyDescent="0.25">
      <c r="A25" s="2">
        <v>21</v>
      </c>
      <c r="B25" s="4" t="s">
        <v>124</v>
      </c>
      <c r="C25" s="2">
        <v>90000024205</v>
      </c>
      <c r="D25" s="5" t="s">
        <v>116</v>
      </c>
      <c r="E25" s="2">
        <v>120</v>
      </c>
      <c r="F25" s="2">
        <v>2</v>
      </c>
    </row>
    <row r="26" spans="1:6" s="12" customFormat="1" ht="25.5" x14ac:dyDescent="0.25">
      <c r="A26" s="2">
        <v>22</v>
      </c>
      <c r="B26" s="4" t="s">
        <v>41</v>
      </c>
      <c r="C26" s="2">
        <v>90000024205</v>
      </c>
      <c r="D26" s="3" t="s">
        <v>42</v>
      </c>
      <c r="E26" s="2">
        <v>21</v>
      </c>
      <c r="F26" s="2">
        <v>5</v>
      </c>
    </row>
    <row r="27" spans="1:6" s="12" customFormat="1" ht="25.5" x14ac:dyDescent="0.25">
      <c r="A27" s="2">
        <v>23</v>
      </c>
      <c r="B27" s="4" t="s">
        <v>43</v>
      </c>
      <c r="C27" s="2">
        <v>40003942998</v>
      </c>
      <c r="D27" s="4" t="s">
        <v>143</v>
      </c>
      <c r="E27" s="2">
        <v>3</v>
      </c>
      <c r="F27" s="2">
        <v>0</v>
      </c>
    </row>
    <row r="28" spans="1:6" s="12" customFormat="1" ht="38.25" x14ac:dyDescent="0.25">
      <c r="A28" s="2">
        <v>24</v>
      </c>
      <c r="B28" s="4" t="s">
        <v>44</v>
      </c>
      <c r="C28" s="2">
        <v>2971902208</v>
      </c>
      <c r="D28" s="4" t="s">
        <v>107</v>
      </c>
      <c r="E28" s="2">
        <v>114</v>
      </c>
      <c r="F28" s="2">
        <v>114</v>
      </c>
    </row>
    <row r="29" spans="1:6" s="12" customFormat="1" ht="38.25" x14ac:dyDescent="0.25">
      <c r="A29" s="2">
        <v>25</v>
      </c>
      <c r="B29" s="4" t="s">
        <v>45</v>
      </c>
      <c r="C29" s="2">
        <v>90009230143</v>
      </c>
      <c r="D29" s="3" t="s">
        <v>46</v>
      </c>
      <c r="E29" s="2">
        <v>115</v>
      </c>
      <c r="F29" s="2">
        <v>1</v>
      </c>
    </row>
    <row r="30" spans="1:6" s="12" customFormat="1" ht="38.25" x14ac:dyDescent="0.25">
      <c r="A30" s="2">
        <v>26</v>
      </c>
      <c r="B30" s="4" t="s">
        <v>47</v>
      </c>
      <c r="C30" s="2">
        <v>90011337202</v>
      </c>
      <c r="D30" s="3" t="s">
        <v>48</v>
      </c>
      <c r="E30" s="2">
        <v>70</v>
      </c>
      <c r="F30" s="2">
        <v>70</v>
      </c>
    </row>
    <row r="31" spans="1:6" s="12" customFormat="1" ht="25.5" x14ac:dyDescent="0.25">
      <c r="A31" s="2">
        <v>27</v>
      </c>
      <c r="B31" s="4" t="s">
        <v>49</v>
      </c>
      <c r="C31" s="2">
        <v>90000035656</v>
      </c>
      <c r="D31" s="4" t="s">
        <v>159</v>
      </c>
      <c r="E31" s="2">
        <v>154</v>
      </c>
      <c r="F31" s="2">
        <v>151</v>
      </c>
    </row>
    <row r="32" spans="1:6" s="12" customFormat="1" ht="25.5" x14ac:dyDescent="0.25">
      <c r="A32" s="2">
        <v>28</v>
      </c>
      <c r="B32" s="4" t="s">
        <v>50</v>
      </c>
      <c r="C32" s="2">
        <v>90009413889</v>
      </c>
      <c r="D32" s="3" t="s">
        <v>51</v>
      </c>
      <c r="E32" s="2">
        <v>110</v>
      </c>
      <c r="F32" s="2">
        <v>1</v>
      </c>
    </row>
    <row r="33" spans="1:6" s="12" customFormat="1" ht="25.5" x14ac:dyDescent="0.25">
      <c r="A33" s="2">
        <v>29</v>
      </c>
      <c r="B33" s="4" t="s">
        <v>99</v>
      </c>
      <c r="C33" s="2">
        <v>40008200180</v>
      </c>
      <c r="D33" s="4" t="s">
        <v>144</v>
      </c>
      <c r="E33" s="2">
        <v>34</v>
      </c>
      <c r="F33" s="2">
        <v>8</v>
      </c>
    </row>
    <row r="34" spans="1:6" s="12" customFormat="1" ht="38.25" x14ac:dyDescent="0.25">
      <c r="A34" s="2">
        <v>30</v>
      </c>
      <c r="B34" s="4" t="s">
        <v>52</v>
      </c>
      <c r="C34" s="2">
        <v>90000041898</v>
      </c>
      <c r="D34" s="4" t="s">
        <v>145</v>
      </c>
      <c r="E34" s="2">
        <v>0</v>
      </c>
      <c r="F34" s="2">
        <v>0</v>
      </c>
    </row>
    <row r="35" spans="1:6" s="12" customFormat="1" ht="25.5" x14ac:dyDescent="0.25">
      <c r="A35" s="2">
        <v>31</v>
      </c>
      <c r="B35" s="4" t="s">
        <v>53</v>
      </c>
      <c r="C35" s="2">
        <v>40008023478</v>
      </c>
      <c r="D35" s="4" t="s">
        <v>146</v>
      </c>
      <c r="E35" s="2">
        <v>0</v>
      </c>
      <c r="F35" s="2">
        <v>0</v>
      </c>
    </row>
    <row r="36" spans="1:6" s="12" customFormat="1" ht="25.5" x14ac:dyDescent="0.25">
      <c r="A36" s="2">
        <v>32</v>
      </c>
      <c r="B36" s="4" t="s">
        <v>121</v>
      </c>
      <c r="C36" s="2">
        <v>40008039750</v>
      </c>
      <c r="D36" s="3" t="s">
        <v>54</v>
      </c>
      <c r="E36" s="2">
        <v>61</v>
      </c>
      <c r="F36" s="2">
        <v>2</v>
      </c>
    </row>
    <row r="37" spans="1:6" s="12" customFormat="1" ht="25.5" x14ac:dyDescent="0.25">
      <c r="A37" s="2">
        <v>33</v>
      </c>
      <c r="B37" s="4" t="s">
        <v>118</v>
      </c>
      <c r="C37" s="2">
        <v>40008024933</v>
      </c>
      <c r="D37" s="3" t="s">
        <v>58</v>
      </c>
      <c r="E37" s="2">
        <v>550</v>
      </c>
      <c r="F37" s="2">
        <v>473</v>
      </c>
    </row>
    <row r="38" spans="1:6" s="12" customFormat="1" ht="51" x14ac:dyDescent="0.25">
      <c r="A38" s="2">
        <v>34</v>
      </c>
      <c r="B38" s="4" t="s">
        <v>59</v>
      </c>
      <c r="C38" s="2">
        <v>40008203134</v>
      </c>
      <c r="D38" s="3" t="s">
        <v>108</v>
      </c>
      <c r="E38" s="2">
        <v>142</v>
      </c>
      <c r="F38" s="2">
        <f>-J36</f>
        <v>0</v>
      </c>
    </row>
    <row r="39" spans="1:6" s="12" customFormat="1" ht="25.5" x14ac:dyDescent="0.25">
      <c r="A39" s="2">
        <v>35</v>
      </c>
      <c r="B39" s="4" t="s">
        <v>126</v>
      </c>
      <c r="C39" s="2">
        <v>40008193207</v>
      </c>
      <c r="D39" s="4" t="s">
        <v>132</v>
      </c>
      <c r="E39" s="2">
        <v>65</v>
      </c>
      <c r="F39" s="2">
        <v>50</v>
      </c>
    </row>
    <row r="40" spans="1:6" s="12" customFormat="1" ht="38.25" x14ac:dyDescent="0.25">
      <c r="A40" s="2">
        <v>36</v>
      </c>
      <c r="B40" s="4" t="s">
        <v>60</v>
      </c>
      <c r="C40" s="2">
        <v>41719021831</v>
      </c>
      <c r="D40" s="3" t="s">
        <v>109</v>
      </c>
      <c r="E40" s="2">
        <v>178</v>
      </c>
      <c r="F40" s="2">
        <v>178</v>
      </c>
    </row>
    <row r="41" spans="1:6" s="12" customFormat="1" ht="25.5" x14ac:dyDescent="0.25">
      <c r="A41" s="2">
        <v>37</v>
      </c>
      <c r="B41" s="4" t="s">
        <v>61</v>
      </c>
      <c r="C41" s="2">
        <v>90001704749</v>
      </c>
      <c r="D41" s="7" t="s">
        <v>147</v>
      </c>
      <c r="E41" s="2">
        <v>278</v>
      </c>
      <c r="F41" s="2">
        <v>0</v>
      </c>
    </row>
    <row r="42" spans="1:6" s="12" customFormat="1" ht="38.25" x14ac:dyDescent="0.25">
      <c r="A42" s="2">
        <v>38</v>
      </c>
      <c r="B42" s="4" t="s">
        <v>127</v>
      </c>
      <c r="C42" s="2">
        <v>40008024295</v>
      </c>
      <c r="D42" s="1" t="s">
        <v>62</v>
      </c>
      <c r="E42" s="15">
        <v>19</v>
      </c>
      <c r="F42" s="2">
        <v>3</v>
      </c>
    </row>
    <row r="43" spans="1:6" s="12" customFormat="1" ht="38.25" x14ac:dyDescent="0.25">
      <c r="A43" s="2">
        <v>39</v>
      </c>
      <c r="B43" s="4" t="s">
        <v>63</v>
      </c>
      <c r="C43" s="2">
        <v>90009114631</v>
      </c>
      <c r="D43" s="6" t="s">
        <v>64</v>
      </c>
      <c r="E43" s="2">
        <v>126</v>
      </c>
      <c r="F43" s="2">
        <v>9</v>
      </c>
    </row>
    <row r="44" spans="1:6" s="12" customFormat="1" ht="25.5" x14ac:dyDescent="0.25">
      <c r="A44" s="2">
        <v>40</v>
      </c>
      <c r="B44" s="4" t="s">
        <v>65</v>
      </c>
      <c r="C44" s="2">
        <v>90000065595</v>
      </c>
      <c r="D44" s="4" t="s">
        <v>151</v>
      </c>
      <c r="E44" s="2">
        <v>138</v>
      </c>
      <c r="F44" s="2">
        <v>138</v>
      </c>
    </row>
    <row r="45" spans="1:6" s="12" customFormat="1" ht="25.5" x14ac:dyDescent="0.25">
      <c r="A45" s="2">
        <v>41</v>
      </c>
      <c r="B45" s="4" t="s">
        <v>66</v>
      </c>
      <c r="C45" s="2">
        <v>40008062812</v>
      </c>
      <c r="D45" s="3" t="s">
        <v>67</v>
      </c>
      <c r="E45" s="2">
        <v>20</v>
      </c>
      <c r="F45" s="2" t="s">
        <v>57</v>
      </c>
    </row>
    <row r="46" spans="1:6" s="12" customFormat="1" ht="25.5" x14ac:dyDescent="0.25">
      <c r="A46" s="2">
        <v>42</v>
      </c>
      <c r="B46" s="4" t="s">
        <v>55</v>
      </c>
      <c r="C46" s="2">
        <v>50008022741</v>
      </c>
      <c r="D46" s="4" t="s">
        <v>56</v>
      </c>
      <c r="E46" s="2">
        <v>36</v>
      </c>
      <c r="F46" s="2" t="s">
        <v>57</v>
      </c>
    </row>
    <row r="47" spans="1:6" s="12" customFormat="1" ht="38.25" x14ac:dyDescent="0.25">
      <c r="A47" s="2">
        <v>43</v>
      </c>
      <c r="B47" s="4" t="s">
        <v>68</v>
      </c>
      <c r="C47" s="2">
        <v>90000017453</v>
      </c>
      <c r="D47" s="3" t="s">
        <v>69</v>
      </c>
      <c r="E47" s="2">
        <v>175</v>
      </c>
      <c r="F47" s="2">
        <v>174</v>
      </c>
    </row>
    <row r="48" spans="1:6" s="12" customFormat="1" ht="25.5" x14ac:dyDescent="0.25">
      <c r="A48" s="2">
        <v>44</v>
      </c>
      <c r="B48" s="4" t="s">
        <v>98</v>
      </c>
      <c r="C48" s="2">
        <v>40008189729</v>
      </c>
      <c r="D48" s="4" t="s">
        <v>148</v>
      </c>
      <c r="E48" s="2">
        <v>28</v>
      </c>
      <c r="F48" s="2">
        <v>20</v>
      </c>
    </row>
    <row r="49" spans="1:6" s="12" customFormat="1" ht="25.5" x14ac:dyDescent="0.25">
      <c r="A49" s="2">
        <v>45</v>
      </c>
      <c r="B49" s="4" t="s">
        <v>70</v>
      </c>
      <c r="C49" s="2">
        <v>4471902198</v>
      </c>
      <c r="D49" s="4" t="s">
        <v>149</v>
      </c>
      <c r="E49" s="2">
        <v>155</v>
      </c>
      <c r="F49" s="2">
        <v>149</v>
      </c>
    </row>
    <row r="50" spans="1:6" s="12" customFormat="1" ht="25.5" x14ac:dyDescent="0.25">
      <c r="A50" s="2">
        <v>46</v>
      </c>
      <c r="B50" s="4" t="s">
        <v>135</v>
      </c>
      <c r="C50" s="2">
        <v>40008197232</v>
      </c>
      <c r="D50" s="4" t="s">
        <v>150</v>
      </c>
      <c r="E50" s="2">
        <v>35</v>
      </c>
      <c r="F50" s="2">
        <v>17</v>
      </c>
    </row>
    <row r="51" spans="1:6" s="12" customFormat="1" ht="38.25" x14ac:dyDescent="0.25">
      <c r="A51" s="2">
        <v>47</v>
      </c>
      <c r="B51" s="4" t="s">
        <v>71</v>
      </c>
      <c r="C51" s="2">
        <v>40008151542</v>
      </c>
      <c r="D51" s="4" t="s">
        <v>115</v>
      </c>
      <c r="E51" s="2">
        <v>57</v>
      </c>
      <c r="F51" s="2">
        <v>20</v>
      </c>
    </row>
    <row r="52" spans="1:6" s="12" customFormat="1" ht="25.5" x14ac:dyDescent="0.25">
      <c r="A52" s="2">
        <v>48</v>
      </c>
      <c r="B52" s="4" t="s">
        <v>72</v>
      </c>
      <c r="C52" s="2">
        <v>90000082152</v>
      </c>
      <c r="D52" s="4" t="s">
        <v>152</v>
      </c>
      <c r="E52" s="2">
        <v>132</v>
      </c>
      <c r="F52" s="2">
        <v>30</v>
      </c>
    </row>
    <row r="53" spans="1:6" s="12" customFormat="1" ht="38.25" x14ac:dyDescent="0.25">
      <c r="A53" s="2">
        <v>49</v>
      </c>
      <c r="B53" s="4" t="s">
        <v>73</v>
      </c>
      <c r="C53" s="2">
        <v>90000025018</v>
      </c>
      <c r="D53" s="3" t="s">
        <v>110</v>
      </c>
      <c r="E53" s="2">
        <v>162</v>
      </c>
      <c r="F53" s="2">
        <v>157</v>
      </c>
    </row>
    <row r="54" spans="1:6" s="12" customFormat="1" ht="63.75" x14ac:dyDescent="0.25">
      <c r="A54" s="2">
        <v>50</v>
      </c>
      <c r="B54" s="4" t="s">
        <v>74</v>
      </c>
      <c r="C54" s="2">
        <v>50008031621</v>
      </c>
      <c r="D54" s="4" t="s">
        <v>153</v>
      </c>
      <c r="E54" s="2">
        <v>75</v>
      </c>
      <c r="F54" s="2">
        <v>40</v>
      </c>
    </row>
    <row r="55" spans="1:6" s="12" customFormat="1" ht="25.5" x14ac:dyDescent="0.25">
      <c r="A55" s="2">
        <v>51</v>
      </c>
      <c r="B55" s="4" t="s">
        <v>75</v>
      </c>
      <c r="C55" s="2">
        <v>90000065720</v>
      </c>
      <c r="D55" s="3" t="s">
        <v>111</v>
      </c>
      <c r="E55" s="2">
        <v>200</v>
      </c>
      <c r="F55" s="2">
        <v>190</v>
      </c>
    </row>
    <row r="56" spans="1:6" s="12" customFormat="1" ht="25.5" x14ac:dyDescent="0.25">
      <c r="A56" s="2">
        <v>52</v>
      </c>
      <c r="B56" s="20" t="s">
        <v>76</v>
      </c>
      <c r="C56" s="21">
        <v>90001516958</v>
      </c>
      <c r="D56" s="22" t="s">
        <v>155</v>
      </c>
      <c r="E56" s="21">
        <v>83</v>
      </c>
      <c r="F56" s="21">
        <v>81</v>
      </c>
    </row>
    <row r="57" spans="1:6" s="12" customFormat="1" ht="25.5" x14ac:dyDescent="0.25">
      <c r="A57" s="2">
        <v>53</v>
      </c>
      <c r="B57" s="20" t="s">
        <v>128</v>
      </c>
      <c r="C57" s="21">
        <v>90000376036</v>
      </c>
      <c r="D57" s="22" t="s">
        <v>154</v>
      </c>
      <c r="E57" s="21">
        <v>49</v>
      </c>
      <c r="F57" s="21">
        <v>0</v>
      </c>
    </row>
    <row r="58" spans="1:6" s="12" customFormat="1" ht="25.5" x14ac:dyDescent="0.25">
      <c r="A58" s="2">
        <v>54</v>
      </c>
      <c r="B58" s="4" t="s">
        <v>129</v>
      </c>
      <c r="C58" s="2">
        <v>40008023444</v>
      </c>
      <c r="D58" s="3" t="s">
        <v>156</v>
      </c>
      <c r="E58" s="2">
        <v>15</v>
      </c>
      <c r="F58" s="2">
        <v>0</v>
      </c>
    </row>
    <row r="59" spans="1:6" s="12" customFormat="1" ht="25.5" x14ac:dyDescent="0.25">
      <c r="A59" s="2">
        <v>55</v>
      </c>
      <c r="B59" s="4" t="s">
        <v>101</v>
      </c>
      <c r="C59" s="2">
        <v>4471902194</v>
      </c>
      <c r="D59" s="4" t="s">
        <v>102</v>
      </c>
      <c r="E59" s="2">
        <v>91</v>
      </c>
      <c r="F59" s="2" t="s">
        <v>57</v>
      </c>
    </row>
    <row r="60" spans="1:6" s="12" customFormat="1" ht="25.5" x14ac:dyDescent="0.25">
      <c r="A60" s="2">
        <v>56</v>
      </c>
      <c r="B60" s="4" t="s">
        <v>100</v>
      </c>
      <c r="C60" s="2">
        <v>4371902424</v>
      </c>
      <c r="D60" s="4" t="s">
        <v>114</v>
      </c>
      <c r="E60" s="2">
        <v>148</v>
      </c>
      <c r="F60" s="2">
        <v>4</v>
      </c>
    </row>
    <row r="61" spans="1:6" s="12" customFormat="1" ht="25.5" x14ac:dyDescent="0.25">
      <c r="A61" s="2">
        <v>57</v>
      </c>
      <c r="B61" s="4" t="s">
        <v>130</v>
      </c>
      <c r="C61" s="2">
        <v>90009114646</v>
      </c>
      <c r="D61" s="4" t="s">
        <v>131</v>
      </c>
      <c r="E61" s="2">
        <v>130</v>
      </c>
      <c r="F61" s="2">
        <v>130</v>
      </c>
    </row>
    <row r="62" spans="1:6" s="12" customFormat="1" ht="25.5" x14ac:dyDescent="0.25">
      <c r="A62" s="2">
        <v>58</v>
      </c>
      <c r="B62" s="4" t="s">
        <v>105</v>
      </c>
      <c r="C62" s="2">
        <v>4571902684</v>
      </c>
      <c r="D62" s="3" t="s">
        <v>106</v>
      </c>
      <c r="E62" s="2">
        <v>41</v>
      </c>
      <c r="F62" s="2">
        <v>41</v>
      </c>
    </row>
    <row r="63" spans="1:6" s="12" customFormat="1" ht="25.5" x14ac:dyDescent="0.25">
      <c r="A63" s="2">
        <v>59</v>
      </c>
      <c r="B63" s="4" t="s">
        <v>77</v>
      </c>
      <c r="C63" s="2">
        <v>90000048152</v>
      </c>
      <c r="D63" s="4" t="s">
        <v>78</v>
      </c>
      <c r="E63" s="2">
        <v>109</v>
      </c>
      <c r="F63" s="2">
        <v>108</v>
      </c>
    </row>
    <row r="64" spans="1:6" s="12" customFormat="1" ht="25.5" x14ac:dyDescent="0.25">
      <c r="A64" s="2">
        <v>60</v>
      </c>
      <c r="B64" s="4" t="s">
        <v>119</v>
      </c>
      <c r="C64" s="2">
        <v>40008036792</v>
      </c>
      <c r="D64" s="4" t="s">
        <v>112</v>
      </c>
      <c r="E64" s="2">
        <v>75</v>
      </c>
      <c r="F64" s="2">
        <v>5</v>
      </c>
    </row>
    <row r="65" spans="1:6" s="12" customFormat="1" ht="25.5" x14ac:dyDescent="0.25">
      <c r="A65" s="2">
        <v>61</v>
      </c>
      <c r="B65" s="3" t="s">
        <v>133</v>
      </c>
      <c r="C65" s="14">
        <v>90000052497</v>
      </c>
      <c r="D65" s="3" t="s">
        <v>134</v>
      </c>
      <c r="E65" s="14">
        <v>162</v>
      </c>
      <c r="F65" s="14">
        <v>17</v>
      </c>
    </row>
    <row r="66" spans="1:6" s="12" customFormat="1" ht="38.25" x14ac:dyDescent="0.25">
      <c r="A66" s="2">
        <v>62</v>
      </c>
      <c r="B66" s="4" t="s">
        <v>103</v>
      </c>
      <c r="C66" s="2">
        <v>50008134741</v>
      </c>
      <c r="D66" s="3" t="s">
        <v>104</v>
      </c>
      <c r="E66" s="2">
        <v>15</v>
      </c>
      <c r="F66" s="2">
        <v>15</v>
      </c>
    </row>
    <row r="67" spans="1:6" s="12" customFormat="1" ht="25.5" x14ac:dyDescent="0.25">
      <c r="A67" s="2">
        <v>63</v>
      </c>
      <c r="B67" s="4" t="s">
        <v>123</v>
      </c>
      <c r="C67" s="2">
        <v>40008107277</v>
      </c>
      <c r="D67" s="4" t="s">
        <v>117</v>
      </c>
      <c r="E67" s="2" t="s">
        <v>57</v>
      </c>
      <c r="F67" s="2" t="s">
        <v>57</v>
      </c>
    </row>
    <row r="68" spans="1:6" s="12" customFormat="1" ht="25.5" x14ac:dyDescent="0.25">
      <c r="A68" s="2">
        <v>64</v>
      </c>
      <c r="B68" s="4" t="s">
        <v>136</v>
      </c>
      <c r="C68" s="2">
        <v>90000011997</v>
      </c>
      <c r="D68" s="4" t="s">
        <v>137</v>
      </c>
      <c r="E68" s="2">
        <v>145</v>
      </c>
      <c r="F68" s="2">
        <v>140</v>
      </c>
    </row>
    <row r="69" spans="1:6" s="12" customFormat="1" ht="25.5" x14ac:dyDescent="0.25">
      <c r="A69" s="2">
        <v>65</v>
      </c>
      <c r="B69" s="4" t="s">
        <v>79</v>
      </c>
      <c r="C69" s="2">
        <v>90001638710</v>
      </c>
      <c r="D69" s="4" t="s">
        <v>80</v>
      </c>
      <c r="E69" s="2">
        <v>126</v>
      </c>
      <c r="F69" s="2">
        <v>126</v>
      </c>
    </row>
    <row r="70" spans="1:6" s="12" customFormat="1" ht="25.5" x14ac:dyDescent="0.25">
      <c r="A70" s="2">
        <v>66</v>
      </c>
      <c r="B70" s="4" t="s">
        <v>81</v>
      </c>
      <c r="C70" s="2">
        <v>40008049763</v>
      </c>
      <c r="D70" s="4" t="s">
        <v>158</v>
      </c>
      <c r="E70" s="2">
        <v>55</v>
      </c>
      <c r="F70" s="2">
        <v>31</v>
      </c>
    </row>
    <row r="71" spans="1:6" s="12" customFormat="1" ht="25.5" x14ac:dyDescent="0.25">
      <c r="A71" s="2">
        <v>67</v>
      </c>
      <c r="B71" s="4" t="s">
        <v>160</v>
      </c>
      <c r="C71" s="2">
        <v>40008232449</v>
      </c>
      <c r="D71" s="4" t="s">
        <v>161</v>
      </c>
      <c r="E71" s="2">
        <v>0</v>
      </c>
      <c r="F71" s="2">
        <v>0</v>
      </c>
    </row>
    <row r="72" spans="1:6" s="12" customFormat="1" ht="12.75" x14ac:dyDescent="0.25">
      <c r="A72" s="2">
        <v>68</v>
      </c>
      <c r="B72" s="4" t="s">
        <v>82</v>
      </c>
      <c r="C72" s="2">
        <v>40008022947</v>
      </c>
      <c r="D72" s="4" t="s">
        <v>83</v>
      </c>
      <c r="E72" s="2">
        <v>31</v>
      </c>
      <c r="F72" s="2" t="s">
        <v>57</v>
      </c>
    </row>
    <row r="73" spans="1:6" s="12" customFormat="1" ht="25.5" x14ac:dyDescent="0.25">
      <c r="A73" s="2">
        <v>69</v>
      </c>
      <c r="B73" s="4" t="s">
        <v>84</v>
      </c>
      <c r="C73" s="2">
        <v>90009114839</v>
      </c>
      <c r="D73" s="3" t="s">
        <v>113</v>
      </c>
      <c r="E73" s="2">
        <v>77</v>
      </c>
      <c r="F73" s="2">
        <v>76</v>
      </c>
    </row>
    <row r="74" spans="1:6" s="12" customFormat="1" ht="25.5" x14ac:dyDescent="0.25">
      <c r="A74" s="2">
        <v>70</v>
      </c>
      <c r="B74" s="4" t="s">
        <v>85</v>
      </c>
      <c r="C74" s="2">
        <v>90000043403</v>
      </c>
      <c r="D74" s="3" t="s">
        <v>86</v>
      </c>
      <c r="E74" s="2">
        <v>189</v>
      </c>
      <c r="F74" s="2">
        <v>189</v>
      </c>
    </row>
    <row r="75" spans="1:6" s="12" customFormat="1" ht="25.5" x14ac:dyDescent="0.25">
      <c r="A75" s="2">
        <v>71</v>
      </c>
      <c r="B75" s="4" t="s">
        <v>87</v>
      </c>
      <c r="C75" s="2">
        <v>50008024371</v>
      </c>
      <c r="D75" s="3" t="s">
        <v>88</v>
      </c>
      <c r="E75" s="2">
        <v>84</v>
      </c>
      <c r="F75" s="2">
        <v>48</v>
      </c>
    </row>
    <row r="76" spans="1:6" s="12" customFormat="1" ht="25.5" x14ac:dyDescent="0.25">
      <c r="A76" s="2">
        <v>72</v>
      </c>
      <c r="B76" s="4" t="s">
        <v>89</v>
      </c>
      <c r="C76" s="2">
        <v>4008149463</v>
      </c>
      <c r="D76" s="3" t="s">
        <v>90</v>
      </c>
      <c r="E76" s="2">
        <v>155</v>
      </c>
      <c r="F76" s="2">
        <v>32</v>
      </c>
    </row>
    <row r="77" spans="1:6" s="12" customFormat="1" ht="25.5" x14ac:dyDescent="0.25">
      <c r="A77" s="2">
        <v>73</v>
      </c>
      <c r="B77" s="4" t="s">
        <v>91</v>
      </c>
      <c r="C77" s="2">
        <v>9000052035</v>
      </c>
      <c r="D77" s="3" t="s">
        <v>92</v>
      </c>
      <c r="E77" s="2">
        <v>243</v>
      </c>
      <c r="F77" s="2">
        <v>241</v>
      </c>
    </row>
    <row r="78" spans="1:6" s="12" customFormat="1" ht="25.5" x14ac:dyDescent="0.25">
      <c r="A78" s="2">
        <v>74</v>
      </c>
      <c r="B78" s="4" t="s">
        <v>120</v>
      </c>
      <c r="C78" s="2">
        <v>40008205563</v>
      </c>
      <c r="D78" s="3" t="s">
        <v>93</v>
      </c>
      <c r="E78" s="2">
        <v>35</v>
      </c>
      <c r="F78" s="2">
        <v>5</v>
      </c>
    </row>
    <row r="79" spans="1:6" s="12" customFormat="1" ht="25.5" x14ac:dyDescent="0.25">
      <c r="A79" s="2">
        <v>75</v>
      </c>
      <c r="B79" s="4" t="s">
        <v>94</v>
      </c>
      <c r="C79" s="2">
        <v>4271902816</v>
      </c>
      <c r="D79" s="4" t="s">
        <v>95</v>
      </c>
      <c r="E79" s="2">
        <v>56</v>
      </c>
      <c r="F79" s="2">
        <v>56</v>
      </c>
    </row>
    <row r="80" spans="1:6" s="12" customFormat="1" ht="25.5" x14ac:dyDescent="0.25">
      <c r="A80" s="2">
        <v>76</v>
      </c>
      <c r="B80" s="4" t="s">
        <v>96</v>
      </c>
      <c r="C80" s="2">
        <v>4271902927</v>
      </c>
      <c r="D80" s="4" t="s">
        <v>97</v>
      </c>
      <c r="E80" s="2">
        <v>46</v>
      </c>
      <c r="F80" s="2">
        <v>46</v>
      </c>
    </row>
    <row r="81" spans="1:14" s="12" customFormat="1" ht="12.75" x14ac:dyDescent="0.25">
      <c r="A81" s="8"/>
      <c r="B81" s="13"/>
      <c r="C81" s="8"/>
      <c r="D81" s="27" t="s">
        <v>162</v>
      </c>
      <c r="E81" s="28">
        <f>SUM(E5:E80)</f>
        <v>8191</v>
      </c>
      <c r="F81" s="28">
        <f>SUM(F5:F80)</f>
        <v>5117</v>
      </c>
    </row>
    <row r="82" spans="1:14" s="12" customFormat="1" x14ac:dyDescent="0.25">
      <c r="A82" s="17"/>
      <c r="B82" s="18"/>
      <c r="C82" s="18"/>
      <c r="D82" s="18"/>
      <c r="E82" s="18"/>
      <c r="F82"/>
      <c r="G82"/>
      <c r="H82"/>
      <c r="I82"/>
      <c r="J82"/>
      <c r="K82"/>
      <c r="L82"/>
      <c r="M82"/>
      <c r="N82"/>
    </row>
    <row r="83" spans="1:14" s="12" customFormat="1" x14ac:dyDescent="0.25">
      <c r="A83" s="17"/>
      <c r="B83" s="18"/>
      <c r="C83" s="18"/>
      <c r="D83" s="18"/>
      <c r="E83" s="19"/>
      <c r="G83"/>
      <c r="H83"/>
      <c r="I83"/>
      <c r="J83"/>
      <c r="K83"/>
      <c r="L83"/>
      <c r="M83"/>
      <c r="N83"/>
    </row>
    <row r="84" spans="1:14" s="12" customFormat="1" ht="15.75" x14ac:dyDescent="0.25">
      <c r="A84" s="18"/>
      <c r="B84" s="18"/>
      <c r="C84" s="18"/>
      <c r="E84" s="19"/>
      <c r="F84"/>
      <c r="G84"/>
      <c r="H84" s="16" t="s">
        <v>157</v>
      </c>
      <c r="I84"/>
      <c r="J84"/>
      <c r="K84"/>
      <c r="L84"/>
      <c r="M84"/>
    </row>
    <row r="85" spans="1:14" s="12" customFormat="1" x14ac:dyDescent="0.25">
      <c r="A85" s="17"/>
      <c r="B85" s="18"/>
      <c r="C85" s="18"/>
      <c r="D85" s="18"/>
      <c r="E85" s="18"/>
      <c r="F85"/>
      <c r="G85"/>
      <c r="H85"/>
      <c r="I85"/>
      <c r="J85"/>
      <c r="K85"/>
      <c r="L85"/>
      <c r="M85"/>
      <c r="N85"/>
    </row>
    <row r="86" spans="1:14" s="12" customFormat="1" x14ac:dyDescent="0.25">
      <c r="A86" s="17"/>
      <c r="B86" s="18"/>
      <c r="C86" s="18"/>
      <c r="D86" s="18"/>
      <c r="E86" s="19"/>
      <c r="F86"/>
      <c r="H86"/>
      <c r="I86"/>
      <c r="J86"/>
      <c r="K86"/>
      <c r="L86"/>
      <c r="M86"/>
      <c r="N86"/>
    </row>
    <row r="87" spans="1:14" s="12" customFormat="1" x14ac:dyDescent="0.25">
      <c r="A87" s="18"/>
      <c r="B87" s="18"/>
      <c r="C87" s="18"/>
      <c r="E87" s="19"/>
      <c r="F87"/>
      <c r="G87"/>
      <c r="H87"/>
      <c r="I87"/>
      <c r="J87"/>
      <c r="K87"/>
      <c r="L87"/>
      <c r="M87"/>
    </row>
    <row r="88" spans="1:14" s="12" customFormat="1" ht="15.75" x14ac:dyDescent="0.25">
      <c r="A88" s="16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12" customFormat="1" ht="62.25" customHeight="1" x14ac:dyDescent="0.25">
      <c r="A89" s="25"/>
      <c r="B89" s="25"/>
      <c r="C89" s="25"/>
      <c r="D89" s="25"/>
      <c r="E89" s="25"/>
      <c r="F89" s="25"/>
      <c r="G89"/>
      <c r="H89"/>
      <c r="I89"/>
      <c r="J89"/>
      <c r="K89"/>
      <c r="L89"/>
      <c r="M89"/>
      <c r="N89"/>
    </row>
    <row r="90" spans="1:14" s="12" customFormat="1" ht="29.25" customHeight="1" x14ac:dyDescent="0.25">
      <c r="A90" s="26"/>
      <c r="B90" s="26"/>
      <c r="C90" s="26"/>
      <c r="D90" s="26"/>
      <c r="E90" s="26"/>
      <c r="F90" s="26"/>
      <c r="G90"/>
      <c r="H90"/>
      <c r="I90"/>
      <c r="J90"/>
      <c r="K90"/>
      <c r="L90"/>
      <c r="M90"/>
      <c r="N90"/>
    </row>
    <row r="91" spans="1:14" s="12" customFormat="1" ht="12.75" x14ac:dyDescent="0.25">
      <c r="A91" s="8"/>
      <c r="B91" s="13"/>
      <c r="C91" s="8"/>
      <c r="D91" s="13"/>
      <c r="E91" s="8"/>
      <c r="F91" s="8"/>
    </row>
    <row r="92" spans="1:14" s="12" customFormat="1" ht="12.75" x14ac:dyDescent="0.25">
      <c r="A92" s="8"/>
      <c r="B92" s="13"/>
      <c r="C92" s="8"/>
      <c r="D92" s="13"/>
      <c r="E92" s="8"/>
      <c r="F92" s="8"/>
    </row>
    <row r="93" spans="1:14" s="12" customFormat="1" ht="12.75" x14ac:dyDescent="0.25">
      <c r="A93" s="8"/>
      <c r="B93" s="13"/>
      <c r="C93" s="8"/>
      <c r="D93" s="13"/>
      <c r="E93" s="8"/>
      <c r="F93" s="8"/>
    </row>
  </sheetData>
  <autoFilter ref="B4:F80">
    <sortState ref="B5:F80">
      <sortCondition ref="B4:B80"/>
    </sortState>
  </autoFilter>
  <mergeCells count="4">
    <mergeCell ref="A1:F1"/>
    <mergeCell ref="A2:F2"/>
    <mergeCell ref="A89:F89"/>
    <mergeCell ref="A90:F90"/>
  </mergeCells>
  <pageMargins left="0.53" right="0.34" top="0.52" bottom="0.4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Migals</dc:creator>
  <cp:lastModifiedBy>LVS</cp:lastModifiedBy>
  <cp:lastPrinted>2018-01-15T09:03:25Z</cp:lastPrinted>
  <dcterms:created xsi:type="dcterms:W3CDTF">2018-01-04T17:08:30Z</dcterms:created>
  <dcterms:modified xsi:type="dcterms:W3CDTF">2018-01-16T11:32:58Z</dcterms:modified>
</cp:coreProperties>
</file>