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itola11\Arkadija\Sacensības\VFS\2026\"/>
    </mc:Choice>
  </mc:AlternateContent>
  <xr:revisionPtr revIDLastSave="0" documentId="13_ncr:1_{FAA036B9-D08A-4765-BF92-B95D5EA3BB80}" xr6:coauthVersionLast="36" xr6:coauthVersionMax="47" xr10:uidLastSave="{00000000-0000-0000-0000-000000000000}"/>
  <bookViews>
    <workbookView xWindow="0" yWindow="0" windowWidth="28800" windowHeight="12225" firstSheet="1" activeTab="1" xr2:uid="{00000000-000D-0000-FFFF-FFFF00000000}"/>
  </bookViews>
  <sheets>
    <sheet name="bernu-daudzcina(V,2015)" sheetId="1" r:id="rId1"/>
    <sheet name="bernu-daudzcina(S,2015)" sheetId="2" r:id="rId2"/>
    <sheet name="bernu-daudzcina(V,2016)" sheetId="3" r:id="rId3"/>
    <sheet name="bernu-daudzcina(S,2016)" sheetId="4" r:id="rId4"/>
    <sheet name="bernu-daudzcina(V,2017)" sheetId="5" r:id="rId5"/>
    <sheet name="bernu-daudzcina(S,2017)" sheetId="6" r:id="rId6"/>
    <sheet name="bernu-daudzcina(V,2014)" sheetId="7" r:id="rId7"/>
    <sheet name="bernu-daudzcina(S,2014)" sheetId="8" r:id="rId8"/>
  </sheets>
  <calcPr calcId="191029" forceFullCalc="1"/>
</workbook>
</file>

<file path=xl/calcChain.xml><?xml version="1.0" encoding="utf-8"?>
<calcChain xmlns="http://schemas.openxmlformats.org/spreadsheetml/2006/main">
  <c r="J25" i="2" l="1"/>
  <c r="J14" i="2" l="1"/>
  <c r="J9" i="8" l="1"/>
  <c r="J22" i="1" l="1"/>
  <c r="J8" i="8" l="1"/>
  <c r="J10" i="8"/>
  <c r="J14" i="8"/>
  <c r="J13" i="8"/>
  <c r="J11" i="8"/>
  <c r="J15" i="8"/>
  <c r="J12" i="8"/>
  <c r="J16" i="8"/>
  <c r="J9" i="7"/>
  <c r="J10" i="7"/>
  <c r="J12" i="7"/>
  <c r="J11" i="7"/>
  <c r="J13" i="7"/>
  <c r="J8" i="7"/>
  <c r="J9" i="6"/>
  <c r="J10" i="6"/>
  <c r="J8" i="6"/>
  <c r="J14" i="6"/>
  <c r="J15" i="6"/>
  <c r="J12" i="6"/>
  <c r="J13" i="6"/>
  <c r="J18" i="6"/>
  <c r="J17" i="6"/>
  <c r="J16" i="6"/>
  <c r="J19" i="6"/>
  <c r="J20" i="6"/>
  <c r="J11" i="6"/>
  <c r="J25" i="5"/>
  <c r="J24" i="5"/>
  <c r="J23" i="5"/>
  <c r="J22" i="5"/>
  <c r="J21" i="5"/>
  <c r="J16" i="5"/>
  <c r="J17" i="5"/>
  <c r="J18" i="5"/>
  <c r="J13" i="5"/>
  <c r="J12" i="5"/>
  <c r="J19" i="5"/>
  <c r="J10" i="5"/>
  <c r="J20" i="5"/>
  <c r="J14" i="5"/>
  <c r="J15" i="5"/>
  <c r="J11" i="5"/>
  <c r="J9" i="5"/>
  <c r="J8" i="5"/>
  <c r="J28" i="4"/>
  <c r="J27" i="4"/>
  <c r="J26" i="4"/>
  <c r="J25" i="4"/>
  <c r="J24" i="4"/>
  <c r="J22" i="4"/>
  <c r="J23" i="4"/>
  <c r="J19" i="4"/>
  <c r="J20" i="4"/>
  <c r="J21" i="4"/>
  <c r="J15" i="4"/>
  <c r="J18" i="4"/>
  <c r="J17" i="4"/>
  <c r="J14" i="4"/>
  <c r="J16" i="4"/>
  <c r="J13" i="4"/>
  <c r="J11" i="4"/>
  <c r="J10" i="4"/>
  <c r="J12" i="4"/>
  <c r="J9" i="4"/>
  <c r="J8" i="4"/>
  <c r="J14" i="3"/>
  <c r="J13" i="3"/>
  <c r="J10" i="3"/>
  <c r="J11" i="3"/>
  <c r="J9" i="3"/>
  <c r="J12" i="3"/>
  <c r="J8" i="3"/>
  <c r="J26" i="2"/>
  <c r="J22" i="2"/>
  <c r="J24" i="2"/>
  <c r="J23" i="2"/>
  <c r="J19" i="2"/>
  <c r="J21" i="2"/>
  <c r="J20" i="2"/>
  <c r="J17" i="2"/>
  <c r="J18" i="2"/>
  <c r="J16" i="2"/>
  <c r="J15" i="2"/>
  <c r="J13" i="2"/>
  <c r="J9" i="2"/>
  <c r="J10" i="2"/>
  <c r="J11" i="2"/>
  <c r="J12" i="2"/>
  <c r="J8" i="2"/>
  <c r="J26" i="1"/>
  <c r="J23" i="1"/>
  <c r="J25" i="1"/>
  <c r="J24" i="1"/>
  <c r="J17" i="1"/>
  <c r="J21" i="1"/>
  <c r="J14" i="1"/>
  <c r="J15" i="1"/>
  <c r="J20" i="1"/>
  <c r="J18" i="1"/>
  <c r="J19" i="1"/>
  <c r="J16" i="1"/>
  <c r="J12" i="1"/>
  <c r="J13" i="1"/>
  <c r="J10" i="1"/>
  <c r="J11" i="1"/>
  <c r="J9" i="1"/>
  <c r="J8" i="1"/>
</calcChain>
</file>

<file path=xl/sharedStrings.xml><?xml version="1.0" encoding="utf-8"?>
<sst xmlns="http://schemas.openxmlformats.org/spreadsheetml/2006/main" count="1629" uniqueCount="372">
  <si>
    <t>Bērnu daudzcīņa (V, 2015)</t>
  </si>
  <si>
    <t>Sākuma datums</t>
  </si>
  <si>
    <t>07.01.2026.</t>
  </si>
  <si>
    <t>Beigu datums</t>
  </si>
  <si>
    <t>Norises vieta</t>
  </si>
  <si>
    <t>Rīga</t>
  </si>
  <si>
    <t>Vieta</t>
  </si>
  <si>
    <t>Dalībnieks</t>
  </si>
  <si>
    <t>Valsts</t>
  </si>
  <si>
    <t>Treneris</t>
  </si>
  <si>
    <t>Organizācija</t>
  </si>
  <si>
    <t>Jānis Spilve</t>
  </si>
  <si>
    <t>LAT</t>
  </si>
  <si>
    <t>G. Ļebedevs</t>
  </si>
  <si>
    <t>Mārupes NSS</t>
  </si>
  <si>
    <t>Adrians Burdastovs</t>
  </si>
  <si>
    <t>A. Pupina</t>
  </si>
  <si>
    <t>SS Arkādija</t>
  </si>
  <si>
    <t>Jānis Toms Vēveris</t>
  </si>
  <si>
    <t>Omario Čembers</t>
  </si>
  <si>
    <t>G. Ļebedevs,A. Blajs</t>
  </si>
  <si>
    <t>Dominiks Prohorenko</t>
  </si>
  <si>
    <t>A. Blekte</t>
  </si>
  <si>
    <t>Daniels Strelčs</t>
  </si>
  <si>
    <t>I. Zālīte</t>
  </si>
  <si>
    <t>Bruno Deičmanis</t>
  </si>
  <si>
    <t>Renārs Deksnis</t>
  </si>
  <si>
    <t>Mihails Sļepakovs</t>
  </si>
  <si>
    <t>Stefans Jakimovs</t>
  </si>
  <si>
    <t>Rūdolfs Bondars</t>
  </si>
  <si>
    <t>Matīss Vaidakovs</t>
  </si>
  <si>
    <t>Olafs Miķelsons</t>
  </si>
  <si>
    <t>M. Lūse</t>
  </si>
  <si>
    <t>Eduards Dreimanis</t>
  </si>
  <si>
    <t>E. Krūms</t>
  </si>
  <si>
    <t>Rodrigo Malnačs</t>
  </si>
  <si>
    <t>Aleksandrs Sļesarenoks</t>
  </si>
  <si>
    <t>Reinis Balodis</t>
  </si>
  <si>
    <t>Mārtiņš Kupše</t>
  </si>
  <si>
    <t>A. Vitte,I. Stepiņa</t>
  </si>
  <si>
    <t>Justs Pinka</t>
  </si>
  <si>
    <t>D. Vinogradovs</t>
  </si>
  <si>
    <t>Ilja Kuzmencovs</t>
  </si>
  <si>
    <t>A. Titova,A. Titovs</t>
  </si>
  <si>
    <t>Jūrmalas SS,LSSC</t>
  </si>
  <si>
    <t>Gustavs Millers</t>
  </si>
  <si>
    <t>Rihards Treviss Vambuts</t>
  </si>
  <si>
    <t>Jānis Sliede</t>
  </si>
  <si>
    <t>S. Krūma</t>
  </si>
  <si>
    <t>LBJSA</t>
  </si>
  <si>
    <t>Jevgenijs Titovs</t>
  </si>
  <si>
    <t>Lūkass Eklons</t>
  </si>
  <si>
    <t>Jaroslavs Safonovs</t>
  </si>
  <si>
    <t>N. Milbrete</t>
  </si>
  <si>
    <t>Tomass Kārlis Poļaks</t>
  </si>
  <si>
    <t>Edgars Ratnieks</t>
  </si>
  <si>
    <t>Egnārs Krūms</t>
  </si>
  <si>
    <t>E. Krūms,S. Krūma</t>
  </si>
  <si>
    <t>Artūrs Liepa</t>
  </si>
  <si>
    <t>Bērnu daudzcīņa (S, 2015)</t>
  </si>
  <si>
    <t>Alise Vētra</t>
  </si>
  <si>
    <t>A. Vitte</t>
  </si>
  <si>
    <t>Māra Bondare</t>
  </si>
  <si>
    <t>N. Čakova</t>
  </si>
  <si>
    <t>Evelīna Beķere</t>
  </si>
  <si>
    <t>Estere Kalēja</t>
  </si>
  <si>
    <t>Emma Švarce</t>
  </si>
  <si>
    <t>Melisa Baiba Birģele</t>
  </si>
  <si>
    <t>D. Štokmanis,E. Krūms</t>
  </si>
  <si>
    <t>Anna Langenfelde</t>
  </si>
  <si>
    <t>Karolīna Gitendorfa</t>
  </si>
  <si>
    <t>M.Štrobindera ŠK,SS Arkādija</t>
  </si>
  <si>
    <t>Dalia Čibelli</t>
  </si>
  <si>
    <t>Laura Lapiņa</t>
  </si>
  <si>
    <t>Terēze Anna Kalniņa</t>
  </si>
  <si>
    <t>Miroslava Pavļuka</t>
  </si>
  <si>
    <t>N. Milbrete,M. Lūse</t>
  </si>
  <si>
    <t>Anna Edolfa</t>
  </si>
  <si>
    <t>Loreta Purmale</t>
  </si>
  <si>
    <t>Jasmīna Kalvāne</t>
  </si>
  <si>
    <t>A. Blajs</t>
  </si>
  <si>
    <t>Dārta Puķīte</t>
  </si>
  <si>
    <t>Marta Miķelsone</t>
  </si>
  <si>
    <t>Odrija Bērziņa</t>
  </si>
  <si>
    <t>Agate Šķerberga</t>
  </si>
  <si>
    <t>Viktorija Ozoliņa</t>
  </si>
  <si>
    <t>Elizabete Neilande</t>
  </si>
  <si>
    <t>Olīvija Citskovska</t>
  </si>
  <si>
    <t>Una Gaile</t>
  </si>
  <si>
    <t>Līva Rasa Krivāne</t>
  </si>
  <si>
    <t>Sofija Rudava</t>
  </si>
  <si>
    <t>I. Stepiņa</t>
  </si>
  <si>
    <t>Paula Elza Locāne</t>
  </si>
  <si>
    <t>S. Sabājevs</t>
  </si>
  <si>
    <t>Elizaveta Dubova</t>
  </si>
  <si>
    <t>Jana Krjukova</t>
  </si>
  <si>
    <t>Kate Bādere</t>
  </si>
  <si>
    <t>Bērnu daudzcīņa (V, 2016)</t>
  </si>
  <si>
    <t>Gabriels Kuprašovs</t>
  </si>
  <si>
    <t>Armands Ameriks</t>
  </si>
  <si>
    <t>Dāvis Nogičevs</t>
  </si>
  <si>
    <t>Kristaps Rudzītis</t>
  </si>
  <si>
    <t>Artjoms Burlaka</t>
  </si>
  <si>
    <t>Valters Kalns</t>
  </si>
  <si>
    <t>N. Milbrete,D. Vinogradovs</t>
  </si>
  <si>
    <t>Dominiks Jaundžeikars</t>
  </si>
  <si>
    <t>Eduards Kļaviņš</t>
  </si>
  <si>
    <t>Georgii Aleshin</t>
  </si>
  <si>
    <t>J. Romaņenko</t>
  </si>
  <si>
    <t>Henrijs Bethers</t>
  </si>
  <si>
    <t>L. Striķe</t>
  </si>
  <si>
    <t>Dmitrijs Pupins</t>
  </si>
  <si>
    <t>Renāts Haritonovs</t>
  </si>
  <si>
    <t>Matīss Strods</t>
  </si>
  <si>
    <t>Eduards Miķelis Irbe</t>
  </si>
  <si>
    <t>Leonards Lopess</t>
  </si>
  <si>
    <t>Ernests Strazdiņš</t>
  </si>
  <si>
    <t>Stepans Vjačeslavovs</t>
  </si>
  <si>
    <t>Bērnu daudzcīņa (S, 2016)</t>
  </si>
  <si>
    <t>Elīza Pļaviņa</t>
  </si>
  <si>
    <t>Laura Keiša</t>
  </si>
  <si>
    <t>R. Saulgriezis</t>
  </si>
  <si>
    <t>Maria Čembersa</t>
  </si>
  <si>
    <t>Alise Borodinova</t>
  </si>
  <si>
    <t>Māra Rubeze</t>
  </si>
  <si>
    <t>Kate Balode</t>
  </si>
  <si>
    <t>Paula Liepiņa</t>
  </si>
  <si>
    <t>Jekaterina Jefimova</t>
  </si>
  <si>
    <t>Diana Eglite</t>
  </si>
  <si>
    <t>A. Saņņikovs</t>
  </si>
  <si>
    <t>Sāra Riherte</t>
  </si>
  <si>
    <t>Katrīna Rebeka Dūmiņa</t>
  </si>
  <si>
    <t>Kate Zeibote</t>
  </si>
  <si>
    <t>Alise Ficaja</t>
  </si>
  <si>
    <t>Margarita Laskina</t>
  </si>
  <si>
    <t>Sofija Johansone</t>
  </si>
  <si>
    <t>Elīza Rozēna</t>
  </si>
  <si>
    <t>E. Krūms,I. Stepiņa</t>
  </si>
  <si>
    <t>Žanete Riherte</t>
  </si>
  <si>
    <t>Gabriela Rubene</t>
  </si>
  <si>
    <t>Marta Gasona</t>
  </si>
  <si>
    <t>Kira Jeļisejeva</t>
  </si>
  <si>
    <t>Elza Tamuža</t>
  </si>
  <si>
    <t>Marianna Marta Millere</t>
  </si>
  <si>
    <t>Daniela Kadere</t>
  </si>
  <si>
    <t>Eva Gubina</t>
  </si>
  <si>
    <t>Beāte Puisāne</t>
  </si>
  <si>
    <t>Valērija Krupeņa</t>
  </si>
  <si>
    <t>Aurora Abramova</t>
  </si>
  <si>
    <t>Jekaterina Boļševa</t>
  </si>
  <si>
    <t>Bērnu daudzcīņa (V, 2017)</t>
  </si>
  <si>
    <t>Ārons Žubulis</t>
  </si>
  <si>
    <t>Hugo Citskovskis</t>
  </si>
  <si>
    <t>Gabriels Līmanis</t>
  </si>
  <si>
    <t>Glebs Kukuškins</t>
  </si>
  <si>
    <t>Kārlis Jaunpetrovičs</t>
  </si>
  <si>
    <t>Adrians Žubulis</t>
  </si>
  <si>
    <t>Rinalds Horevs</t>
  </si>
  <si>
    <t>Ralfs Grandāns</t>
  </si>
  <si>
    <t>Ezra Mazkalns</t>
  </si>
  <si>
    <t>Paulis Karulis</t>
  </si>
  <si>
    <t>Krišs Brūklis</t>
  </si>
  <si>
    <t>Jēkabs Pļaviņš</t>
  </si>
  <si>
    <t>Sanders Savinovs</t>
  </si>
  <si>
    <t>Raiens Popens</t>
  </si>
  <si>
    <t>Jegors Paļevs</t>
  </si>
  <si>
    <t>Jūrmalas SS</t>
  </si>
  <si>
    <t>Mikaels Čemberss</t>
  </si>
  <si>
    <t>Nikita Rudojs</t>
  </si>
  <si>
    <t>Emīls Ivanovs</t>
  </si>
  <si>
    <t>Toms Dekšenieks</t>
  </si>
  <si>
    <t>Filips Ekbaums</t>
  </si>
  <si>
    <t>Zemgus Šterns</t>
  </si>
  <si>
    <t>Pauls Balgalis</t>
  </si>
  <si>
    <t>Ričards Andžāns</t>
  </si>
  <si>
    <t>Artis Ozoliņš</t>
  </si>
  <si>
    <t>Bruno Lopes</t>
  </si>
  <si>
    <t>Denis Titovs</t>
  </si>
  <si>
    <t>Edvīns Ratnieks</t>
  </si>
  <si>
    <t>Jorans Bērziņš</t>
  </si>
  <si>
    <t>Bērnu daudzcīņa (S, 2017)</t>
  </si>
  <si>
    <t>Marta Deksne</t>
  </si>
  <si>
    <t>Agnese Vētra</t>
  </si>
  <si>
    <t>Simona Mikāne</t>
  </si>
  <si>
    <t>Laura Brūvere</t>
  </si>
  <si>
    <t>Marta Pļaviņa</t>
  </si>
  <si>
    <t>Meldra Ozola</t>
  </si>
  <si>
    <t>Nora Mateja</t>
  </si>
  <si>
    <t>Eva Kirsanova</t>
  </si>
  <si>
    <t>Sāra Novicka</t>
  </si>
  <si>
    <t>Anfisa Šarkeļa</t>
  </si>
  <si>
    <t>Jana Čerņekova</t>
  </si>
  <si>
    <t>Alīna Lupaško</t>
  </si>
  <si>
    <t>Bella Baika</t>
  </si>
  <si>
    <t>Māra Gasona</t>
  </si>
  <si>
    <t>Anna Kozlova</t>
  </si>
  <si>
    <t>Bella Hohla</t>
  </si>
  <si>
    <t>Alise Gribermane</t>
  </si>
  <si>
    <t>Odrija Sniedze-Liepiņa</t>
  </si>
  <si>
    <t>Bērnu daudzcīņa (V, 2014)</t>
  </si>
  <si>
    <t>Haralds Belasovs</t>
  </si>
  <si>
    <t>Renārs Vulāns</t>
  </si>
  <si>
    <t>Marks Jānis Strupčenko</t>
  </si>
  <si>
    <t>Emīls Tamužs</t>
  </si>
  <si>
    <t>Etjēns Samuševs</t>
  </si>
  <si>
    <t>Kārlis Bērziņš</t>
  </si>
  <si>
    <t>Timurs Fedorenko</t>
  </si>
  <si>
    <t>L. Romanova</t>
  </si>
  <si>
    <t>Leons Ekbaums</t>
  </si>
  <si>
    <t>Vilis Kārlis Vītols</t>
  </si>
  <si>
    <t>Maksis Miķelis Ekmanis</t>
  </si>
  <si>
    <t>Ričards Loss</t>
  </si>
  <si>
    <t>Maksims Veilers</t>
  </si>
  <si>
    <t>Teodors Paramonovs</t>
  </si>
  <si>
    <t>Evans Voits</t>
  </si>
  <si>
    <t>Leo Balgalis</t>
  </si>
  <si>
    <t>Renārs Ērenfrīds</t>
  </si>
  <si>
    <t>Artjoms Pruglo</t>
  </si>
  <si>
    <t>Kirils Jeļcovs</t>
  </si>
  <si>
    <t>Bērnu daudzcīņa (S, 2014)</t>
  </si>
  <si>
    <t>Eva Pļaviņa</t>
  </si>
  <si>
    <t>Adele Grēta Saulīte</t>
  </si>
  <si>
    <t>Elīna Purmale</t>
  </si>
  <si>
    <t>Kimberlija Šarmanova</t>
  </si>
  <si>
    <t>Annija Promberga</t>
  </si>
  <si>
    <t>Amēlija Nikolajeva</t>
  </si>
  <si>
    <t>Dārta Vārpiņa</t>
  </si>
  <si>
    <t>Letīcija Lora Rudņicka</t>
  </si>
  <si>
    <t>G. Ļebedevs,E. Krūms</t>
  </si>
  <si>
    <t>Adele Čunda</t>
  </si>
  <si>
    <t>Grieta Gardoviča</t>
  </si>
  <si>
    <t>Madara Mežsarga</t>
  </si>
  <si>
    <t>Elīna Ruttasa</t>
  </si>
  <si>
    <t>Karolīna Firmane</t>
  </si>
  <si>
    <t>Madara Ruttasa</t>
  </si>
  <si>
    <t>Austra Grīnberga</t>
  </si>
  <si>
    <t>Luīze Anna Siksna</t>
  </si>
  <si>
    <t>Elza Mukāne</t>
  </si>
  <si>
    <t>Benita Zariņa</t>
  </si>
  <si>
    <t>Sāra Grosmane</t>
  </si>
  <si>
    <t>Mia Jasmīne Kļavniece</t>
  </si>
  <si>
    <t>Beāte Calmane</t>
  </si>
  <si>
    <t>Adriāna Rjabiņina</t>
  </si>
  <si>
    <t>Emma Nogičeva</t>
  </si>
  <si>
    <t>Sandra Dērveniece</t>
  </si>
  <si>
    <t>Marija Ovčarova</t>
  </si>
  <si>
    <t>Una Megija Straume</t>
  </si>
  <si>
    <t>Luīze Siliņa</t>
  </si>
  <si>
    <t>Elza Bloka</t>
  </si>
  <si>
    <t>Odrija Ruģēna</t>
  </si>
  <si>
    <t>1.posms</t>
  </si>
  <si>
    <t>2.posms</t>
  </si>
  <si>
    <t>3.posms</t>
  </si>
  <si>
    <t>Punkti kopā</t>
  </si>
  <si>
    <t>Rīgas SS “Arkādija” sadraudzības sacensību VFS daudzcīņās 2025./26.m.g. KOPVĒRTĒJUMS</t>
  </si>
  <si>
    <t>26.03.2026.</t>
  </si>
  <si>
    <t>Dz.g.</t>
  </si>
  <si>
    <t>Henrijs Karpus</t>
  </si>
  <si>
    <t>Teo Kazanovs</t>
  </si>
  <si>
    <t>Haralds Salenieks</t>
  </si>
  <si>
    <t>Rūdolfs Joma</t>
  </si>
  <si>
    <t>Egons Lācis</t>
  </si>
  <si>
    <t>Daneks Vanags</t>
  </si>
  <si>
    <t>Valdis Bebris</t>
  </si>
  <si>
    <t>J. Ābele</t>
  </si>
  <si>
    <t>A. Rublis</t>
  </si>
  <si>
    <t>Aizkraukles NSS</t>
  </si>
  <si>
    <t>X</t>
  </si>
  <si>
    <t>Hanna Adamaite</t>
  </si>
  <si>
    <t>Līva Grikpede</t>
  </si>
  <si>
    <t>Magdalēna Dembovska</t>
  </si>
  <si>
    <t>Lauma Bērziņa</t>
  </si>
  <si>
    <t>Kristers Ekimanis</t>
  </si>
  <si>
    <t>Namejs Jankovskis</t>
  </si>
  <si>
    <t>Platons Vorobjovs</t>
  </si>
  <si>
    <t>Roberts Račis</t>
  </si>
  <si>
    <t>Miķelis Kaktinieks</t>
  </si>
  <si>
    <t>Jēkabs Maļinovskis</t>
  </si>
  <si>
    <t>Iļja Vorotnikovs</t>
  </si>
  <si>
    <t>Gabriela Čibelli</t>
  </si>
  <si>
    <t>Elza Veidere</t>
  </si>
  <si>
    <t>Elza Mezīte</t>
  </si>
  <si>
    <t>Enija Kalēja</t>
  </si>
  <si>
    <t>Patrīcija Luca</t>
  </si>
  <si>
    <t>x</t>
  </si>
  <si>
    <t>Rinalds Liepa</t>
  </si>
  <si>
    <t>Valters Karpus</t>
  </si>
  <si>
    <t>Valters Ekimanis</t>
  </si>
  <si>
    <t>Mirons Semenčuks</t>
  </si>
  <si>
    <t>Vladislavs Prokopčuks</t>
  </si>
  <si>
    <t>Martins Immers</t>
  </si>
  <si>
    <t>Kristers Bērziņš</t>
  </si>
  <si>
    <t>Boriss Volžaņins</t>
  </si>
  <si>
    <t>Nellija Avlasova</t>
  </si>
  <si>
    <t>Odeta Bukarte</t>
  </si>
  <si>
    <t>Ariana Boeto</t>
  </si>
  <si>
    <t>Elizabete Sviķe</t>
  </si>
  <si>
    <t>Justīne Fārenhorste</t>
  </si>
  <si>
    <t>Matilde Zvaigzne</t>
  </si>
  <si>
    <t>Alise Marta Gaile</t>
  </si>
  <si>
    <t>Uļjana Lanska</t>
  </si>
  <si>
    <t>Valerija Baranovska</t>
  </si>
  <si>
    <t>Marija Mišele Ralko</t>
  </si>
  <si>
    <t>Marks Lakišs</t>
  </si>
  <si>
    <t>Gustavs Immers</t>
  </si>
  <si>
    <t>Patriks Elnionis</t>
  </si>
  <si>
    <t>Dominiks Dvorjanskis</t>
  </si>
  <si>
    <t>Alberts Zariņš</t>
  </si>
  <si>
    <t>Paula Strapcāne</t>
  </si>
  <si>
    <t>Laine Stepiņa</t>
  </si>
  <si>
    <t>Dārta Ermansone</t>
  </si>
  <si>
    <t>L. Olijara,S. Olijars</t>
  </si>
  <si>
    <t>Elza Marta Ozola</t>
  </si>
  <si>
    <t>Varvara Kiseļova</t>
  </si>
  <si>
    <t>L. Olijara</t>
  </si>
  <si>
    <t>Ance Kārkliņa</t>
  </si>
  <si>
    <t>Elza Buša</t>
  </si>
  <si>
    <t>Tatjana Kružilova</t>
  </si>
  <si>
    <t>S. Olijars,L. Olijara</t>
  </si>
  <si>
    <t>Karla Sauketēna</t>
  </si>
  <si>
    <t>Liene Ruble</t>
  </si>
  <si>
    <t>Reičela Bergmane</t>
  </si>
  <si>
    <t>Madara Grīnberga</t>
  </si>
  <si>
    <t>Ričards Verbickis</t>
  </si>
  <si>
    <t>D. Vizule</t>
  </si>
  <si>
    <t>Dartija</t>
  </si>
  <si>
    <t>Ralfs Rupulis</t>
  </si>
  <si>
    <t>Damirs Konovalovs</t>
  </si>
  <si>
    <t>Matvejs Mariševs</t>
  </si>
  <si>
    <t>Patriks Ruža</t>
  </si>
  <si>
    <t>Demars Safino Muradovs</t>
  </si>
  <si>
    <t>Kristofers Volkovs</t>
  </si>
  <si>
    <t>Teodors Krūmiņš</t>
  </si>
  <si>
    <t>Jānis Dāvidsons</t>
  </si>
  <si>
    <t>Kristians Kuzņecovs</t>
  </si>
  <si>
    <t>Jēkabs Vaskis</t>
  </si>
  <si>
    <t>Amanda Allere</t>
  </si>
  <si>
    <t>Nikola Polione</t>
  </si>
  <si>
    <t>Adele Stravinska</t>
  </si>
  <si>
    <t>M. Rozentāls</t>
  </si>
  <si>
    <t>Sporta un aktīva dzīvesveida biedrība "Zaļumi"</t>
  </si>
  <si>
    <t>Elza Ķirse</t>
  </si>
  <si>
    <t>Anna Povšaka</t>
  </si>
  <si>
    <t>Agne Stepiņa</t>
  </si>
  <si>
    <t>Laura Litajeva</t>
  </si>
  <si>
    <t>Esenija Ivanova</t>
  </si>
  <si>
    <t>Rihards Makars</t>
  </si>
  <si>
    <t>Benjamīns Līmanis</t>
  </si>
  <si>
    <t>Ernests Upenieks</t>
  </si>
  <si>
    <t>Teodors Ivanāns</t>
  </si>
  <si>
    <t>Emīls Mozgis</t>
  </si>
  <si>
    <t>Martins Jansons</t>
  </si>
  <si>
    <t>Lelde Zundmane</t>
  </si>
  <si>
    <t>Lea Benze</t>
  </si>
  <si>
    <t>Alise Preisa</t>
  </si>
  <si>
    <t>Rodrigo Kļaviņš</t>
  </si>
  <si>
    <t>Ralfs Suraks</t>
  </si>
  <si>
    <t>Eduards Pētersons</t>
  </si>
  <si>
    <t>Demiss Kors Muradovs</t>
  </si>
  <si>
    <t>Jeļizaveta Lapsa</t>
  </si>
  <si>
    <t>Dārta Grīnvalde</t>
  </si>
  <si>
    <t>Viviāna Tropika</t>
  </si>
  <si>
    <t>Odrija Tīna Zepa</t>
  </si>
  <si>
    <t>Loreta Vītola</t>
  </si>
  <si>
    <t>Ulla Grīvāne</t>
  </si>
  <si>
    <t>Emīlija Kalniņa</t>
  </si>
  <si>
    <t>Elīza Pleikšne</t>
  </si>
  <si>
    <t>Marta Stravinska</t>
  </si>
  <si>
    <t>Loreta Pļāvēja</t>
  </si>
  <si>
    <t>Keita Delvere</t>
  </si>
  <si>
    <t>Olga Pupina</t>
  </si>
  <si>
    <t>I.Zālīte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</si>
</sst>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charset val="134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/>
    <xf numFmtId="0" fontId="2" fillId="0" borderId="1" xfId="0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1" xfId="0" applyBorder="1"/>
    <xf numFmtId="0" fontId="0" fillId="0" borderId="1" xfId="0" applyFill="1" applyBorder="1"/>
    <xf numFmtId="0" fontId="4" fillId="0" borderId="1" xfId="0" applyFont="1" applyBorder="1"/>
    <xf numFmtId="0" fontId="2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0" fillId="2" borderId="1" xfId="0" applyFill="1" applyBorder="1"/>
    <xf numFmtId="0" fontId="3" fillId="0" borderId="0" xfId="0" applyFont="1" applyAlignment="1">
      <alignment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workbookViewId="0">
      <selection activeCell="A8" sqref="A8:F10"/>
    </sheetView>
  </sheetViews>
  <sheetFormatPr defaultRowHeight="15"/>
  <cols>
    <col min="1" max="1" width="7" bestFit="1" customWidth="1"/>
    <col min="2" max="2" width="24" bestFit="1" customWidth="1"/>
    <col min="3" max="3" width="8.28515625" customWidth="1"/>
    <col min="4" max="4" width="6.28515625" bestFit="1" customWidth="1"/>
    <col min="5" max="5" width="19" bestFit="1" customWidth="1"/>
    <col min="6" max="6" width="15.85546875" bestFit="1" customWidth="1"/>
    <col min="7" max="9" width="8.28515625" style="11" bestFit="1" customWidth="1"/>
    <col min="10" max="10" width="11.42578125" style="11" bestFit="1" customWidth="1"/>
  </cols>
  <sheetData>
    <row r="1" spans="1:14">
      <c r="A1" s="28" t="s">
        <v>254</v>
      </c>
      <c r="B1" s="29"/>
      <c r="C1" s="29"/>
      <c r="D1" s="29"/>
      <c r="E1" s="29"/>
      <c r="F1" s="29"/>
      <c r="G1" s="29"/>
      <c r="H1" s="29"/>
      <c r="I1" s="29"/>
    </row>
    <row r="2" spans="1:14">
      <c r="B2" s="1" t="s">
        <v>0</v>
      </c>
    </row>
    <row r="3" spans="1:14">
      <c r="B3" s="2" t="s">
        <v>1</v>
      </c>
      <c r="C3" t="s">
        <v>2</v>
      </c>
    </row>
    <row r="4" spans="1:14">
      <c r="B4" s="2" t="s">
        <v>3</v>
      </c>
      <c r="C4" t="s">
        <v>255</v>
      </c>
    </row>
    <row r="5" spans="1:14">
      <c r="B5" s="2" t="s">
        <v>4</v>
      </c>
      <c r="C5" t="s">
        <v>5</v>
      </c>
    </row>
    <row r="7" spans="1:14">
      <c r="A7" s="7" t="s">
        <v>6</v>
      </c>
      <c r="B7" s="7" t="s">
        <v>7</v>
      </c>
      <c r="C7" s="9" t="s">
        <v>256</v>
      </c>
      <c r="D7" s="7" t="s">
        <v>8</v>
      </c>
      <c r="E7" s="7" t="s">
        <v>9</v>
      </c>
      <c r="F7" s="7" t="s">
        <v>10</v>
      </c>
      <c r="G7" s="4" t="s">
        <v>250</v>
      </c>
      <c r="H7" s="4" t="s">
        <v>251</v>
      </c>
      <c r="I7" s="4" t="s">
        <v>252</v>
      </c>
      <c r="J7" s="4" t="s">
        <v>253</v>
      </c>
    </row>
    <row r="8" spans="1:14">
      <c r="A8" s="27">
        <v>1</v>
      </c>
      <c r="B8" s="8" t="s">
        <v>11</v>
      </c>
      <c r="C8" s="7">
        <v>2015</v>
      </c>
      <c r="D8" s="7" t="s">
        <v>12</v>
      </c>
      <c r="E8" s="8" t="s">
        <v>13</v>
      </c>
      <c r="F8" s="8" t="s">
        <v>14</v>
      </c>
      <c r="G8" s="12">
        <v>1</v>
      </c>
      <c r="H8" s="12">
        <v>2</v>
      </c>
      <c r="I8" s="12">
        <v>2</v>
      </c>
      <c r="J8" s="5">
        <f t="shared" ref="J8:J26" si="0">SUM(G8:I8)</f>
        <v>5</v>
      </c>
    </row>
    <row r="9" spans="1:14">
      <c r="A9" s="27">
        <v>2</v>
      </c>
      <c r="B9" s="8" t="s">
        <v>15</v>
      </c>
      <c r="C9" s="7">
        <v>2015</v>
      </c>
      <c r="D9" s="7" t="s">
        <v>12</v>
      </c>
      <c r="E9" s="8" t="s">
        <v>16</v>
      </c>
      <c r="F9" s="8" t="s">
        <v>17</v>
      </c>
      <c r="G9" s="12">
        <v>2</v>
      </c>
      <c r="H9" s="12">
        <v>3</v>
      </c>
      <c r="I9" s="12">
        <v>1</v>
      </c>
      <c r="J9" s="5">
        <f t="shared" si="0"/>
        <v>6</v>
      </c>
    </row>
    <row r="10" spans="1:14">
      <c r="A10" s="27">
        <v>3</v>
      </c>
      <c r="B10" s="8" t="s">
        <v>21</v>
      </c>
      <c r="C10" s="7">
        <v>2015</v>
      </c>
      <c r="D10" s="7" t="s">
        <v>12</v>
      </c>
      <c r="E10" s="8" t="s">
        <v>22</v>
      </c>
      <c r="F10" s="8" t="s">
        <v>14</v>
      </c>
      <c r="G10" s="12">
        <v>5</v>
      </c>
      <c r="H10" s="12">
        <v>4</v>
      </c>
      <c r="I10" s="12">
        <v>4</v>
      </c>
      <c r="J10" s="5">
        <f t="shared" si="0"/>
        <v>13</v>
      </c>
    </row>
    <row r="11" spans="1:14">
      <c r="A11" s="27">
        <v>4</v>
      </c>
      <c r="B11" s="8" t="s">
        <v>19</v>
      </c>
      <c r="C11" s="7">
        <v>2015</v>
      </c>
      <c r="D11" s="7" t="s">
        <v>12</v>
      </c>
      <c r="E11" s="8" t="s">
        <v>20</v>
      </c>
      <c r="F11" s="8" t="s">
        <v>17</v>
      </c>
      <c r="G11" s="12">
        <v>4</v>
      </c>
      <c r="H11" s="12">
        <v>1</v>
      </c>
      <c r="I11" s="12">
        <v>13</v>
      </c>
      <c r="J11" s="5">
        <f t="shared" si="0"/>
        <v>18</v>
      </c>
    </row>
    <row r="12" spans="1:14">
      <c r="A12" s="27">
        <v>5</v>
      </c>
      <c r="B12" s="8" t="s">
        <v>26</v>
      </c>
      <c r="C12" s="7">
        <v>2015</v>
      </c>
      <c r="D12" s="7" t="s">
        <v>12</v>
      </c>
      <c r="E12" s="8" t="s">
        <v>22</v>
      </c>
      <c r="F12" s="8" t="s">
        <v>14</v>
      </c>
      <c r="G12" s="12">
        <v>8</v>
      </c>
      <c r="H12" s="12">
        <v>12</v>
      </c>
      <c r="I12" s="12">
        <v>8</v>
      </c>
      <c r="J12" s="5">
        <f t="shared" si="0"/>
        <v>28</v>
      </c>
    </row>
    <row r="13" spans="1:14">
      <c r="A13" s="27">
        <v>6</v>
      </c>
      <c r="B13" s="8" t="s">
        <v>23</v>
      </c>
      <c r="C13" s="7">
        <v>2015</v>
      </c>
      <c r="D13" s="7" t="s">
        <v>12</v>
      </c>
      <c r="E13" s="8" t="s">
        <v>24</v>
      </c>
      <c r="F13" s="8" t="s">
        <v>17</v>
      </c>
      <c r="G13" s="12">
        <v>6</v>
      </c>
      <c r="H13" s="12">
        <v>14</v>
      </c>
      <c r="I13" s="12">
        <v>17</v>
      </c>
      <c r="J13" s="5">
        <f t="shared" si="0"/>
        <v>37</v>
      </c>
    </row>
    <row r="14" spans="1:14">
      <c r="A14" s="27">
        <v>7</v>
      </c>
      <c r="B14" s="8" t="s">
        <v>37</v>
      </c>
      <c r="C14" s="7">
        <v>2015</v>
      </c>
      <c r="D14" s="7" t="s">
        <v>12</v>
      </c>
      <c r="E14" s="8" t="s">
        <v>20</v>
      </c>
      <c r="F14" s="8" t="s">
        <v>17</v>
      </c>
      <c r="G14" s="12">
        <v>17</v>
      </c>
      <c r="H14" s="12">
        <v>10</v>
      </c>
      <c r="I14" s="12">
        <v>14</v>
      </c>
      <c r="J14" s="5">
        <f t="shared" si="0"/>
        <v>41</v>
      </c>
    </row>
    <row r="15" spans="1:14">
      <c r="A15" s="27">
        <v>8</v>
      </c>
      <c r="B15" s="8" t="s">
        <v>33</v>
      </c>
      <c r="C15" s="7">
        <v>2015</v>
      </c>
      <c r="D15" s="7" t="s">
        <v>12</v>
      </c>
      <c r="E15" s="8" t="s">
        <v>34</v>
      </c>
      <c r="F15" s="8" t="s">
        <v>17</v>
      </c>
      <c r="G15" s="12">
        <v>14</v>
      </c>
      <c r="H15" s="12">
        <v>15</v>
      </c>
      <c r="I15" s="12">
        <v>15</v>
      </c>
      <c r="J15" s="5">
        <f t="shared" si="0"/>
        <v>44</v>
      </c>
      <c r="M15" s="6"/>
      <c r="N15" s="6"/>
    </row>
    <row r="16" spans="1:14">
      <c r="A16" s="27">
        <v>8</v>
      </c>
      <c r="B16" s="8" t="s">
        <v>27</v>
      </c>
      <c r="C16" s="7">
        <v>2015</v>
      </c>
      <c r="D16" s="7" t="s">
        <v>12</v>
      </c>
      <c r="E16" s="8" t="s">
        <v>16</v>
      </c>
      <c r="F16" s="8" t="s">
        <v>17</v>
      </c>
      <c r="G16" s="12">
        <v>9</v>
      </c>
      <c r="H16" s="12">
        <v>24</v>
      </c>
      <c r="I16" s="12">
        <v>11</v>
      </c>
      <c r="J16" s="5">
        <f t="shared" si="0"/>
        <v>44</v>
      </c>
      <c r="M16" s="6"/>
      <c r="N16" s="6"/>
    </row>
    <row r="17" spans="1:14">
      <c r="A17" s="27">
        <v>10</v>
      </c>
      <c r="B17" s="8" t="s">
        <v>40</v>
      </c>
      <c r="C17" s="7">
        <v>2015</v>
      </c>
      <c r="D17" s="7" t="s">
        <v>12</v>
      </c>
      <c r="E17" s="8" t="s">
        <v>41</v>
      </c>
      <c r="F17" s="8" t="s">
        <v>17</v>
      </c>
      <c r="G17" s="12">
        <v>19</v>
      </c>
      <c r="H17" s="12">
        <v>17</v>
      </c>
      <c r="I17" s="12">
        <v>16</v>
      </c>
      <c r="J17" s="5">
        <f t="shared" si="0"/>
        <v>52</v>
      </c>
      <c r="M17" s="6"/>
      <c r="N17" s="6"/>
    </row>
    <row r="18" spans="1:14">
      <c r="A18" s="27">
        <v>11</v>
      </c>
      <c r="B18" s="8" t="s">
        <v>30</v>
      </c>
      <c r="C18" s="7">
        <v>2015</v>
      </c>
      <c r="D18" s="7" t="s">
        <v>12</v>
      </c>
      <c r="E18" s="8" t="s">
        <v>22</v>
      </c>
      <c r="F18" s="8" t="s">
        <v>14</v>
      </c>
      <c r="G18" s="12">
        <v>12</v>
      </c>
      <c r="H18" s="12">
        <v>22</v>
      </c>
      <c r="I18" s="12">
        <v>19</v>
      </c>
      <c r="J18" s="5">
        <f t="shared" si="0"/>
        <v>53</v>
      </c>
      <c r="M18" s="6"/>
      <c r="N18" s="6"/>
    </row>
    <row r="19" spans="1:14">
      <c r="A19" s="27">
        <v>11</v>
      </c>
      <c r="B19" s="8" t="s">
        <v>28</v>
      </c>
      <c r="C19" s="7">
        <v>2015</v>
      </c>
      <c r="D19" s="7" t="s">
        <v>12</v>
      </c>
      <c r="E19" s="8" t="s">
        <v>13</v>
      </c>
      <c r="F19" s="8" t="s">
        <v>14</v>
      </c>
      <c r="G19" s="12">
        <v>10</v>
      </c>
      <c r="H19" s="12">
        <v>25</v>
      </c>
      <c r="I19" s="12">
        <v>18</v>
      </c>
      <c r="J19" s="5">
        <f t="shared" si="0"/>
        <v>53</v>
      </c>
      <c r="M19" s="6"/>
      <c r="N19" s="6"/>
    </row>
    <row r="20" spans="1:14">
      <c r="A20" s="27">
        <v>13</v>
      </c>
      <c r="B20" s="8" t="s">
        <v>31</v>
      </c>
      <c r="C20" s="7">
        <v>2015</v>
      </c>
      <c r="D20" s="7" t="s">
        <v>12</v>
      </c>
      <c r="E20" s="8" t="s">
        <v>32</v>
      </c>
      <c r="F20" s="8" t="s">
        <v>17</v>
      </c>
      <c r="G20" s="12">
        <v>13</v>
      </c>
      <c r="H20" s="12">
        <v>21</v>
      </c>
      <c r="I20" s="12">
        <v>23</v>
      </c>
      <c r="J20" s="5">
        <f t="shared" si="0"/>
        <v>57</v>
      </c>
      <c r="M20" s="6"/>
      <c r="N20" s="6"/>
    </row>
    <row r="21" spans="1:14">
      <c r="A21" s="27">
        <v>14</v>
      </c>
      <c r="B21" s="8" t="s">
        <v>38</v>
      </c>
      <c r="C21" s="7">
        <v>2015</v>
      </c>
      <c r="D21" s="7" t="s">
        <v>12</v>
      </c>
      <c r="E21" s="8" t="s">
        <v>39</v>
      </c>
      <c r="F21" s="8" t="s">
        <v>17</v>
      </c>
      <c r="G21" s="12">
        <v>18</v>
      </c>
      <c r="H21" s="12">
        <v>20</v>
      </c>
      <c r="I21" s="12">
        <v>21</v>
      </c>
      <c r="J21" s="5">
        <f t="shared" si="0"/>
        <v>59</v>
      </c>
      <c r="M21" s="6"/>
      <c r="N21" s="6"/>
    </row>
    <row r="22" spans="1:14">
      <c r="A22" s="27">
        <v>15</v>
      </c>
      <c r="B22" s="8" t="s">
        <v>45</v>
      </c>
      <c r="C22" s="7">
        <v>2015</v>
      </c>
      <c r="D22" s="7" t="s">
        <v>12</v>
      </c>
      <c r="E22" s="8" t="s">
        <v>22</v>
      </c>
      <c r="F22" s="8" t="s">
        <v>14</v>
      </c>
      <c r="G22" s="12">
        <v>21</v>
      </c>
      <c r="H22" s="13">
        <v>18</v>
      </c>
      <c r="I22" s="12">
        <v>24</v>
      </c>
      <c r="J22" s="5">
        <f t="shared" si="0"/>
        <v>63</v>
      </c>
      <c r="M22" s="6"/>
      <c r="N22" s="6"/>
    </row>
    <row r="23" spans="1:14">
      <c r="A23" s="27">
        <v>16</v>
      </c>
      <c r="B23" s="8" t="s">
        <v>51</v>
      </c>
      <c r="C23" s="7">
        <v>2015</v>
      </c>
      <c r="D23" s="3" t="s">
        <v>12</v>
      </c>
      <c r="E23" s="6" t="s">
        <v>24</v>
      </c>
      <c r="F23" s="8" t="s">
        <v>17</v>
      </c>
      <c r="G23" s="12">
        <v>25</v>
      </c>
      <c r="H23" s="12">
        <v>19</v>
      </c>
      <c r="I23" s="12">
        <v>26</v>
      </c>
      <c r="J23" s="5">
        <f t="shared" si="0"/>
        <v>70</v>
      </c>
      <c r="M23" s="6"/>
      <c r="N23" s="6"/>
    </row>
    <row r="24" spans="1:14">
      <c r="A24" s="27">
        <v>17</v>
      </c>
      <c r="B24" s="8" t="s">
        <v>47</v>
      </c>
      <c r="C24" s="7">
        <v>2015</v>
      </c>
      <c r="D24" s="7" t="s">
        <v>12</v>
      </c>
      <c r="E24" s="8" t="s">
        <v>48</v>
      </c>
      <c r="F24" s="8" t="s">
        <v>49</v>
      </c>
      <c r="G24" s="12">
        <v>23</v>
      </c>
      <c r="H24" s="12">
        <v>28</v>
      </c>
      <c r="I24" s="12">
        <v>22</v>
      </c>
      <c r="J24" s="5">
        <f t="shared" si="0"/>
        <v>73</v>
      </c>
      <c r="M24" s="6"/>
      <c r="N24" s="6"/>
    </row>
    <row r="25" spans="1:14">
      <c r="A25" s="27">
        <v>18</v>
      </c>
      <c r="B25" s="8" t="s">
        <v>50</v>
      </c>
      <c r="C25" s="7">
        <v>2015</v>
      </c>
      <c r="D25" s="7" t="s">
        <v>12</v>
      </c>
      <c r="E25" s="8" t="s">
        <v>43</v>
      </c>
      <c r="F25" s="8" t="s">
        <v>44</v>
      </c>
      <c r="G25" s="12">
        <v>24</v>
      </c>
      <c r="H25" s="12">
        <v>29</v>
      </c>
      <c r="I25" s="12">
        <v>25</v>
      </c>
      <c r="J25" s="5">
        <f t="shared" si="0"/>
        <v>78</v>
      </c>
      <c r="M25" s="6"/>
      <c r="N25" s="6"/>
    </row>
    <row r="26" spans="1:14">
      <c r="A26" s="27">
        <v>19</v>
      </c>
      <c r="B26" s="8" t="s">
        <v>52</v>
      </c>
      <c r="C26" s="7">
        <v>2015</v>
      </c>
      <c r="D26" s="7" t="s">
        <v>12</v>
      </c>
      <c r="E26" s="8" t="s">
        <v>53</v>
      </c>
      <c r="F26" s="8" t="s">
        <v>17</v>
      </c>
      <c r="G26" s="12">
        <v>26</v>
      </c>
      <c r="H26" s="12">
        <v>33</v>
      </c>
      <c r="I26" s="12">
        <v>28</v>
      </c>
      <c r="J26" s="5">
        <f t="shared" si="0"/>
        <v>87</v>
      </c>
      <c r="M26" s="6"/>
      <c r="N26" s="6"/>
    </row>
    <row r="27" spans="1:14">
      <c r="A27" s="7"/>
      <c r="B27" s="8" t="s">
        <v>18</v>
      </c>
      <c r="C27" s="7">
        <v>2015</v>
      </c>
      <c r="D27" s="7" t="s">
        <v>12</v>
      </c>
      <c r="E27" s="8" t="s">
        <v>13</v>
      </c>
      <c r="F27" s="8" t="s">
        <v>14</v>
      </c>
      <c r="G27" s="12">
        <v>3</v>
      </c>
      <c r="H27" s="12">
        <v>6</v>
      </c>
      <c r="I27" s="17" t="s">
        <v>284</v>
      </c>
      <c r="J27" s="10"/>
      <c r="M27" s="6"/>
      <c r="N27" s="6"/>
    </row>
    <row r="28" spans="1:14">
      <c r="A28" s="7"/>
      <c r="B28" s="8" t="s">
        <v>42</v>
      </c>
      <c r="C28" s="7">
        <v>2015</v>
      </c>
      <c r="D28" s="7" t="s">
        <v>12</v>
      </c>
      <c r="E28" s="8" t="s">
        <v>43</v>
      </c>
      <c r="F28" s="8" t="s">
        <v>44</v>
      </c>
      <c r="G28" s="12">
        <v>20</v>
      </c>
      <c r="H28" s="12">
        <v>23</v>
      </c>
      <c r="I28" s="17" t="s">
        <v>284</v>
      </c>
      <c r="J28" s="10"/>
      <c r="M28" s="6"/>
      <c r="N28" s="6"/>
    </row>
    <row r="29" spans="1:14">
      <c r="A29" s="7"/>
      <c r="B29" s="8" t="s">
        <v>46</v>
      </c>
      <c r="C29" s="7">
        <v>2015</v>
      </c>
      <c r="D29" s="7" t="s">
        <v>12</v>
      </c>
      <c r="E29" s="8" t="s">
        <v>24</v>
      </c>
      <c r="F29" s="8" t="s">
        <v>17</v>
      </c>
      <c r="G29" s="12">
        <v>22</v>
      </c>
      <c r="H29" s="12">
        <v>26</v>
      </c>
      <c r="I29" s="17" t="s">
        <v>284</v>
      </c>
      <c r="J29" s="10"/>
      <c r="M29" s="6"/>
      <c r="N29" s="6"/>
    </row>
    <row r="30" spans="1:14">
      <c r="A30" s="7"/>
      <c r="B30" s="8" t="s">
        <v>54</v>
      </c>
      <c r="C30" s="7">
        <v>2015</v>
      </c>
      <c r="D30" s="7" t="s">
        <v>12</v>
      </c>
      <c r="E30" s="8" t="s">
        <v>20</v>
      </c>
      <c r="F30" s="8" t="s">
        <v>17</v>
      </c>
      <c r="G30" s="12">
        <v>27</v>
      </c>
      <c r="H30" s="12">
        <v>30</v>
      </c>
      <c r="I30" s="17" t="s">
        <v>284</v>
      </c>
      <c r="J30" s="10"/>
      <c r="M30" s="6"/>
      <c r="N30" s="6"/>
    </row>
    <row r="31" spans="1:14">
      <c r="A31" s="7"/>
      <c r="B31" s="8" t="s">
        <v>29</v>
      </c>
      <c r="C31" s="7">
        <v>2015</v>
      </c>
      <c r="D31" s="7" t="s">
        <v>12</v>
      </c>
      <c r="E31" s="8" t="s">
        <v>13</v>
      </c>
      <c r="F31" s="8" t="s">
        <v>14</v>
      </c>
      <c r="G31" s="12">
        <v>11</v>
      </c>
      <c r="H31" s="12" t="s">
        <v>267</v>
      </c>
      <c r="I31" s="17" t="s">
        <v>284</v>
      </c>
      <c r="J31" s="10"/>
      <c r="M31" s="6"/>
      <c r="N31" s="6"/>
    </row>
    <row r="32" spans="1:14">
      <c r="A32" s="7"/>
      <c r="B32" s="8" t="s">
        <v>25</v>
      </c>
      <c r="C32" s="7">
        <v>2015</v>
      </c>
      <c r="D32" s="7" t="s">
        <v>12</v>
      </c>
      <c r="E32" s="8" t="s">
        <v>20</v>
      </c>
      <c r="F32" s="8" t="s">
        <v>17</v>
      </c>
      <c r="G32" s="12">
        <v>7</v>
      </c>
      <c r="H32" s="12" t="s">
        <v>267</v>
      </c>
      <c r="I32" s="17" t="s">
        <v>284</v>
      </c>
      <c r="J32" s="10"/>
      <c r="M32" s="6"/>
      <c r="N32" s="6"/>
    </row>
    <row r="33" spans="1:14">
      <c r="A33" s="7"/>
      <c r="B33" s="8" t="s">
        <v>35</v>
      </c>
      <c r="C33" s="7">
        <v>2015</v>
      </c>
      <c r="D33" s="7" t="s">
        <v>12</v>
      </c>
      <c r="E33" s="8" t="s">
        <v>32</v>
      </c>
      <c r="F33" s="8" t="s">
        <v>17</v>
      </c>
      <c r="G33" s="12">
        <v>15</v>
      </c>
      <c r="H33" s="12" t="s">
        <v>267</v>
      </c>
      <c r="I33" s="12">
        <v>12</v>
      </c>
      <c r="J33" s="10"/>
      <c r="M33" s="6"/>
      <c r="N33" s="6"/>
    </row>
    <row r="34" spans="1:14">
      <c r="A34" s="7"/>
      <c r="B34" s="8" t="s">
        <v>36</v>
      </c>
      <c r="C34" s="7">
        <v>2015</v>
      </c>
      <c r="D34" s="7" t="s">
        <v>12</v>
      </c>
      <c r="E34" s="8" t="s">
        <v>16</v>
      </c>
      <c r="F34" s="8" t="s">
        <v>17</v>
      </c>
      <c r="G34" s="12">
        <v>16</v>
      </c>
      <c r="H34" s="12" t="s">
        <v>267</v>
      </c>
      <c r="I34" s="17" t="s">
        <v>284</v>
      </c>
      <c r="J34" s="10"/>
      <c r="M34" s="6"/>
      <c r="N34" s="6"/>
    </row>
    <row r="35" spans="1:14">
      <c r="A35" s="7"/>
      <c r="B35" s="8" t="s">
        <v>257</v>
      </c>
      <c r="C35" s="7">
        <v>2015</v>
      </c>
      <c r="D35" s="7" t="s">
        <v>12</v>
      </c>
      <c r="E35" s="8" t="s">
        <v>264</v>
      </c>
      <c r="F35" s="8" t="s">
        <v>14</v>
      </c>
      <c r="G35" s="12" t="s">
        <v>267</v>
      </c>
      <c r="H35" s="12">
        <v>5</v>
      </c>
      <c r="I35" s="12">
        <v>10</v>
      </c>
      <c r="J35" s="10"/>
      <c r="M35" s="6"/>
      <c r="N35" s="6"/>
    </row>
    <row r="36" spans="1:14">
      <c r="A36" s="7"/>
      <c r="B36" s="8" t="s">
        <v>56</v>
      </c>
      <c r="C36" s="7">
        <v>2015</v>
      </c>
      <c r="D36" s="7" t="s">
        <v>12</v>
      </c>
      <c r="E36" s="8" t="s">
        <v>57</v>
      </c>
      <c r="F36" s="8" t="s">
        <v>49</v>
      </c>
      <c r="G36" s="12" t="s">
        <v>267</v>
      </c>
      <c r="H36" s="12">
        <v>7</v>
      </c>
      <c r="I36" s="12">
        <v>3</v>
      </c>
      <c r="J36" s="10"/>
      <c r="M36" s="6"/>
      <c r="N36" s="6"/>
    </row>
    <row r="37" spans="1:14">
      <c r="A37" s="7"/>
      <c r="B37" s="8" t="s">
        <v>258</v>
      </c>
      <c r="C37" s="7">
        <v>2015</v>
      </c>
      <c r="D37" s="7" t="s">
        <v>12</v>
      </c>
      <c r="E37" s="8" t="s">
        <v>41</v>
      </c>
      <c r="F37" s="8" t="s">
        <v>17</v>
      </c>
      <c r="G37" s="12" t="s">
        <v>267</v>
      </c>
      <c r="H37" s="12">
        <v>8</v>
      </c>
      <c r="I37" s="12">
        <v>9</v>
      </c>
      <c r="J37" s="12"/>
      <c r="M37" s="6"/>
      <c r="N37" s="6"/>
    </row>
    <row r="38" spans="1:14">
      <c r="A38" s="7"/>
      <c r="B38" s="8" t="s">
        <v>259</v>
      </c>
      <c r="C38" s="7">
        <v>2015</v>
      </c>
      <c r="D38" s="7" t="s">
        <v>12</v>
      </c>
      <c r="E38" s="8" t="s">
        <v>22</v>
      </c>
      <c r="F38" s="8" t="s">
        <v>14</v>
      </c>
      <c r="G38" s="12" t="s">
        <v>267</v>
      </c>
      <c r="H38" s="12">
        <v>9</v>
      </c>
      <c r="I38" s="12">
        <v>7</v>
      </c>
      <c r="J38" s="12"/>
      <c r="M38" s="6"/>
      <c r="N38" s="6"/>
    </row>
    <row r="39" spans="1:14">
      <c r="A39" s="7"/>
      <c r="B39" s="8" t="s">
        <v>260</v>
      </c>
      <c r="C39" s="7">
        <v>2015</v>
      </c>
      <c r="D39" s="7" t="s">
        <v>12</v>
      </c>
      <c r="E39" s="8" t="s">
        <v>13</v>
      </c>
      <c r="F39" s="8" t="s">
        <v>14</v>
      </c>
      <c r="G39" s="12" t="s">
        <v>267</v>
      </c>
      <c r="H39" s="13">
        <v>11</v>
      </c>
      <c r="I39" s="17" t="s">
        <v>284</v>
      </c>
      <c r="J39" s="12"/>
      <c r="M39" s="6"/>
      <c r="N39" s="6"/>
    </row>
    <row r="40" spans="1:14">
      <c r="A40" s="7"/>
      <c r="B40" s="8" t="s">
        <v>261</v>
      </c>
      <c r="C40" s="7">
        <v>2015</v>
      </c>
      <c r="D40" s="7" t="s">
        <v>12</v>
      </c>
      <c r="E40" s="8" t="s">
        <v>13</v>
      </c>
      <c r="F40" s="8" t="s">
        <v>14</v>
      </c>
      <c r="G40" s="13" t="s">
        <v>267</v>
      </c>
      <c r="H40" s="13">
        <v>13</v>
      </c>
      <c r="I40" s="12">
        <v>5</v>
      </c>
      <c r="J40" s="13"/>
      <c r="M40" s="6"/>
      <c r="N40" s="6"/>
    </row>
    <row r="41" spans="1:14">
      <c r="A41" s="7"/>
      <c r="B41" s="8" t="s">
        <v>55</v>
      </c>
      <c r="C41" s="7">
        <v>2015</v>
      </c>
      <c r="D41" s="7" t="s">
        <v>12</v>
      </c>
      <c r="E41" s="8" t="s">
        <v>41</v>
      </c>
      <c r="F41" s="8" t="s">
        <v>17</v>
      </c>
      <c r="G41" s="13" t="s">
        <v>267</v>
      </c>
      <c r="H41" s="13">
        <v>16</v>
      </c>
      <c r="I41" s="17" t="s">
        <v>284</v>
      </c>
      <c r="J41" s="12"/>
      <c r="M41" s="6"/>
      <c r="N41" s="6"/>
    </row>
    <row r="42" spans="1:14">
      <c r="A42" s="7"/>
      <c r="B42" s="8" t="s">
        <v>58</v>
      </c>
      <c r="C42" s="7">
        <v>2015</v>
      </c>
      <c r="D42" s="7" t="s">
        <v>12</v>
      </c>
      <c r="E42" s="8" t="s">
        <v>24</v>
      </c>
      <c r="F42" s="8" t="s">
        <v>17</v>
      </c>
      <c r="G42" s="12" t="s">
        <v>267</v>
      </c>
      <c r="H42" s="12">
        <v>27</v>
      </c>
      <c r="I42" s="17" t="s">
        <v>284</v>
      </c>
      <c r="J42" s="12"/>
    </row>
    <row r="43" spans="1:14">
      <c r="A43" s="7"/>
      <c r="B43" s="8" t="s">
        <v>262</v>
      </c>
      <c r="C43" s="7">
        <v>2015</v>
      </c>
      <c r="D43" s="7" t="s">
        <v>12</v>
      </c>
      <c r="E43" s="8" t="s">
        <v>265</v>
      </c>
      <c r="F43" s="8" t="s">
        <v>266</v>
      </c>
      <c r="G43" s="13" t="s">
        <v>267</v>
      </c>
      <c r="H43" s="13">
        <v>31</v>
      </c>
      <c r="I43" s="17" t="s">
        <v>284</v>
      </c>
      <c r="J43" s="12"/>
    </row>
    <row r="44" spans="1:14">
      <c r="A44" s="7"/>
      <c r="B44" s="8" t="s">
        <v>263</v>
      </c>
      <c r="C44" s="7">
        <v>2015</v>
      </c>
      <c r="D44" s="7" t="s">
        <v>12</v>
      </c>
      <c r="E44" s="8" t="s">
        <v>20</v>
      </c>
      <c r="F44" s="8" t="s">
        <v>17</v>
      </c>
      <c r="G44" s="12" t="s">
        <v>284</v>
      </c>
      <c r="H44" s="13">
        <v>32</v>
      </c>
      <c r="I44" s="17" t="s">
        <v>284</v>
      </c>
      <c r="J44" s="12"/>
    </row>
    <row r="45" spans="1:14">
      <c r="A45" s="7"/>
      <c r="B45" s="8" t="s">
        <v>349</v>
      </c>
      <c r="C45" s="7">
        <v>2015</v>
      </c>
      <c r="D45" s="7" t="s">
        <v>12</v>
      </c>
      <c r="E45" s="8" t="s">
        <v>324</v>
      </c>
      <c r="F45" s="8" t="s">
        <v>325</v>
      </c>
      <c r="G45" s="17" t="s">
        <v>284</v>
      </c>
      <c r="H45" s="17" t="s">
        <v>284</v>
      </c>
      <c r="I45" s="12">
        <v>6</v>
      </c>
      <c r="J45" s="12"/>
    </row>
    <row r="46" spans="1:14">
      <c r="A46" s="7"/>
      <c r="B46" s="8" t="s">
        <v>350</v>
      </c>
      <c r="C46" s="7">
        <v>2015</v>
      </c>
      <c r="D46" s="7" t="s">
        <v>12</v>
      </c>
      <c r="E46" s="8" t="s">
        <v>264</v>
      </c>
      <c r="F46" s="8" t="s">
        <v>14</v>
      </c>
      <c r="G46" s="17" t="s">
        <v>284</v>
      </c>
      <c r="H46" s="17" t="s">
        <v>284</v>
      </c>
      <c r="I46" s="12">
        <v>20</v>
      </c>
      <c r="J46" s="12"/>
    </row>
    <row r="47" spans="1:14">
      <c r="A47" s="7"/>
      <c r="B47" s="8" t="s">
        <v>351</v>
      </c>
      <c r="C47" s="7">
        <v>2015</v>
      </c>
      <c r="D47" s="7" t="s">
        <v>12</v>
      </c>
      <c r="E47" s="8" t="s">
        <v>264</v>
      </c>
      <c r="F47" s="8" t="s">
        <v>14</v>
      </c>
      <c r="G47" s="17" t="s">
        <v>284</v>
      </c>
      <c r="H47" s="17" t="s">
        <v>284</v>
      </c>
      <c r="I47" s="12">
        <v>27</v>
      </c>
      <c r="J47" s="12"/>
    </row>
  </sheetData>
  <sortState ref="B8:J34">
    <sortCondition ref="J8:J34"/>
  </sortState>
  <mergeCells count="1">
    <mergeCell ref="A1:I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3"/>
  <sheetViews>
    <sheetView tabSelected="1" topLeftCell="A13" zoomScale="99" zoomScaleNormal="99" workbookViewId="0">
      <selection activeCell="C49" sqref="C49"/>
    </sheetView>
  </sheetViews>
  <sheetFormatPr defaultRowHeight="15"/>
  <cols>
    <col min="1" max="1" width="7" bestFit="1" customWidth="1"/>
    <col min="2" max="2" width="24" bestFit="1" customWidth="1"/>
    <col min="3" max="3" width="10.85546875" bestFit="1" customWidth="1"/>
    <col min="4" max="4" width="8.140625" bestFit="1" customWidth="1"/>
    <col min="5" max="5" width="21" bestFit="1" customWidth="1"/>
    <col min="6" max="6" width="17.7109375" customWidth="1"/>
    <col min="7" max="9" width="8.28515625" style="11" bestFit="1" customWidth="1"/>
    <col min="10" max="10" width="11.42578125" style="11" bestFit="1" customWidth="1"/>
  </cols>
  <sheetData>
    <row r="1" spans="1:10" ht="15" customHeight="1">
      <c r="A1" s="28" t="s">
        <v>254</v>
      </c>
      <c r="B1" s="29"/>
      <c r="C1" s="29"/>
      <c r="D1" s="29"/>
      <c r="E1" s="29"/>
      <c r="F1" s="29"/>
      <c r="G1" s="29"/>
      <c r="H1" s="29"/>
      <c r="I1" s="29"/>
    </row>
    <row r="2" spans="1:10">
      <c r="B2" s="1" t="s">
        <v>59</v>
      </c>
    </row>
    <row r="3" spans="1:10">
      <c r="B3" s="2" t="s">
        <v>1</v>
      </c>
      <c r="C3" t="s">
        <v>2</v>
      </c>
    </row>
    <row r="4" spans="1:10">
      <c r="B4" s="2" t="s">
        <v>3</v>
      </c>
      <c r="C4" t="s">
        <v>255</v>
      </c>
    </row>
    <row r="5" spans="1:10">
      <c r="B5" s="2" t="s">
        <v>4</v>
      </c>
      <c r="C5" t="s">
        <v>5</v>
      </c>
    </row>
    <row r="7" spans="1:10">
      <c r="A7" s="7" t="s">
        <v>6</v>
      </c>
      <c r="B7" s="7" t="s">
        <v>7</v>
      </c>
      <c r="C7" s="9" t="s">
        <v>256</v>
      </c>
      <c r="D7" s="7" t="s">
        <v>8</v>
      </c>
      <c r="E7" s="7" t="s">
        <v>9</v>
      </c>
      <c r="F7" s="7" t="s">
        <v>10</v>
      </c>
      <c r="G7" s="4" t="s">
        <v>250</v>
      </c>
      <c r="H7" s="4" t="s">
        <v>251</v>
      </c>
      <c r="I7" s="4" t="s">
        <v>252</v>
      </c>
      <c r="J7" s="4" t="s">
        <v>253</v>
      </c>
    </row>
    <row r="8" spans="1:10">
      <c r="A8" s="27">
        <v>1</v>
      </c>
      <c r="B8" s="8" t="s">
        <v>60</v>
      </c>
      <c r="C8" s="7">
        <v>2015</v>
      </c>
      <c r="D8" s="7" t="s">
        <v>12</v>
      </c>
      <c r="E8" s="8" t="s">
        <v>61</v>
      </c>
      <c r="F8" s="8" t="s">
        <v>17</v>
      </c>
      <c r="G8" s="12">
        <v>1</v>
      </c>
      <c r="H8" s="20">
        <v>1</v>
      </c>
      <c r="I8" s="12">
        <v>3</v>
      </c>
      <c r="J8" s="21">
        <f t="shared" ref="J8:J26" si="0">SUM(G8:I8)</f>
        <v>5</v>
      </c>
    </row>
    <row r="9" spans="1:10">
      <c r="A9" s="27">
        <v>2</v>
      </c>
      <c r="B9" s="8" t="s">
        <v>67</v>
      </c>
      <c r="C9" s="7">
        <v>2015</v>
      </c>
      <c r="D9" s="7" t="s">
        <v>12</v>
      </c>
      <c r="E9" s="8" t="s">
        <v>68</v>
      </c>
      <c r="F9" s="8" t="s">
        <v>17</v>
      </c>
      <c r="G9" s="12">
        <v>6</v>
      </c>
      <c r="H9" s="20">
        <v>2</v>
      </c>
      <c r="I9" s="12">
        <v>1</v>
      </c>
      <c r="J9" s="21">
        <f t="shared" si="0"/>
        <v>9</v>
      </c>
    </row>
    <row r="10" spans="1:10">
      <c r="A10" s="27">
        <v>3</v>
      </c>
      <c r="B10" s="8" t="s">
        <v>65</v>
      </c>
      <c r="C10" s="7">
        <v>2015</v>
      </c>
      <c r="D10" s="7" t="s">
        <v>12</v>
      </c>
      <c r="E10" s="8" t="s">
        <v>24</v>
      </c>
      <c r="F10" s="8" t="s">
        <v>17</v>
      </c>
      <c r="G10" s="12">
        <v>4</v>
      </c>
      <c r="H10" s="20">
        <v>5</v>
      </c>
      <c r="I10" s="12">
        <v>2</v>
      </c>
      <c r="J10" s="21">
        <f t="shared" si="0"/>
        <v>11</v>
      </c>
    </row>
    <row r="11" spans="1:10">
      <c r="A11" s="27">
        <v>4</v>
      </c>
      <c r="B11" s="8" t="s">
        <v>64</v>
      </c>
      <c r="C11" s="7">
        <v>2015</v>
      </c>
      <c r="D11" s="7" t="s">
        <v>12</v>
      </c>
      <c r="E11" s="8" t="s">
        <v>20</v>
      </c>
      <c r="F11" s="8" t="s">
        <v>17</v>
      </c>
      <c r="G11" s="12">
        <v>3</v>
      </c>
      <c r="H11" s="20">
        <v>3</v>
      </c>
      <c r="I11" s="12">
        <v>6</v>
      </c>
      <c r="J11" s="21">
        <f t="shared" si="0"/>
        <v>12</v>
      </c>
    </row>
    <row r="12" spans="1:10">
      <c r="A12" s="27">
        <v>5</v>
      </c>
      <c r="B12" s="8" t="s">
        <v>62</v>
      </c>
      <c r="C12" s="7">
        <v>2015</v>
      </c>
      <c r="D12" s="7" t="s">
        <v>12</v>
      </c>
      <c r="E12" s="8" t="s">
        <v>63</v>
      </c>
      <c r="F12" s="8" t="s">
        <v>17</v>
      </c>
      <c r="G12" s="12">
        <v>2</v>
      </c>
      <c r="H12" s="20">
        <v>8</v>
      </c>
      <c r="I12" s="12">
        <v>5</v>
      </c>
      <c r="J12" s="21">
        <f t="shared" si="0"/>
        <v>15</v>
      </c>
    </row>
    <row r="13" spans="1:10">
      <c r="A13" s="27">
        <v>6</v>
      </c>
      <c r="B13" s="8" t="s">
        <v>69</v>
      </c>
      <c r="C13" s="7">
        <v>2015</v>
      </c>
      <c r="D13" s="7" t="s">
        <v>12</v>
      </c>
      <c r="E13" s="8" t="s">
        <v>34</v>
      </c>
      <c r="F13" s="8" t="s">
        <v>17</v>
      </c>
      <c r="G13" s="12">
        <v>7</v>
      </c>
      <c r="H13" s="20">
        <v>7</v>
      </c>
      <c r="I13" s="12">
        <v>7</v>
      </c>
      <c r="J13" s="21">
        <f t="shared" si="0"/>
        <v>21</v>
      </c>
    </row>
    <row r="14" spans="1:10">
      <c r="A14" s="27">
        <v>7</v>
      </c>
      <c r="B14" s="8" t="s">
        <v>70</v>
      </c>
      <c r="C14" s="7">
        <v>2015</v>
      </c>
      <c r="D14" s="7" t="s">
        <v>12</v>
      </c>
      <c r="E14" s="8" t="s">
        <v>34</v>
      </c>
      <c r="F14" s="8" t="s">
        <v>71</v>
      </c>
      <c r="G14" s="12">
        <v>8</v>
      </c>
      <c r="H14" s="20">
        <v>4</v>
      </c>
      <c r="I14" s="12">
        <v>10</v>
      </c>
      <c r="J14" s="21">
        <f t="shared" si="0"/>
        <v>22</v>
      </c>
    </row>
    <row r="15" spans="1:10">
      <c r="A15" s="27">
        <v>8</v>
      </c>
      <c r="B15" s="8" t="s">
        <v>72</v>
      </c>
      <c r="C15" s="7">
        <v>2015</v>
      </c>
      <c r="D15" s="7" t="s">
        <v>12</v>
      </c>
      <c r="E15" s="8" t="s">
        <v>43</v>
      </c>
      <c r="F15" s="8" t="s">
        <v>44</v>
      </c>
      <c r="G15" s="12">
        <v>9</v>
      </c>
      <c r="H15" s="20">
        <v>6</v>
      </c>
      <c r="I15" s="12">
        <v>8</v>
      </c>
      <c r="J15" s="21">
        <f t="shared" si="0"/>
        <v>23</v>
      </c>
    </row>
    <row r="16" spans="1:10">
      <c r="A16" s="27">
        <v>9</v>
      </c>
      <c r="B16" s="8" t="s">
        <v>74</v>
      </c>
      <c r="C16" s="7">
        <v>2015</v>
      </c>
      <c r="D16" s="7" t="s">
        <v>12</v>
      </c>
      <c r="E16" s="8" t="s">
        <v>34</v>
      </c>
      <c r="F16" s="8" t="s">
        <v>17</v>
      </c>
      <c r="G16" s="12">
        <v>11</v>
      </c>
      <c r="H16" s="20">
        <v>11</v>
      </c>
      <c r="I16" s="12">
        <v>4</v>
      </c>
      <c r="J16" s="21">
        <f t="shared" si="0"/>
        <v>26</v>
      </c>
    </row>
    <row r="17" spans="1:10">
      <c r="A17" s="27">
        <v>10</v>
      </c>
      <c r="B17" s="8" t="s">
        <v>77</v>
      </c>
      <c r="C17" s="7">
        <v>2015</v>
      </c>
      <c r="D17" s="7" t="s">
        <v>12</v>
      </c>
      <c r="E17" s="8" t="s">
        <v>24</v>
      </c>
      <c r="F17" s="8" t="s">
        <v>17</v>
      </c>
      <c r="G17" s="12">
        <v>13</v>
      </c>
      <c r="H17" s="20">
        <v>12</v>
      </c>
      <c r="I17" s="12">
        <v>11</v>
      </c>
      <c r="J17" s="21">
        <f t="shared" si="0"/>
        <v>36</v>
      </c>
    </row>
    <row r="18" spans="1:10">
      <c r="A18" s="27">
        <v>11</v>
      </c>
      <c r="B18" s="8" t="s">
        <v>75</v>
      </c>
      <c r="C18" s="7">
        <v>2015</v>
      </c>
      <c r="D18" s="7" t="s">
        <v>12</v>
      </c>
      <c r="E18" s="8" t="s">
        <v>76</v>
      </c>
      <c r="F18" s="8" t="s">
        <v>17</v>
      </c>
      <c r="G18" s="12">
        <v>12</v>
      </c>
      <c r="H18" s="20">
        <v>9</v>
      </c>
      <c r="I18" s="12">
        <v>17</v>
      </c>
      <c r="J18" s="21">
        <f t="shared" si="0"/>
        <v>38</v>
      </c>
    </row>
    <row r="19" spans="1:10">
      <c r="A19" s="27">
        <v>12</v>
      </c>
      <c r="B19" s="8" t="s">
        <v>83</v>
      </c>
      <c r="C19" s="7">
        <v>2015</v>
      </c>
      <c r="D19" s="7" t="s">
        <v>12</v>
      </c>
      <c r="E19" s="8" t="s">
        <v>24</v>
      </c>
      <c r="F19" s="8" t="s">
        <v>17</v>
      </c>
      <c r="G19" s="12">
        <v>18</v>
      </c>
      <c r="H19" s="20">
        <v>15</v>
      </c>
      <c r="I19" s="12">
        <v>14</v>
      </c>
      <c r="J19" s="21">
        <f t="shared" si="0"/>
        <v>47</v>
      </c>
    </row>
    <row r="20" spans="1:10">
      <c r="A20" s="27">
        <v>13</v>
      </c>
      <c r="B20" s="8" t="s">
        <v>78</v>
      </c>
      <c r="C20" s="7">
        <v>2015</v>
      </c>
      <c r="D20" s="7" t="s">
        <v>12</v>
      </c>
      <c r="E20" s="8" t="s">
        <v>24</v>
      </c>
      <c r="F20" s="8" t="s">
        <v>17</v>
      </c>
      <c r="G20" s="12">
        <v>14</v>
      </c>
      <c r="H20" s="20">
        <v>22</v>
      </c>
      <c r="I20" s="12">
        <v>12</v>
      </c>
      <c r="J20" s="21">
        <f t="shared" si="0"/>
        <v>48</v>
      </c>
    </row>
    <row r="21" spans="1:10">
      <c r="A21" s="27">
        <v>14</v>
      </c>
      <c r="B21" s="8" t="s">
        <v>81</v>
      </c>
      <c r="C21" s="7">
        <v>2015</v>
      </c>
      <c r="D21" s="7" t="s">
        <v>12</v>
      </c>
      <c r="E21" s="8" t="s">
        <v>24</v>
      </c>
      <c r="F21" s="8" t="s">
        <v>17</v>
      </c>
      <c r="G21" s="12">
        <v>16</v>
      </c>
      <c r="H21" s="20">
        <v>18</v>
      </c>
      <c r="I21" s="12">
        <v>18</v>
      </c>
      <c r="J21" s="21">
        <f t="shared" si="0"/>
        <v>52</v>
      </c>
    </row>
    <row r="22" spans="1:10">
      <c r="A22" s="27">
        <v>15</v>
      </c>
      <c r="B22" s="8" t="s">
        <v>88</v>
      </c>
      <c r="C22" s="7">
        <v>2015</v>
      </c>
      <c r="D22" s="7" t="s">
        <v>12</v>
      </c>
      <c r="E22" s="8" t="s">
        <v>32</v>
      </c>
      <c r="F22" s="8" t="s">
        <v>17</v>
      </c>
      <c r="G22" s="12">
        <v>23</v>
      </c>
      <c r="H22" s="20">
        <v>21</v>
      </c>
      <c r="I22" s="12">
        <v>16</v>
      </c>
      <c r="J22" s="21">
        <f t="shared" si="0"/>
        <v>60</v>
      </c>
    </row>
    <row r="23" spans="1:10">
      <c r="A23" s="27">
        <v>16</v>
      </c>
      <c r="B23" s="8" t="s">
        <v>84</v>
      </c>
      <c r="C23" s="7">
        <v>2015</v>
      </c>
      <c r="D23" s="7" t="s">
        <v>12</v>
      </c>
      <c r="E23" s="8" t="s">
        <v>20</v>
      </c>
      <c r="F23" s="8" t="s">
        <v>17</v>
      </c>
      <c r="G23" s="12">
        <v>19</v>
      </c>
      <c r="H23" s="20">
        <v>28</v>
      </c>
      <c r="I23" s="12">
        <v>19</v>
      </c>
      <c r="J23" s="21">
        <f t="shared" si="0"/>
        <v>66</v>
      </c>
    </row>
    <row r="24" spans="1:10">
      <c r="A24" s="27">
        <v>17</v>
      </c>
      <c r="B24" s="8" t="s">
        <v>87</v>
      </c>
      <c r="C24" s="7">
        <v>2015</v>
      </c>
      <c r="D24" s="7" t="s">
        <v>12</v>
      </c>
      <c r="E24" s="8" t="s">
        <v>63</v>
      </c>
      <c r="F24" s="8" t="s">
        <v>17</v>
      </c>
      <c r="G24" s="12">
        <v>22</v>
      </c>
      <c r="H24" s="24">
        <v>25</v>
      </c>
      <c r="I24" s="12">
        <v>22</v>
      </c>
      <c r="J24" s="21">
        <f t="shared" si="0"/>
        <v>69</v>
      </c>
    </row>
    <row r="25" spans="1:10" s="3" customFormat="1">
      <c r="A25" s="27">
        <v>18</v>
      </c>
      <c r="B25" s="8" t="s">
        <v>92</v>
      </c>
      <c r="C25" s="7">
        <v>2015</v>
      </c>
      <c r="D25" s="7" t="s">
        <v>12</v>
      </c>
      <c r="E25" s="8" t="s">
        <v>93</v>
      </c>
      <c r="F25" s="8" t="s">
        <v>17</v>
      </c>
      <c r="G25" s="12">
        <v>26</v>
      </c>
      <c r="H25" s="20">
        <v>27</v>
      </c>
      <c r="I25" s="12">
        <v>21</v>
      </c>
      <c r="J25" s="21">
        <f t="shared" ref="J25" si="1">SUM(G25:I25)</f>
        <v>74</v>
      </c>
    </row>
    <row r="26" spans="1:10">
      <c r="A26" s="27">
        <v>19</v>
      </c>
      <c r="B26" s="8" t="s">
        <v>95</v>
      </c>
      <c r="C26" s="7">
        <v>2015</v>
      </c>
      <c r="D26" s="7" t="s">
        <v>12</v>
      </c>
      <c r="E26" s="8" t="s">
        <v>16</v>
      </c>
      <c r="F26" s="8" t="s">
        <v>17</v>
      </c>
      <c r="G26" s="12">
        <v>28</v>
      </c>
      <c r="H26" s="20">
        <v>29</v>
      </c>
      <c r="I26" s="12">
        <v>25</v>
      </c>
      <c r="J26" s="21">
        <f t="shared" si="0"/>
        <v>82</v>
      </c>
    </row>
    <row r="27" spans="1:10">
      <c r="A27" s="7"/>
      <c r="B27" s="8" t="s">
        <v>73</v>
      </c>
      <c r="C27" s="7">
        <v>2015</v>
      </c>
      <c r="D27" s="7" t="s">
        <v>12</v>
      </c>
      <c r="E27" s="8" t="s">
        <v>24</v>
      </c>
      <c r="F27" s="8" t="s">
        <v>17</v>
      </c>
      <c r="G27" s="12">
        <v>10</v>
      </c>
      <c r="H27" s="20">
        <v>10</v>
      </c>
      <c r="I27" s="12" t="s">
        <v>284</v>
      </c>
      <c r="J27" s="22"/>
    </row>
    <row r="28" spans="1:10">
      <c r="A28" s="7"/>
      <c r="B28" s="8" t="s">
        <v>66</v>
      </c>
      <c r="C28" s="7">
        <v>2015</v>
      </c>
      <c r="D28" s="7" t="s">
        <v>12</v>
      </c>
      <c r="E28" s="8" t="s">
        <v>13</v>
      </c>
      <c r="F28" s="8" t="s">
        <v>14</v>
      </c>
      <c r="G28" s="12">
        <v>5</v>
      </c>
      <c r="H28" s="20">
        <v>16</v>
      </c>
      <c r="I28" s="12" t="s">
        <v>284</v>
      </c>
      <c r="J28" s="22"/>
    </row>
    <row r="29" spans="1:10">
      <c r="A29" s="7"/>
      <c r="B29" s="8" t="s">
        <v>86</v>
      </c>
      <c r="C29" s="7">
        <v>2015</v>
      </c>
      <c r="D29" s="7" t="s">
        <v>12</v>
      </c>
      <c r="E29" s="8" t="s">
        <v>13</v>
      </c>
      <c r="F29" s="8" t="s">
        <v>14</v>
      </c>
      <c r="G29" s="12">
        <v>21</v>
      </c>
      <c r="H29" s="20">
        <v>17</v>
      </c>
      <c r="I29" s="12" t="s">
        <v>284</v>
      </c>
      <c r="J29" s="22"/>
    </row>
    <row r="30" spans="1:10">
      <c r="A30" s="7"/>
      <c r="B30" s="8" t="s">
        <v>82</v>
      </c>
      <c r="C30" s="7">
        <v>2015</v>
      </c>
      <c r="D30" s="7" t="s">
        <v>12</v>
      </c>
      <c r="E30" s="8" t="s">
        <v>80</v>
      </c>
      <c r="F30" s="8" t="s">
        <v>17</v>
      </c>
      <c r="G30" s="12">
        <v>17</v>
      </c>
      <c r="H30" s="20">
        <v>23</v>
      </c>
      <c r="I30" s="12" t="s">
        <v>284</v>
      </c>
      <c r="J30" s="22"/>
    </row>
    <row r="31" spans="1:10">
      <c r="A31" s="7"/>
      <c r="B31" s="8" t="s">
        <v>85</v>
      </c>
      <c r="C31" s="7">
        <v>2015</v>
      </c>
      <c r="D31" s="7" t="s">
        <v>12</v>
      </c>
      <c r="E31" s="8" t="s">
        <v>24</v>
      </c>
      <c r="F31" s="8" t="s">
        <v>17</v>
      </c>
      <c r="G31" s="12">
        <v>20</v>
      </c>
      <c r="H31" s="20">
        <v>24</v>
      </c>
      <c r="I31" s="12" t="s">
        <v>284</v>
      </c>
      <c r="J31" s="22"/>
    </row>
    <row r="32" spans="1:10">
      <c r="A32" s="7"/>
      <c r="B32" s="8" t="s">
        <v>79</v>
      </c>
      <c r="C32" s="7">
        <v>2015</v>
      </c>
      <c r="D32" s="7" t="s">
        <v>12</v>
      </c>
      <c r="E32" s="8" t="s">
        <v>80</v>
      </c>
      <c r="F32" s="8" t="s">
        <v>17</v>
      </c>
      <c r="G32" s="12">
        <v>15</v>
      </c>
      <c r="H32" s="20" t="s">
        <v>267</v>
      </c>
      <c r="I32" s="12">
        <v>9</v>
      </c>
      <c r="J32" s="22"/>
    </row>
    <row r="33" spans="1:10">
      <c r="A33" s="7"/>
      <c r="B33" s="8" t="s">
        <v>89</v>
      </c>
      <c r="C33" s="7">
        <v>2015</v>
      </c>
      <c r="D33" s="7" t="s">
        <v>12</v>
      </c>
      <c r="E33" s="8" t="s">
        <v>48</v>
      </c>
      <c r="F33" s="8" t="s">
        <v>49</v>
      </c>
      <c r="G33" s="12">
        <v>24</v>
      </c>
      <c r="H33" s="20" t="s">
        <v>267</v>
      </c>
      <c r="I33" s="12" t="s">
        <v>284</v>
      </c>
      <c r="J33" s="22"/>
    </row>
    <row r="34" spans="1:10">
      <c r="A34" s="7"/>
      <c r="B34" s="8" t="s">
        <v>90</v>
      </c>
      <c r="C34" s="7">
        <v>2015</v>
      </c>
      <c r="D34" s="7" t="s">
        <v>12</v>
      </c>
      <c r="E34" s="8" t="s">
        <v>91</v>
      </c>
      <c r="F34" s="8" t="s">
        <v>17</v>
      </c>
      <c r="G34" s="12">
        <v>25</v>
      </c>
      <c r="H34" s="20" t="s">
        <v>267</v>
      </c>
      <c r="I34" s="12" t="s">
        <v>284</v>
      </c>
      <c r="J34" s="22"/>
    </row>
    <row r="35" spans="1:10">
      <c r="A35" s="7"/>
      <c r="B35" s="8" t="s">
        <v>94</v>
      </c>
      <c r="C35" s="7">
        <v>2015</v>
      </c>
      <c r="D35" s="7" t="s">
        <v>12</v>
      </c>
      <c r="E35" s="8" t="s">
        <v>16</v>
      </c>
      <c r="F35" s="8" t="s">
        <v>17</v>
      </c>
      <c r="G35" s="12">
        <v>27</v>
      </c>
      <c r="H35" s="20" t="s">
        <v>267</v>
      </c>
      <c r="I35" s="12">
        <v>24</v>
      </c>
      <c r="J35" s="22"/>
    </row>
    <row r="36" spans="1:10">
      <c r="A36" s="7"/>
      <c r="B36" s="8" t="s">
        <v>96</v>
      </c>
      <c r="C36" s="7">
        <v>2015</v>
      </c>
      <c r="D36" s="7" t="s">
        <v>12</v>
      </c>
      <c r="E36" s="8" t="s">
        <v>76</v>
      </c>
      <c r="F36" s="8" t="s">
        <v>17</v>
      </c>
      <c r="G36" s="12" t="s">
        <v>267</v>
      </c>
      <c r="H36" s="20">
        <v>19</v>
      </c>
      <c r="I36" s="12" t="s">
        <v>284</v>
      </c>
      <c r="J36" s="23"/>
    </row>
    <row r="37" spans="1:10">
      <c r="A37" s="7"/>
      <c r="B37" s="8" t="s">
        <v>268</v>
      </c>
      <c r="C37" s="7">
        <v>2015</v>
      </c>
      <c r="D37" s="7" t="s">
        <v>12</v>
      </c>
      <c r="E37" s="8" t="s">
        <v>264</v>
      </c>
      <c r="F37" s="8" t="s">
        <v>14</v>
      </c>
      <c r="G37" s="12" t="s">
        <v>267</v>
      </c>
      <c r="H37" s="20">
        <v>13</v>
      </c>
      <c r="I37" s="12" t="s">
        <v>284</v>
      </c>
      <c r="J37" s="23"/>
    </row>
    <row r="38" spans="1:10">
      <c r="A38" s="7"/>
      <c r="B38" s="8" t="s">
        <v>269</v>
      </c>
      <c r="C38" s="7">
        <v>2015</v>
      </c>
      <c r="D38" s="7" t="s">
        <v>12</v>
      </c>
      <c r="E38" s="8" t="s">
        <v>265</v>
      </c>
      <c r="F38" s="8" t="s">
        <v>266</v>
      </c>
      <c r="G38" s="12" t="s">
        <v>267</v>
      </c>
      <c r="H38" s="20">
        <v>14</v>
      </c>
      <c r="I38" s="12">
        <v>13</v>
      </c>
      <c r="J38" s="23"/>
    </row>
    <row r="39" spans="1:10">
      <c r="A39" s="7"/>
      <c r="B39" s="8" t="s">
        <v>270</v>
      </c>
      <c r="C39" s="7">
        <v>2015</v>
      </c>
      <c r="D39" s="7" t="s">
        <v>12</v>
      </c>
      <c r="E39" s="8" t="s">
        <v>264</v>
      </c>
      <c r="F39" s="8" t="s">
        <v>14</v>
      </c>
      <c r="G39" s="12" t="s">
        <v>267</v>
      </c>
      <c r="H39" s="20">
        <v>20</v>
      </c>
      <c r="I39" s="12" t="s">
        <v>284</v>
      </c>
      <c r="J39" s="23"/>
    </row>
    <row r="40" spans="1:10">
      <c r="A40" s="7"/>
      <c r="B40" s="8" t="s">
        <v>271</v>
      </c>
      <c r="C40" s="7">
        <v>2015</v>
      </c>
      <c r="D40" s="7" t="s">
        <v>12</v>
      </c>
      <c r="E40" s="8" t="s">
        <v>34</v>
      </c>
      <c r="F40" s="8" t="s">
        <v>17</v>
      </c>
      <c r="G40" s="12" t="s">
        <v>267</v>
      </c>
      <c r="H40" s="20">
        <v>26</v>
      </c>
      <c r="I40" s="12" t="s">
        <v>284</v>
      </c>
      <c r="J40" s="23"/>
    </row>
    <row r="41" spans="1:10">
      <c r="A41" s="7"/>
      <c r="B41" s="8" t="s">
        <v>352</v>
      </c>
      <c r="C41" s="7">
        <v>2015</v>
      </c>
      <c r="D41" s="7" t="s">
        <v>12</v>
      </c>
      <c r="E41" s="8" t="s">
        <v>265</v>
      </c>
      <c r="F41" s="8" t="s">
        <v>266</v>
      </c>
      <c r="G41" s="12" t="s">
        <v>284</v>
      </c>
      <c r="H41" s="12" t="s">
        <v>284</v>
      </c>
      <c r="I41" s="12">
        <v>15</v>
      </c>
      <c r="J41" s="12"/>
    </row>
    <row r="42" spans="1:10">
      <c r="A42" s="7"/>
      <c r="B42" s="8" t="s">
        <v>353</v>
      </c>
      <c r="C42" s="7">
        <v>2015</v>
      </c>
      <c r="D42" s="7" t="s">
        <v>12</v>
      </c>
      <c r="E42" s="8" t="s">
        <v>91</v>
      </c>
      <c r="F42" s="8" t="s">
        <v>17</v>
      </c>
      <c r="G42" s="12" t="s">
        <v>284</v>
      </c>
      <c r="H42" s="12" t="s">
        <v>284</v>
      </c>
      <c r="I42" s="12">
        <v>20</v>
      </c>
      <c r="J42" s="12"/>
    </row>
    <row r="43" spans="1:10">
      <c r="A43" s="7"/>
      <c r="B43" s="8" t="s">
        <v>354</v>
      </c>
      <c r="C43" s="7">
        <v>2015</v>
      </c>
      <c r="D43" s="7" t="s">
        <v>12</v>
      </c>
      <c r="E43" s="8" t="s">
        <v>91</v>
      </c>
      <c r="F43" s="8" t="s">
        <v>17</v>
      </c>
      <c r="G43" s="12" t="s">
        <v>284</v>
      </c>
      <c r="H43" s="12" t="s">
        <v>284</v>
      </c>
      <c r="I43" s="12">
        <v>23</v>
      </c>
      <c r="J43" s="12"/>
    </row>
  </sheetData>
  <sortState ref="B8:J31">
    <sortCondition ref="J8:J31"/>
  </sortState>
  <mergeCells count="1">
    <mergeCell ref="A1:I1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5"/>
  <sheetViews>
    <sheetView workbookViewId="0">
      <selection activeCell="M21" sqref="M21"/>
    </sheetView>
  </sheetViews>
  <sheetFormatPr defaultRowHeight="15"/>
  <cols>
    <col min="1" max="1" width="7" bestFit="1" customWidth="1"/>
    <col min="2" max="2" width="30.5703125" bestFit="1" customWidth="1"/>
    <col min="3" max="3" width="8.28515625" customWidth="1"/>
    <col min="4" max="4" width="8.140625" bestFit="1" customWidth="1"/>
    <col min="5" max="5" width="25.5703125" bestFit="1" customWidth="1"/>
    <col min="6" max="6" width="15.28515625" bestFit="1" customWidth="1"/>
    <col min="7" max="8" width="8.140625" style="11" customWidth="1"/>
    <col min="9" max="9" width="8.7109375" style="11" customWidth="1"/>
    <col min="10" max="10" width="11.42578125" bestFit="1" customWidth="1"/>
  </cols>
  <sheetData>
    <row r="1" spans="1:13" ht="15" customHeight="1">
      <c r="A1" s="28" t="s">
        <v>254</v>
      </c>
      <c r="B1" s="29"/>
      <c r="C1" s="29"/>
      <c r="D1" s="29"/>
      <c r="E1" s="29"/>
      <c r="F1" s="29"/>
      <c r="G1" s="29"/>
      <c r="H1" s="29"/>
      <c r="I1" s="29"/>
    </row>
    <row r="2" spans="1:13">
      <c r="B2" s="1" t="s">
        <v>97</v>
      </c>
    </row>
    <row r="3" spans="1:13">
      <c r="B3" s="2" t="s">
        <v>1</v>
      </c>
      <c r="C3" t="s">
        <v>2</v>
      </c>
    </row>
    <row r="4" spans="1:13">
      <c r="B4" s="2" t="s">
        <v>3</v>
      </c>
      <c r="C4" t="s">
        <v>255</v>
      </c>
    </row>
    <row r="5" spans="1:13">
      <c r="B5" s="2" t="s">
        <v>4</v>
      </c>
      <c r="C5" t="s">
        <v>5</v>
      </c>
    </row>
    <row r="7" spans="1:13">
      <c r="A7" s="7" t="s">
        <v>6</v>
      </c>
      <c r="B7" s="7" t="s">
        <v>7</v>
      </c>
      <c r="C7" s="9" t="s">
        <v>256</v>
      </c>
      <c r="D7" s="7" t="s">
        <v>8</v>
      </c>
      <c r="E7" s="7" t="s">
        <v>9</v>
      </c>
      <c r="F7" s="7" t="s">
        <v>10</v>
      </c>
      <c r="G7" s="4" t="s">
        <v>250</v>
      </c>
      <c r="H7" s="4" t="s">
        <v>251</v>
      </c>
      <c r="I7" s="4" t="s">
        <v>252</v>
      </c>
      <c r="J7" s="4" t="s">
        <v>253</v>
      </c>
    </row>
    <row r="8" spans="1:13">
      <c r="A8" s="27">
        <v>1</v>
      </c>
      <c r="B8" s="8" t="s">
        <v>100</v>
      </c>
      <c r="C8" s="7">
        <v>2016</v>
      </c>
      <c r="D8" s="7" t="s">
        <v>12</v>
      </c>
      <c r="E8" s="8" t="s">
        <v>93</v>
      </c>
      <c r="F8" s="8" t="s">
        <v>17</v>
      </c>
      <c r="G8" s="12">
        <v>3</v>
      </c>
      <c r="H8" s="12">
        <v>3</v>
      </c>
      <c r="I8" s="12">
        <v>10</v>
      </c>
      <c r="J8" s="5">
        <f t="shared" ref="J8:J14" si="0">SUM(G8:I8)</f>
        <v>16</v>
      </c>
      <c r="M8" s="6"/>
    </row>
    <row r="9" spans="1:13">
      <c r="A9" s="27">
        <v>1</v>
      </c>
      <c r="B9" s="8" t="s">
        <v>102</v>
      </c>
      <c r="C9" s="7">
        <v>2016</v>
      </c>
      <c r="D9" s="7" t="s">
        <v>12</v>
      </c>
      <c r="E9" s="8" t="s">
        <v>93</v>
      </c>
      <c r="F9" s="8" t="s">
        <v>17</v>
      </c>
      <c r="G9" s="12">
        <v>5</v>
      </c>
      <c r="H9" s="12">
        <v>8</v>
      </c>
      <c r="I9" s="12">
        <v>3</v>
      </c>
      <c r="J9" s="5">
        <f t="shared" si="0"/>
        <v>16</v>
      </c>
    </row>
    <row r="10" spans="1:13">
      <c r="A10" s="27">
        <v>3</v>
      </c>
      <c r="B10" s="8" t="s">
        <v>105</v>
      </c>
      <c r="C10" s="7">
        <v>2016</v>
      </c>
      <c r="D10" s="7" t="s">
        <v>12</v>
      </c>
      <c r="E10" s="8" t="s">
        <v>48</v>
      </c>
      <c r="F10" s="8" t="s">
        <v>49</v>
      </c>
      <c r="G10" s="12">
        <v>7</v>
      </c>
      <c r="H10" s="12">
        <v>4</v>
      </c>
      <c r="I10" s="12">
        <v>6</v>
      </c>
      <c r="J10" s="5">
        <f t="shared" si="0"/>
        <v>17</v>
      </c>
      <c r="M10" s="6"/>
    </row>
    <row r="11" spans="1:13">
      <c r="A11" s="27">
        <v>3</v>
      </c>
      <c r="B11" s="8" t="s">
        <v>103</v>
      </c>
      <c r="C11" s="7">
        <v>2016</v>
      </c>
      <c r="D11" s="7" t="s">
        <v>12</v>
      </c>
      <c r="E11" s="8" t="s">
        <v>104</v>
      </c>
      <c r="F11" s="8" t="s">
        <v>17</v>
      </c>
      <c r="G11" s="12">
        <v>6</v>
      </c>
      <c r="H11" s="12">
        <v>10</v>
      </c>
      <c r="I11" s="12">
        <v>1</v>
      </c>
      <c r="J11" s="5">
        <f t="shared" si="0"/>
        <v>17</v>
      </c>
      <c r="M11" s="6"/>
    </row>
    <row r="12" spans="1:13">
      <c r="A12" s="27">
        <v>5</v>
      </c>
      <c r="B12" s="8" t="s">
        <v>101</v>
      </c>
      <c r="C12" s="7">
        <v>2016</v>
      </c>
      <c r="D12" s="7" t="s">
        <v>12</v>
      </c>
      <c r="E12" s="8" t="s">
        <v>53</v>
      </c>
      <c r="F12" s="8" t="s">
        <v>17</v>
      </c>
      <c r="G12" s="12">
        <v>4</v>
      </c>
      <c r="H12" s="12">
        <v>6</v>
      </c>
      <c r="I12" s="12">
        <v>8</v>
      </c>
      <c r="J12" s="5">
        <f t="shared" si="0"/>
        <v>18</v>
      </c>
    </row>
    <row r="13" spans="1:13">
      <c r="A13" s="27">
        <v>6</v>
      </c>
      <c r="B13" s="8" t="s">
        <v>106</v>
      </c>
      <c r="C13" s="7">
        <v>2016</v>
      </c>
      <c r="D13" s="7" t="s">
        <v>12</v>
      </c>
      <c r="E13" s="8" t="s">
        <v>104</v>
      </c>
      <c r="F13" s="8" t="s">
        <v>17</v>
      </c>
      <c r="G13" s="12">
        <v>8</v>
      </c>
      <c r="H13" s="12">
        <v>11</v>
      </c>
      <c r="I13" s="12">
        <v>12</v>
      </c>
      <c r="J13" s="5">
        <f t="shared" si="0"/>
        <v>31</v>
      </c>
      <c r="M13" s="6"/>
    </row>
    <row r="14" spans="1:13">
      <c r="A14" s="27">
        <v>7</v>
      </c>
      <c r="B14" s="8" t="s">
        <v>113</v>
      </c>
      <c r="C14" s="7">
        <v>2016</v>
      </c>
      <c r="D14" s="7" t="s">
        <v>12</v>
      </c>
      <c r="E14" s="8" t="s">
        <v>93</v>
      </c>
      <c r="F14" s="8" t="s">
        <v>17</v>
      </c>
      <c r="G14" s="12">
        <v>13</v>
      </c>
      <c r="H14" s="12">
        <v>17</v>
      </c>
      <c r="I14" s="12">
        <v>14</v>
      </c>
      <c r="J14" s="5">
        <f t="shared" si="0"/>
        <v>44</v>
      </c>
    </row>
    <row r="15" spans="1:13">
      <c r="A15" s="7"/>
      <c r="B15" s="8" t="s">
        <v>112</v>
      </c>
      <c r="C15" s="7">
        <v>2016</v>
      </c>
      <c r="D15" s="7" t="s">
        <v>12</v>
      </c>
      <c r="E15" s="8" t="s">
        <v>104</v>
      </c>
      <c r="F15" s="8" t="s">
        <v>17</v>
      </c>
      <c r="G15" s="12">
        <v>12</v>
      </c>
      <c r="H15" s="12" t="s">
        <v>267</v>
      </c>
      <c r="I15" s="12">
        <v>4</v>
      </c>
      <c r="J15" s="10"/>
      <c r="M15" s="6"/>
    </row>
    <row r="16" spans="1:13">
      <c r="A16" s="7"/>
      <c r="B16" s="8" t="s">
        <v>111</v>
      </c>
      <c r="C16" s="7">
        <v>2016</v>
      </c>
      <c r="D16" s="7" t="s">
        <v>12</v>
      </c>
      <c r="E16" s="8" t="s">
        <v>16</v>
      </c>
      <c r="F16" s="8" t="s">
        <v>17</v>
      </c>
      <c r="G16" s="12">
        <v>11</v>
      </c>
      <c r="H16" s="12" t="s">
        <v>267</v>
      </c>
      <c r="I16" s="12">
        <v>13</v>
      </c>
      <c r="J16" s="10"/>
    </row>
    <row r="17" spans="1:13">
      <c r="A17" s="7"/>
      <c r="B17" s="8" t="s">
        <v>98</v>
      </c>
      <c r="C17" s="7">
        <v>2016</v>
      </c>
      <c r="D17" s="7" t="s">
        <v>12</v>
      </c>
      <c r="E17" s="8" t="s">
        <v>13</v>
      </c>
      <c r="F17" s="8" t="s">
        <v>14</v>
      </c>
      <c r="G17" s="12">
        <v>1</v>
      </c>
      <c r="H17" s="12">
        <v>1</v>
      </c>
      <c r="I17" s="12" t="s">
        <v>284</v>
      </c>
      <c r="J17" s="10"/>
      <c r="M17" s="6"/>
    </row>
    <row r="18" spans="1:13">
      <c r="A18" s="7"/>
      <c r="B18" s="8" t="s">
        <v>99</v>
      </c>
      <c r="C18" s="7">
        <v>2016</v>
      </c>
      <c r="D18" s="7" t="s">
        <v>12</v>
      </c>
      <c r="E18" s="8" t="s">
        <v>32</v>
      </c>
      <c r="F18" s="8" t="s">
        <v>17</v>
      </c>
      <c r="G18" s="12">
        <v>2</v>
      </c>
      <c r="H18" s="12">
        <v>2</v>
      </c>
      <c r="I18" s="12" t="s">
        <v>284</v>
      </c>
      <c r="J18" s="10"/>
      <c r="M18" s="6"/>
    </row>
    <row r="19" spans="1:13">
      <c r="A19" s="7"/>
      <c r="B19" s="8" t="s">
        <v>109</v>
      </c>
      <c r="C19" s="7">
        <v>2016</v>
      </c>
      <c r="D19" s="7" t="s">
        <v>12</v>
      </c>
      <c r="E19" s="8" t="s">
        <v>110</v>
      </c>
      <c r="F19" s="8" t="s">
        <v>14</v>
      </c>
      <c r="G19" s="12">
        <v>10</v>
      </c>
      <c r="H19" s="12" t="s">
        <v>267</v>
      </c>
      <c r="I19" s="12" t="s">
        <v>284</v>
      </c>
      <c r="J19" s="10"/>
    </row>
    <row r="20" spans="1:13">
      <c r="A20" s="7"/>
      <c r="B20" s="8" t="s">
        <v>115</v>
      </c>
      <c r="C20" s="7">
        <v>2016</v>
      </c>
      <c r="D20" s="7" t="s">
        <v>12</v>
      </c>
      <c r="E20" s="8" t="s">
        <v>104</v>
      </c>
      <c r="F20" s="8" t="s">
        <v>17</v>
      </c>
      <c r="G20" s="12">
        <v>15</v>
      </c>
      <c r="H20" s="12" t="s">
        <v>267</v>
      </c>
      <c r="I20" s="12" t="s">
        <v>284</v>
      </c>
      <c r="J20" s="10"/>
    </row>
    <row r="21" spans="1:13">
      <c r="A21" s="7"/>
      <c r="B21" s="8" t="s">
        <v>107</v>
      </c>
      <c r="C21" s="7">
        <v>2016</v>
      </c>
      <c r="D21" s="7" t="s">
        <v>12</v>
      </c>
      <c r="E21" s="8" t="s">
        <v>108</v>
      </c>
      <c r="F21" s="7"/>
      <c r="G21" s="12">
        <v>9</v>
      </c>
      <c r="H21" s="12">
        <v>12</v>
      </c>
      <c r="I21" s="12" t="s">
        <v>284</v>
      </c>
      <c r="J21" s="10"/>
    </row>
    <row r="22" spans="1:13">
      <c r="A22" s="7"/>
      <c r="B22" s="8" t="s">
        <v>114</v>
      </c>
      <c r="C22" s="7">
        <v>2016</v>
      </c>
      <c r="D22" s="7" t="s">
        <v>12</v>
      </c>
      <c r="E22" s="8" t="s">
        <v>108</v>
      </c>
      <c r="F22" s="7"/>
      <c r="G22" s="12">
        <v>14</v>
      </c>
      <c r="H22" s="12">
        <v>13</v>
      </c>
      <c r="I22" s="12" t="s">
        <v>284</v>
      </c>
      <c r="J22" s="10"/>
    </row>
    <row r="23" spans="1:13">
      <c r="A23" s="7"/>
      <c r="B23" s="8" t="s">
        <v>116</v>
      </c>
      <c r="C23" s="7">
        <v>2016</v>
      </c>
      <c r="D23" s="7" t="s">
        <v>12</v>
      </c>
      <c r="E23" s="8" t="s">
        <v>13</v>
      </c>
      <c r="F23" s="8" t="s">
        <v>17</v>
      </c>
      <c r="G23" s="12">
        <v>16</v>
      </c>
      <c r="H23" s="12">
        <v>20</v>
      </c>
      <c r="I23" s="12" t="s">
        <v>284</v>
      </c>
      <c r="J23" s="10"/>
    </row>
    <row r="24" spans="1:13">
      <c r="A24" s="7"/>
      <c r="B24" s="8" t="s">
        <v>117</v>
      </c>
      <c r="C24" s="7">
        <v>2016</v>
      </c>
      <c r="D24" s="7" t="s">
        <v>12</v>
      </c>
      <c r="E24" s="8" t="s">
        <v>53</v>
      </c>
      <c r="F24" s="8" t="s">
        <v>17</v>
      </c>
      <c r="G24" s="13" t="s">
        <v>267</v>
      </c>
      <c r="H24" s="12">
        <v>19</v>
      </c>
      <c r="I24" s="11">
        <v>16</v>
      </c>
      <c r="J24" s="7"/>
      <c r="L24" s="3"/>
      <c r="M24" s="6"/>
    </row>
    <row r="25" spans="1:13">
      <c r="A25" s="7"/>
      <c r="B25" s="8" t="s">
        <v>272</v>
      </c>
      <c r="C25" s="7">
        <v>2016</v>
      </c>
      <c r="D25" s="7" t="s">
        <v>12</v>
      </c>
      <c r="E25" s="8" t="s">
        <v>264</v>
      </c>
      <c r="F25" s="8" t="s">
        <v>14</v>
      </c>
      <c r="G25" s="13" t="s">
        <v>267</v>
      </c>
      <c r="H25" s="12">
        <v>5</v>
      </c>
      <c r="I25" s="12" t="s">
        <v>284</v>
      </c>
      <c r="J25" s="7"/>
    </row>
    <row r="26" spans="1:13">
      <c r="A26" s="7"/>
      <c r="B26" s="8" t="s">
        <v>273</v>
      </c>
      <c r="C26" s="7">
        <v>2016</v>
      </c>
      <c r="D26" s="7" t="s">
        <v>12</v>
      </c>
      <c r="E26" s="8" t="s">
        <v>265</v>
      </c>
      <c r="F26" s="8" t="s">
        <v>266</v>
      </c>
      <c r="G26" s="13" t="s">
        <v>267</v>
      </c>
      <c r="H26" s="12">
        <v>7</v>
      </c>
      <c r="I26" s="12" t="s">
        <v>284</v>
      </c>
      <c r="J26" s="7"/>
      <c r="M26" s="6"/>
    </row>
    <row r="27" spans="1:13">
      <c r="A27" s="7"/>
      <c r="B27" s="8" t="s">
        <v>274</v>
      </c>
      <c r="C27" s="7">
        <v>2016</v>
      </c>
      <c r="D27" s="7" t="s">
        <v>12</v>
      </c>
      <c r="E27" s="8" t="s">
        <v>41</v>
      </c>
      <c r="F27" s="8" t="s">
        <v>17</v>
      </c>
      <c r="G27" s="13" t="s">
        <v>267</v>
      </c>
      <c r="H27" s="12">
        <v>9</v>
      </c>
      <c r="I27" s="12">
        <v>2</v>
      </c>
      <c r="J27" s="7"/>
      <c r="M27" s="6"/>
    </row>
    <row r="28" spans="1:13">
      <c r="A28" s="7"/>
      <c r="B28" s="8" t="s">
        <v>275</v>
      </c>
      <c r="C28" s="7">
        <v>2016</v>
      </c>
      <c r="D28" s="7" t="s">
        <v>12</v>
      </c>
      <c r="E28" s="8" t="s">
        <v>16</v>
      </c>
      <c r="F28" s="8" t="s">
        <v>17</v>
      </c>
      <c r="G28" s="13" t="s">
        <v>267</v>
      </c>
      <c r="H28" s="12">
        <v>14</v>
      </c>
      <c r="I28" s="12">
        <v>5</v>
      </c>
      <c r="J28" s="7"/>
    </row>
    <row r="29" spans="1:13">
      <c r="A29" s="7"/>
      <c r="B29" s="8" t="s">
        <v>276</v>
      </c>
      <c r="C29" s="7">
        <v>2016</v>
      </c>
      <c r="D29" s="7" t="s">
        <v>12</v>
      </c>
      <c r="E29" s="8" t="s">
        <v>13</v>
      </c>
      <c r="F29" s="8" t="s">
        <v>17</v>
      </c>
      <c r="G29" s="13" t="s">
        <v>267</v>
      </c>
      <c r="H29" s="12">
        <v>15</v>
      </c>
      <c r="I29" s="12" t="s">
        <v>284</v>
      </c>
      <c r="J29" s="7"/>
      <c r="M29" s="6"/>
    </row>
    <row r="30" spans="1:13">
      <c r="A30" s="7"/>
      <c r="B30" s="8" t="s">
        <v>277</v>
      </c>
      <c r="C30" s="7">
        <v>2016</v>
      </c>
      <c r="D30" s="7" t="s">
        <v>12</v>
      </c>
      <c r="E30" s="8" t="s">
        <v>48</v>
      </c>
      <c r="F30" s="8" t="s">
        <v>49</v>
      </c>
      <c r="G30" s="13" t="s">
        <v>267</v>
      </c>
      <c r="H30" s="12">
        <v>16</v>
      </c>
      <c r="I30" s="12" t="s">
        <v>284</v>
      </c>
      <c r="J30" s="7"/>
      <c r="M30" s="6"/>
    </row>
    <row r="31" spans="1:13">
      <c r="A31" s="18"/>
      <c r="B31" s="25" t="s">
        <v>278</v>
      </c>
      <c r="C31" s="18">
        <v>2016</v>
      </c>
      <c r="D31" s="18" t="s">
        <v>12</v>
      </c>
      <c r="E31" s="25" t="s">
        <v>16</v>
      </c>
      <c r="F31" s="25" t="s">
        <v>17</v>
      </c>
      <c r="G31" s="26" t="s">
        <v>267</v>
      </c>
      <c r="H31" s="19">
        <v>18</v>
      </c>
      <c r="I31" s="11">
        <v>15</v>
      </c>
      <c r="J31" s="18"/>
    </row>
    <row r="32" spans="1:13">
      <c r="A32" s="7"/>
      <c r="B32" s="8" t="s">
        <v>356</v>
      </c>
      <c r="C32" s="18">
        <v>2016</v>
      </c>
      <c r="D32" s="7" t="s">
        <v>12</v>
      </c>
      <c r="E32" s="8" t="s">
        <v>41</v>
      </c>
      <c r="F32" s="8" t="s">
        <v>17</v>
      </c>
      <c r="G32" s="12" t="s">
        <v>284</v>
      </c>
      <c r="H32" s="12" t="s">
        <v>284</v>
      </c>
      <c r="I32" s="12">
        <v>9</v>
      </c>
      <c r="J32" s="7"/>
    </row>
    <row r="33" spans="1:10">
      <c r="A33" s="7"/>
      <c r="B33" s="8" t="s">
        <v>357</v>
      </c>
      <c r="C33" s="18">
        <v>2016</v>
      </c>
      <c r="D33" s="7" t="s">
        <v>12</v>
      </c>
      <c r="E33" s="8" t="s">
        <v>264</v>
      </c>
      <c r="F33" s="8" t="s">
        <v>14</v>
      </c>
      <c r="G33" s="12" t="s">
        <v>284</v>
      </c>
      <c r="H33" s="12" t="s">
        <v>284</v>
      </c>
      <c r="I33" s="12">
        <v>11</v>
      </c>
      <c r="J33" s="7"/>
    </row>
    <row r="34" spans="1:10">
      <c r="A34" s="7"/>
      <c r="B34" s="8" t="s">
        <v>355</v>
      </c>
      <c r="C34" s="18">
        <v>2016</v>
      </c>
      <c r="D34" s="7" t="s">
        <v>12</v>
      </c>
      <c r="E34" s="8" t="s">
        <v>53</v>
      </c>
      <c r="F34" s="8" t="s">
        <v>17</v>
      </c>
      <c r="G34" s="12" t="s">
        <v>284</v>
      </c>
      <c r="H34" s="12" t="s">
        <v>284</v>
      </c>
      <c r="I34" s="12">
        <v>7</v>
      </c>
      <c r="J34" s="7"/>
    </row>
    <row r="35" spans="1:10">
      <c r="A35" s="7"/>
      <c r="B35" s="8" t="s">
        <v>358</v>
      </c>
      <c r="C35" s="7">
        <v>2016</v>
      </c>
      <c r="D35" s="7" t="s">
        <v>12</v>
      </c>
      <c r="E35" s="8" t="s">
        <v>108</v>
      </c>
      <c r="F35" s="7"/>
      <c r="G35" s="12" t="s">
        <v>284</v>
      </c>
      <c r="H35" s="12" t="s">
        <v>284</v>
      </c>
      <c r="I35" s="12">
        <v>17</v>
      </c>
      <c r="J35" s="7"/>
    </row>
  </sheetData>
  <sortState ref="B8:J16">
    <sortCondition ref="J8:J16"/>
  </sortState>
  <mergeCells count="1">
    <mergeCell ref="A1:I1"/>
  </mergeCells>
  <pageMargins left="0.7" right="0.7" top="0.75" bottom="0.75" header="0.3" footer="0.3"/>
  <pageSetup paperSize="9" scale="95" fitToWidth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6"/>
  <sheetViews>
    <sheetView topLeftCell="A7" workbookViewId="0">
      <selection activeCell="M35" sqref="M35"/>
    </sheetView>
  </sheetViews>
  <sheetFormatPr defaultRowHeight="15"/>
  <cols>
    <col min="1" max="1" width="7" bestFit="1" customWidth="1"/>
    <col min="2" max="2" width="23.7109375" bestFit="1" customWidth="1"/>
    <col min="3" max="3" width="10.7109375" bestFit="1" customWidth="1"/>
    <col min="4" max="4" width="8.140625" bestFit="1" customWidth="1"/>
    <col min="5" max="5" width="25.5703125" bestFit="1" customWidth="1"/>
    <col min="6" max="6" width="15.85546875" bestFit="1" customWidth="1"/>
    <col min="7" max="9" width="8.28515625" style="11" bestFit="1" customWidth="1"/>
    <col min="10" max="10" width="11.42578125" style="11" bestFit="1" customWidth="1"/>
    <col min="13" max="13" width="21.85546875" bestFit="1" customWidth="1"/>
  </cols>
  <sheetData>
    <row r="1" spans="1:17" ht="15" customHeight="1">
      <c r="A1" s="28" t="s">
        <v>254</v>
      </c>
      <c r="B1" s="29"/>
      <c r="C1" s="29"/>
      <c r="D1" s="29"/>
      <c r="E1" s="29"/>
      <c r="F1" s="29"/>
      <c r="G1" s="29"/>
      <c r="H1" s="29"/>
      <c r="I1" s="29"/>
    </row>
    <row r="2" spans="1:17">
      <c r="B2" s="1" t="s">
        <v>118</v>
      </c>
    </row>
    <row r="3" spans="1:17">
      <c r="B3" s="2" t="s">
        <v>1</v>
      </c>
      <c r="C3" t="s">
        <v>2</v>
      </c>
    </row>
    <row r="4" spans="1:17">
      <c r="B4" s="2" t="s">
        <v>3</v>
      </c>
      <c r="C4" t="s">
        <v>255</v>
      </c>
    </row>
    <row r="5" spans="1:17">
      <c r="B5" s="2" t="s">
        <v>4</v>
      </c>
      <c r="C5" t="s">
        <v>5</v>
      </c>
    </row>
    <row r="7" spans="1:17">
      <c r="A7" s="7" t="s">
        <v>6</v>
      </c>
      <c r="B7" s="7" t="s">
        <v>7</v>
      </c>
      <c r="C7" s="9" t="s">
        <v>256</v>
      </c>
      <c r="D7" s="7" t="s">
        <v>8</v>
      </c>
      <c r="E7" s="7" t="s">
        <v>9</v>
      </c>
      <c r="F7" s="7" t="s">
        <v>10</v>
      </c>
      <c r="G7" s="4" t="s">
        <v>250</v>
      </c>
      <c r="H7" s="4" t="s">
        <v>251</v>
      </c>
      <c r="I7" s="4" t="s">
        <v>252</v>
      </c>
      <c r="J7" s="4" t="s">
        <v>253</v>
      </c>
      <c r="O7" s="6"/>
      <c r="P7" s="6"/>
    </row>
    <row r="8" spans="1:17">
      <c r="A8" s="27">
        <v>1</v>
      </c>
      <c r="B8" s="8" t="s">
        <v>119</v>
      </c>
      <c r="C8" s="7">
        <v>2016</v>
      </c>
      <c r="D8" s="7" t="s">
        <v>12</v>
      </c>
      <c r="E8" s="8" t="s">
        <v>63</v>
      </c>
      <c r="F8" s="8" t="s">
        <v>17</v>
      </c>
      <c r="G8" s="12">
        <v>1</v>
      </c>
      <c r="H8" s="12">
        <v>1</v>
      </c>
      <c r="I8" s="12">
        <v>1</v>
      </c>
      <c r="J8" s="5">
        <f t="shared" ref="J8:J28" si="0">SUM(G8:I8)</f>
        <v>3</v>
      </c>
      <c r="M8" s="6"/>
      <c r="N8" s="3"/>
      <c r="O8" s="3"/>
      <c r="P8" s="6"/>
      <c r="Q8" s="6"/>
    </row>
    <row r="9" spans="1:17">
      <c r="A9" s="27">
        <v>2</v>
      </c>
      <c r="B9" s="8" t="s">
        <v>120</v>
      </c>
      <c r="C9" s="7">
        <v>2016</v>
      </c>
      <c r="D9" s="7" t="s">
        <v>12</v>
      </c>
      <c r="E9" s="8" t="s">
        <v>121</v>
      </c>
      <c r="F9" s="8" t="s">
        <v>17</v>
      </c>
      <c r="G9" s="12">
        <v>2</v>
      </c>
      <c r="H9" s="12">
        <v>2</v>
      </c>
      <c r="I9" s="12">
        <v>2</v>
      </c>
      <c r="J9" s="5">
        <f t="shared" si="0"/>
        <v>6</v>
      </c>
      <c r="M9" s="6"/>
      <c r="N9" s="3"/>
      <c r="O9" s="3"/>
      <c r="P9" s="6"/>
      <c r="Q9" s="6"/>
    </row>
    <row r="10" spans="1:17">
      <c r="A10" s="27">
        <v>3</v>
      </c>
      <c r="B10" s="8" t="s">
        <v>124</v>
      </c>
      <c r="C10" s="7">
        <v>2016</v>
      </c>
      <c r="D10" s="7" t="s">
        <v>12</v>
      </c>
      <c r="E10" s="8" t="s">
        <v>93</v>
      </c>
      <c r="F10" s="8" t="s">
        <v>17</v>
      </c>
      <c r="G10" s="12">
        <v>5</v>
      </c>
      <c r="H10" s="12">
        <v>3</v>
      </c>
      <c r="I10" s="12">
        <v>7</v>
      </c>
      <c r="J10" s="5">
        <f t="shared" si="0"/>
        <v>15</v>
      </c>
      <c r="M10" s="6"/>
      <c r="N10" s="3"/>
      <c r="O10" s="3"/>
      <c r="P10" s="6"/>
      <c r="Q10" s="6"/>
    </row>
    <row r="11" spans="1:17">
      <c r="A11" s="27">
        <v>4</v>
      </c>
      <c r="B11" s="8" t="s">
        <v>125</v>
      </c>
      <c r="C11" s="7">
        <v>2016</v>
      </c>
      <c r="D11" s="7" t="s">
        <v>12</v>
      </c>
      <c r="E11" s="8" t="s">
        <v>22</v>
      </c>
      <c r="F11" s="8" t="s">
        <v>14</v>
      </c>
      <c r="G11" s="12">
        <v>6</v>
      </c>
      <c r="H11" s="12">
        <v>6</v>
      </c>
      <c r="I11" s="12">
        <v>5</v>
      </c>
      <c r="J11" s="5">
        <f t="shared" si="0"/>
        <v>17</v>
      </c>
      <c r="M11" s="6"/>
      <c r="N11" s="3"/>
      <c r="O11" s="3"/>
      <c r="P11" s="6"/>
      <c r="Q11" s="6"/>
    </row>
    <row r="12" spans="1:17">
      <c r="A12" s="27">
        <v>5</v>
      </c>
      <c r="B12" s="8" t="s">
        <v>122</v>
      </c>
      <c r="C12" s="7">
        <v>2016</v>
      </c>
      <c r="D12" s="7" t="s">
        <v>12</v>
      </c>
      <c r="E12" s="8" t="s">
        <v>20</v>
      </c>
      <c r="F12" s="8" t="s">
        <v>17</v>
      </c>
      <c r="G12" s="12">
        <v>3</v>
      </c>
      <c r="H12" s="12">
        <v>5</v>
      </c>
      <c r="I12" s="12">
        <v>11</v>
      </c>
      <c r="J12" s="5">
        <f t="shared" si="0"/>
        <v>19</v>
      </c>
      <c r="M12" s="6"/>
      <c r="N12" s="3"/>
      <c r="O12" s="3"/>
      <c r="P12" s="6"/>
      <c r="Q12" s="6"/>
    </row>
    <row r="13" spans="1:17">
      <c r="A13" s="27">
        <v>6</v>
      </c>
      <c r="B13" s="8" t="s">
        <v>126</v>
      </c>
      <c r="C13" s="7">
        <v>2016</v>
      </c>
      <c r="D13" s="7" t="s">
        <v>12</v>
      </c>
      <c r="E13" s="8" t="s">
        <v>41</v>
      </c>
      <c r="F13" s="8" t="s">
        <v>17</v>
      </c>
      <c r="G13" s="12">
        <v>7</v>
      </c>
      <c r="H13" s="12">
        <v>10</v>
      </c>
      <c r="I13" s="12">
        <v>4</v>
      </c>
      <c r="J13" s="5">
        <f t="shared" si="0"/>
        <v>21</v>
      </c>
      <c r="M13" s="6"/>
      <c r="N13" s="3"/>
      <c r="O13" s="3"/>
      <c r="P13" s="6"/>
      <c r="Q13" s="6"/>
    </row>
    <row r="14" spans="1:17">
      <c r="A14" s="27">
        <v>7</v>
      </c>
      <c r="B14" s="8" t="s">
        <v>128</v>
      </c>
      <c r="C14" s="7">
        <v>2016</v>
      </c>
      <c r="D14" s="7" t="s">
        <v>12</v>
      </c>
      <c r="E14" s="8" t="s">
        <v>129</v>
      </c>
      <c r="F14" s="8" t="s">
        <v>17</v>
      </c>
      <c r="G14" s="12">
        <v>9</v>
      </c>
      <c r="H14" s="12">
        <v>11</v>
      </c>
      <c r="I14" s="12">
        <v>3</v>
      </c>
      <c r="J14" s="5">
        <f t="shared" si="0"/>
        <v>23</v>
      </c>
      <c r="M14" s="6"/>
      <c r="N14" s="3"/>
      <c r="O14" s="3"/>
      <c r="P14" s="6"/>
      <c r="Q14" s="6"/>
    </row>
    <row r="15" spans="1:17">
      <c r="A15" s="27">
        <v>8</v>
      </c>
      <c r="B15" s="8" t="s">
        <v>132</v>
      </c>
      <c r="C15" s="7">
        <v>2016</v>
      </c>
      <c r="D15" s="7" t="s">
        <v>12</v>
      </c>
      <c r="E15" s="8" t="s">
        <v>41</v>
      </c>
      <c r="F15" s="8" t="s">
        <v>17</v>
      </c>
      <c r="G15" s="12">
        <v>12</v>
      </c>
      <c r="H15" s="12">
        <v>4</v>
      </c>
      <c r="I15" s="12">
        <v>8</v>
      </c>
      <c r="J15" s="5">
        <f t="shared" si="0"/>
        <v>24</v>
      </c>
      <c r="M15" s="6"/>
      <c r="N15" s="3"/>
      <c r="O15" s="3"/>
      <c r="P15" s="6"/>
      <c r="Q15" s="6"/>
    </row>
    <row r="16" spans="1:17">
      <c r="A16" s="27">
        <v>9</v>
      </c>
      <c r="B16" s="8" t="s">
        <v>127</v>
      </c>
      <c r="C16" s="7">
        <v>2016</v>
      </c>
      <c r="D16" s="7" t="s">
        <v>12</v>
      </c>
      <c r="E16" s="8" t="s">
        <v>93</v>
      </c>
      <c r="F16" s="8" t="s">
        <v>17</v>
      </c>
      <c r="G16" s="12">
        <v>8</v>
      </c>
      <c r="H16" s="12">
        <v>15</v>
      </c>
      <c r="I16" s="12">
        <v>12</v>
      </c>
      <c r="J16" s="5">
        <f t="shared" si="0"/>
        <v>35</v>
      </c>
    </row>
    <row r="17" spans="1:17">
      <c r="A17" s="27">
        <v>10</v>
      </c>
      <c r="B17" s="8" t="s">
        <v>130</v>
      </c>
      <c r="C17" s="7">
        <v>2016</v>
      </c>
      <c r="D17" s="7" t="s">
        <v>12</v>
      </c>
      <c r="E17" s="8" t="s">
        <v>34</v>
      </c>
      <c r="F17" s="8" t="s">
        <v>17</v>
      </c>
      <c r="G17" s="12">
        <v>10</v>
      </c>
      <c r="H17" s="12">
        <v>12</v>
      </c>
      <c r="I17" s="12">
        <v>14</v>
      </c>
      <c r="J17" s="5">
        <f t="shared" si="0"/>
        <v>36</v>
      </c>
    </row>
    <row r="18" spans="1:17">
      <c r="A18" s="27">
        <v>11</v>
      </c>
      <c r="B18" s="8" t="s">
        <v>131</v>
      </c>
      <c r="C18" s="7">
        <v>2016</v>
      </c>
      <c r="D18" s="7" t="s">
        <v>12</v>
      </c>
      <c r="E18" s="8" t="s">
        <v>91</v>
      </c>
      <c r="F18" s="8" t="s">
        <v>17</v>
      </c>
      <c r="G18" s="12">
        <v>11</v>
      </c>
      <c r="H18" s="12">
        <v>18</v>
      </c>
      <c r="I18" s="12">
        <v>13</v>
      </c>
      <c r="J18" s="5">
        <f t="shared" si="0"/>
        <v>42</v>
      </c>
      <c r="M18" s="6"/>
      <c r="N18" s="3"/>
      <c r="O18" s="3"/>
      <c r="P18" s="6"/>
      <c r="Q18" s="6"/>
    </row>
    <row r="19" spans="1:17">
      <c r="A19" s="27">
        <v>12</v>
      </c>
      <c r="B19" s="8" t="s">
        <v>136</v>
      </c>
      <c r="C19" s="7">
        <v>2016</v>
      </c>
      <c r="D19" s="7" t="s">
        <v>12</v>
      </c>
      <c r="E19" s="8" t="s">
        <v>137</v>
      </c>
      <c r="F19" s="8" t="s">
        <v>17</v>
      </c>
      <c r="G19" s="12">
        <v>16</v>
      </c>
      <c r="H19" s="12">
        <v>21</v>
      </c>
      <c r="I19" s="12">
        <v>17</v>
      </c>
      <c r="J19" s="5">
        <f t="shared" si="0"/>
        <v>54</v>
      </c>
      <c r="M19" s="6"/>
      <c r="N19" s="3"/>
      <c r="O19" s="3"/>
      <c r="P19" s="6"/>
      <c r="Q19" s="6"/>
    </row>
    <row r="20" spans="1:17">
      <c r="A20" s="27">
        <v>13</v>
      </c>
      <c r="B20" s="8" t="s">
        <v>135</v>
      </c>
      <c r="C20" s="7">
        <v>2016</v>
      </c>
      <c r="D20" s="7" t="s">
        <v>12</v>
      </c>
      <c r="E20" s="8" t="s">
        <v>41</v>
      </c>
      <c r="F20" s="8" t="s">
        <v>17</v>
      </c>
      <c r="G20" s="12">
        <v>15</v>
      </c>
      <c r="H20" s="12">
        <v>22</v>
      </c>
      <c r="I20" s="12">
        <v>18</v>
      </c>
      <c r="J20" s="5">
        <f t="shared" si="0"/>
        <v>55</v>
      </c>
      <c r="M20" s="6"/>
      <c r="N20" s="3"/>
      <c r="O20" s="3"/>
      <c r="P20" s="6"/>
      <c r="Q20" s="6"/>
    </row>
    <row r="21" spans="1:17">
      <c r="A21" s="27">
        <v>14</v>
      </c>
      <c r="B21" s="8" t="s">
        <v>134</v>
      </c>
      <c r="C21" s="7">
        <v>2016</v>
      </c>
      <c r="D21" s="7" t="s">
        <v>12</v>
      </c>
      <c r="E21" s="8" t="s">
        <v>20</v>
      </c>
      <c r="F21" s="8" t="s">
        <v>17</v>
      </c>
      <c r="G21" s="12">
        <v>14</v>
      </c>
      <c r="H21" s="12">
        <v>20</v>
      </c>
      <c r="I21" s="12">
        <v>22</v>
      </c>
      <c r="J21" s="5">
        <f t="shared" si="0"/>
        <v>56</v>
      </c>
      <c r="M21" s="6"/>
      <c r="N21" s="3"/>
      <c r="O21" s="3"/>
      <c r="P21" s="6"/>
      <c r="Q21" s="6"/>
    </row>
    <row r="22" spans="1:17">
      <c r="A22" s="27">
        <v>14</v>
      </c>
      <c r="B22" s="8" t="s">
        <v>139</v>
      </c>
      <c r="C22" s="7">
        <v>2016</v>
      </c>
      <c r="D22" s="7" t="s">
        <v>12</v>
      </c>
      <c r="E22" s="8" t="s">
        <v>13</v>
      </c>
      <c r="F22" s="8" t="s">
        <v>14</v>
      </c>
      <c r="G22" s="12">
        <v>18</v>
      </c>
      <c r="H22" s="12">
        <v>19</v>
      </c>
      <c r="I22" s="12">
        <v>19</v>
      </c>
      <c r="J22" s="5">
        <f t="shared" si="0"/>
        <v>56</v>
      </c>
    </row>
    <row r="23" spans="1:17">
      <c r="A23" s="27">
        <v>16</v>
      </c>
      <c r="B23" s="8" t="s">
        <v>138</v>
      </c>
      <c r="C23" s="7">
        <v>2016</v>
      </c>
      <c r="D23" s="7" t="s">
        <v>12</v>
      </c>
      <c r="E23" s="8" t="s">
        <v>34</v>
      </c>
      <c r="F23" s="8" t="s">
        <v>17</v>
      </c>
      <c r="G23" s="12">
        <v>17</v>
      </c>
      <c r="H23" s="12">
        <v>23</v>
      </c>
      <c r="I23" s="12">
        <v>20</v>
      </c>
      <c r="J23" s="5">
        <f t="shared" si="0"/>
        <v>60</v>
      </c>
    </row>
    <row r="24" spans="1:17">
      <c r="A24" s="27">
        <v>17</v>
      </c>
      <c r="B24" s="8" t="s">
        <v>141</v>
      </c>
      <c r="C24" s="7">
        <v>2016</v>
      </c>
      <c r="D24" s="7" t="s">
        <v>12</v>
      </c>
      <c r="E24" s="8" t="s">
        <v>16</v>
      </c>
      <c r="F24" s="8" t="s">
        <v>17</v>
      </c>
      <c r="G24" s="12">
        <v>20</v>
      </c>
      <c r="H24" s="12">
        <v>16</v>
      </c>
      <c r="I24" s="12">
        <v>28</v>
      </c>
      <c r="J24" s="5">
        <f t="shared" si="0"/>
        <v>64</v>
      </c>
      <c r="M24" s="6"/>
      <c r="N24" s="3"/>
      <c r="O24" s="3"/>
      <c r="P24" s="6"/>
      <c r="Q24" s="6"/>
    </row>
    <row r="25" spans="1:17">
      <c r="A25" s="27">
        <v>18</v>
      </c>
      <c r="B25" s="8" t="s">
        <v>142</v>
      </c>
      <c r="C25" s="7">
        <v>2016</v>
      </c>
      <c r="D25" s="7" t="s">
        <v>12</v>
      </c>
      <c r="E25" s="8" t="s">
        <v>34</v>
      </c>
      <c r="F25" s="8" t="s">
        <v>17</v>
      </c>
      <c r="G25" s="12">
        <v>21</v>
      </c>
      <c r="H25" s="12">
        <v>25</v>
      </c>
      <c r="I25" s="12">
        <v>23</v>
      </c>
      <c r="J25" s="5">
        <f t="shared" si="0"/>
        <v>69</v>
      </c>
      <c r="M25" s="6"/>
      <c r="N25" s="3"/>
      <c r="O25" s="3"/>
      <c r="P25" s="6"/>
      <c r="Q25" s="6"/>
    </row>
    <row r="26" spans="1:17">
      <c r="A26" s="27">
        <v>19</v>
      </c>
      <c r="B26" s="8" t="s">
        <v>145</v>
      </c>
      <c r="C26" s="7">
        <v>2016</v>
      </c>
      <c r="D26" s="7" t="s">
        <v>12</v>
      </c>
      <c r="E26" s="8" t="s">
        <v>104</v>
      </c>
      <c r="F26" s="8" t="s">
        <v>17</v>
      </c>
      <c r="G26" s="12">
        <v>24</v>
      </c>
      <c r="H26" s="12">
        <v>24</v>
      </c>
      <c r="I26" s="12">
        <v>27</v>
      </c>
      <c r="J26" s="5">
        <f t="shared" si="0"/>
        <v>75</v>
      </c>
      <c r="M26" s="6"/>
      <c r="N26" s="3"/>
      <c r="O26" s="3"/>
      <c r="P26" s="6"/>
      <c r="Q26" s="6"/>
    </row>
    <row r="27" spans="1:17">
      <c r="A27" s="27">
        <v>20</v>
      </c>
      <c r="B27" s="8" t="s">
        <v>147</v>
      </c>
      <c r="C27" s="7">
        <v>2016</v>
      </c>
      <c r="D27" s="7" t="s">
        <v>12</v>
      </c>
      <c r="E27" s="8" t="s">
        <v>16</v>
      </c>
      <c r="F27" s="8" t="s">
        <v>17</v>
      </c>
      <c r="G27" s="12">
        <v>26</v>
      </c>
      <c r="H27" s="12">
        <v>26</v>
      </c>
      <c r="I27" s="12">
        <v>25</v>
      </c>
      <c r="J27" s="5">
        <f t="shared" si="0"/>
        <v>77</v>
      </c>
      <c r="M27" s="6"/>
      <c r="N27" s="3"/>
      <c r="O27" s="3"/>
      <c r="P27" s="6"/>
      <c r="Q27" s="6"/>
    </row>
    <row r="28" spans="1:17">
      <c r="A28" s="27">
        <v>21</v>
      </c>
      <c r="B28" s="8" t="s">
        <v>148</v>
      </c>
      <c r="C28" s="7">
        <v>2016</v>
      </c>
      <c r="D28" s="7" t="s">
        <v>12</v>
      </c>
      <c r="E28" s="8" t="s">
        <v>53</v>
      </c>
      <c r="F28" s="8" t="s">
        <v>17</v>
      </c>
      <c r="G28" s="12">
        <v>27</v>
      </c>
      <c r="H28" s="12">
        <v>30</v>
      </c>
      <c r="I28" s="12">
        <v>29</v>
      </c>
      <c r="J28" s="5">
        <f t="shared" si="0"/>
        <v>86</v>
      </c>
    </row>
    <row r="29" spans="1:17">
      <c r="A29" s="7"/>
      <c r="B29" s="8" t="s">
        <v>123</v>
      </c>
      <c r="C29" s="7">
        <v>2016</v>
      </c>
      <c r="D29" s="7" t="s">
        <v>12</v>
      </c>
      <c r="E29" s="8" t="s">
        <v>13</v>
      </c>
      <c r="F29" s="8" t="s">
        <v>14</v>
      </c>
      <c r="G29" s="12">
        <v>4</v>
      </c>
      <c r="H29" s="12">
        <v>9</v>
      </c>
      <c r="I29" s="12" t="s">
        <v>284</v>
      </c>
      <c r="J29" s="10"/>
      <c r="M29" s="6"/>
      <c r="N29" s="3"/>
      <c r="O29" s="3"/>
      <c r="P29" s="6"/>
      <c r="Q29" s="6"/>
    </row>
    <row r="30" spans="1:17">
      <c r="A30" s="7"/>
      <c r="B30" s="8" t="s">
        <v>140</v>
      </c>
      <c r="C30" s="7">
        <v>2016</v>
      </c>
      <c r="D30" s="7" t="s">
        <v>12</v>
      </c>
      <c r="E30" s="8" t="s">
        <v>13</v>
      </c>
      <c r="F30" s="8" t="s">
        <v>17</v>
      </c>
      <c r="G30" s="12">
        <v>19</v>
      </c>
      <c r="H30" s="12" t="s">
        <v>284</v>
      </c>
      <c r="I30" s="12" t="s">
        <v>284</v>
      </c>
      <c r="J30" s="10"/>
      <c r="M30" s="6"/>
      <c r="N30" s="3"/>
      <c r="O30" s="3"/>
      <c r="P30" s="6"/>
      <c r="Q30" s="6"/>
    </row>
    <row r="31" spans="1:17">
      <c r="A31" s="7"/>
      <c r="B31" s="8" t="s">
        <v>133</v>
      </c>
      <c r="C31" s="7">
        <v>2016</v>
      </c>
      <c r="D31" s="7" t="s">
        <v>12</v>
      </c>
      <c r="E31" s="8" t="s">
        <v>93</v>
      </c>
      <c r="F31" s="8" t="s">
        <v>17</v>
      </c>
      <c r="G31" s="12">
        <v>13</v>
      </c>
      <c r="H31" s="12">
        <v>8</v>
      </c>
      <c r="I31" s="12" t="s">
        <v>284</v>
      </c>
      <c r="J31" s="10"/>
    </row>
    <row r="32" spans="1:17">
      <c r="A32" s="7"/>
      <c r="B32" s="8" t="s">
        <v>143</v>
      </c>
      <c r="C32" s="7">
        <v>2016</v>
      </c>
      <c r="D32" s="7" t="s">
        <v>12</v>
      </c>
      <c r="E32" s="8" t="s">
        <v>13</v>
      </c>
      <c r="F32" s="8" t="s">
        <v>17</v>
      </c>
      <c r="G32" s="12">
        <v>22</v>
      </c>
      <c r="H32" s="12" t="s">
        <v>284</v>
      </c>
      <c r="I32" s="12" t="s">
        <v>284</v>
      </c>
      <c r="J32" s="10"/>
      <c r="M32" s="6"/>
      <c r="N32" s="3"/>
      <c r="O32" s="3"/>
      <c r="P32" s="6"/>
      <c r="Q32" s="6"/>
    </row>
    <row r="33" spans="1:17">
      <c r="A33" s="7"/>
      <c r="B33" s="8" t="s">
        <v>146</v>
      </c>
      <c r="C33" s="7">
        <v>2016</v>
      </c>
      <c r="D33" s="7" t="s">
        <v>12</v>
      </c>
      <c r="E33" s="8" t="s">
        <v>13</v>
      </c>
      <c r="F33" s="8" t="s">
        <v>17</v>
      </c>
      <c r="G33" s="12">
        <v>25</v>
      </c>
      <c r="H33" s="12" t="s">
        <v>284</v>
      </c>
      <c r="I33" s="12" t="s">
        <v>284</v>
      </c>
      <c r="J33" s="10"/>
      <c r="M33" s="6"/>
      <c r="N33" s="3"/>
      <c r="O33" s="3"/>
      <c r="P33" s="6"/>
      <c r="Q33" s="6"/>
    </row>
    <row r="34" spans="1:17">
      <c r="A34" s="7"/>
      <c r="B34" s="8" t="s">
        <v>144</v>
      </c>
      <c r="C34" s="7">
        <v>2016</v>
      </c>
      <c r="D34" s="7" t="s">
        <v>12</v>
      </c>
      <c r="E34" s="8" t="s">
        <v>48</v>
      </c>
      <c r="F34" s="8" t="s">
        <v>49</v>
      </c>
      <c r="G34" s="12">
        <v>23</v>
      </c>
      <c r="H34" s="12">
        <v>17</v>
      </c>
      <c r="I34" s="12" t="s">
        <v>284</v>
      </c>
      <c r="J34" s="10"/>
      <c r="M34" s="6"/>
      <c r="N34" s="3"/>
      <c r="O34" s="3"/>
      <c r="P34" s="6"/>
      <c r="Q34" s="6"/>
    </row>
    <row r="35" spans="1:17">
      <c r="A35" s="7"/>
      <c r="B35" s="8" t="s">
        <v>149</v>
      </c>
      <c r="C35" s="7">
        <v>2016</v>
      </c>
      <c r="D35" s="7" t="s">
        <v>12</v>
      </c>
      <c r="E35" s="8" t="s">
        <v>43</v>
      </c>
      <c r="F35" s="8" t="s">
        <v>44</v>
      </c>
      <c r="G35" s="12">
        <v>28</v>
      </c>
      <c r="H35" s="12">
        <v>14</v>
      </c>
      <c r="I35" s="12" t="s">
        <v>284</v>
      </c>
      <c r="J35" s="10"/>
      <c r="M35" s="6"/>
      <c r="N35" s="3"/>
      <c r="O35" s="3"/>
      <c r="P35" s="6"/>
      <c r="Q35" s="6"/>
    </row>
    <row r="36" spans="1:17">
      <c r="A36" s="7"/>
      <c r="B36" s="8" t="s">
        <v>279</v>
      </c>
      <c r="C36" s="7">
        <v>2016</v>
      </c>
      <c r="D36" s="7" t="s">
        <v>12</v>
      </c>
      <c r="E36" s="8" t="s">
        <v>43</v>
      </c>
      <c r="F36" s="8" t="s">
        <v>44</v>
      </c>
      <c r="G36" s="12" t="s">
        <v>284</v>
      </c>
      <c r="H36" s="12">
        <v>7</v>
      </c>
      <c r="I36" s="12">
        <v>6</v>
      </c>
      <c r="J36" s="13"/>
      <c r="M36" s="6"/>
      <c r="N36" s="3"/>
      <c r="O36" s="3"/>
      <c r="P36" s="6"/>
      <c r="Q36" s="6"/>
    </row>
    <row r="37" spans="1:17">
      <c r="A37" s="7"/>
      <c r="B37" s="8" t="s">
        <v>280</v>
      </c>
      <c r="C37" s="7">
        <v>2016</v>
      </c>
      <c r="D37" s="7" t="s">
        <v>12</v>
      </c>
      <c r="E37" s="8" t="s">
        <v>63</v>
      </c>
      <c r="F37" s="8" t="s">
        <v>17</v>
      </c>
      <c r="G37" s="12" t="s">
        <v>284</v>
      </c>
      <c r="H37" s="12">
        <v>13</v>
      </c>
      <c r="I37" s="12">
        <v>26</v>
      </c>
      <c r="J37" s="12"/>
      <c r="O37" s="6"/>
      <c r="P37" s="6"/>
    </row>
    <row r="38" spans="1:17">
      <c r="A38" s="7"/>
      <c r="B38" s="8" t="s">
        <v>281</v>
      </c>
      <c r="C38" s="7">
        <v>2016</v>
      </c>
      <c r="D38" s="7"/>
      <c r="E38" s="8" t="s">
        <v>93</v>
      </c>
      <c r="F38" s="8" t="s">
        <v>17</v>
      </c>
      <c r="G38" s="12" t="s">
        <v>284</v>
      </c>
      <c r="H38" s="12">
        <v>27</v>
      </c>
      <c r="I38" s="12" t="s">
        <v>284</v>
      </c>
      <c r="J38" s="12"/>
    </row>
    <row r="39" spans="1:17">
      <c r="A39" s="7"/>
      <c r="B39" s="8" t="s">
        <v>282</v>
      </c>
      <c r="C39" s="7">
        <v>2016</v>
      </c>
      <c r="D39" s="7" t="s">
        <v>12</v>
      </c>
      <c r="E39" s="8" t="s">
        <v>108</v>
      </c>
      <c r="F39" s="7"/>
      <c r="G39" s="12" t="s">
        <v>284</v>
      </c>
      <c r="H39" s="12">
        <v>28</v>
      </c>
      <c r="I39" s="12" t="s">
        <v>284</v>
      </c>
      <c r="J39" s="12"/>
    </row>
    <row r="40" spans="1:17">
      <c r="A40" s="7"/>
      <c r="B40" s="8" t="s">
        <v>283</v>
      </c>
      <c r="C40" s="7">
        <v>2016</v>
      </c>
      <c r="D40" s="7" t="s">
        <v>12</v>
      </c>
      <c r="E40" s="8" t="s">
        <v>13</v>
      </c>
      <c r="F40" s="8" t="s">
        <v>14</v>
      </c>
      <c r="G40" s="12" t="s">
        <v>284</v>
      </c>
      <c r="H40" s="12">
        <v>29</v>
      </c>
      <c r="I40" s="12" t="s">
        <v>284</v>
      </c>
      <c r="J40" s="12"/>
    </row>
    <row r="41" spans="1:17">
      <c r="A41" s="7"/>
      <c r="B41" s="8" t="s">
        <v>359</v>
      </c>
      <c r="C41" s="7">
        <v>2016</v>
      </c>
      <c r="D41" s="7" t="s">
        <v>12</v>
      </c>
      <c r="E41" s="8" t="s">
        <v>53</v>
      </c>
      <c r="F41" s="8" t="s">
        <v>17</v>
      </c>
      <c r="G41" s="12" t="s">
        <v>284</v>
      </c>
      <c r="H41" s="12" t="s">
        <v>284</v>
      </c>
      <c r="I41" s="12">
        <v>9</v>
      </c>
      <c r="J41" s="12"/>
    </row>
    <row r="42" spans="1:17">
      <c r="A42" s="7"/>
      <c r="B42" s="8" t="s">
        <v>360</v>
      </c>
      <c r="C42" s="7">
        <v>2016</v>
      </c>
      <c r="D42" s="7" t="s">
        <v>12</v>
      </c>
      <c r="E42" s="8" t="s">
        <v>324</v>
      </c>
      <c r="F42" s="8" t="s">
        <v>325</v>
      </c>
      <c r="G42" s="12" t="s">
        <v>284</v>
      </c>
      <c r="H42" s="12" t="s">
        <v>284</v>
      </c>
      <c r="I42" s="12">
        <v>10</v>
      </c>
      <c r="J42" s="12"/>
    </row>
    <row r="43" spans="1:17">
      <c r="A43" s="7"/>
      <c r="B43" s="8" t="s">
        <v>361</v>
      </c>
      <c r="C43" s="7">
        <v>2016</v>
      </c>
      <c r="D43" s="7" t="s">
        <v>12</v>
      </c>
      <c r="E43" s="8" t="s">
        <v>324</v>
      </c>
      <c r="F43" s="8" t="s">
        <v>325</v>
      </c>
      <c r="G43" s="12" t="s">
        <v>284</v>
      </c>
      <c r="H43" s="12" t="s">
        <v>284</v>
      </c>
      <c r="I43" s="12">
        <v>15</v>
      </c>
      <c r="J43" s="12"/>
    </row>
    <row r="44" spans="1:17">
      <c r="A44" s="7"/>
      <c r="B44" s="8" t="s">
        <v>362</v>
      </c>
      <c r="C44" s="7">
        <v>2016</v>
      </c>
      <c r="D44" s="7" t="s">
        <v>12</v>
      </c>
      <c r="E44" s="8" t="s">
        <v>264</v>
      </c>
      <c r="F44" s="8" t="s">
        <v>14</v>
      </c>
      <c r="G44" s="12" t="s">
        <v>284</v>
      </c>
      <c r="H44" s="12" t="s">
        <v>284</v>
      </c>
      <c r="I44" s="12">
        <v>16</v>
      </c>
      <c r="J44" s="12"/>
    </row>
    <row r="45" spans="1:17">
      <c r="A45" s="7"/>
      <c r="B45" s="8" t="s">
        <v>363</v>
      </c>
      <c r="C45" s="7">
        <v>2016</v>
      </c>
      <c r="D45" s="7" t="s">
        <v>12</v>
      </c>
      <c r="E45" s="8" t="s">
        <v>13</v>
      </c>
      <c r="F45" s="8" t="s">
        <v>17</v>
      </c>
      <c r="G45" s="12" t="s">
        <v>284</v>
      </c>
      <c r="H45" s="12" t="s">
        <v>284</v>
      </c>
      <c r="I45" s="12">
        <v>21</v>
      </c>
      <c r="J45" s="12"/>
    </row>
    <row r="46" spans="1:17">
      <c r="A46" s="7"/>
      <c r="B46" s="8" t="s">
        <v>364</v>
      </c>
      <c r="C46" s="7">
        <v>2016</v>
      </c>
      <c r="D46" s="7" t="s">
        <v>12</v>
      </c>
      <c r="E46" s="8" t="s">
        <v>264</v>
      </c>
      <c r="F46" s="8" t="s">
        <v>14</v>
      </c>
      <c r="G46" s="12" t="s">
        <v>284</v>
      </c>
      <c r="H46" s="12" t="s">
        <v>284</v>
      </c>
      <c r="I46" s="12">
        <v>24</v>
      </c>
      <c r="J46" s="12"/>
    </row>
  </sheetData>
  <sortState ref="B8:J35">
    <sortCondition ref="J8:J35"/>
  </sortState>
  <mergeCells count="1">
    <mergeCell ref="A1:I1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5"/>
  <sheetViews>
    <sheetView topLeftCell="A4" zoomScale="96" zoomScaleNormal="96" workbookViewId="0">
      <selection activeCell="M22" sqref="M22"/>
    </sheetView>
  </sheetViews>
  <sheetFormatPr defaultRowHeight="15"/>
  <cols>
    <col min="1" max="1" width="7" bestFit="1" customWidth="1"/>
    <col min="2" max="2" width="23.140625" customWidth="1"/>
    <col min="3" max="3" width="10.7109375" bestFit="1" customWidth="1"/>
    <col min="4" max="4" width="8.140625" bestFit="1" customWidth="1"/>
    <col min="5" max="5" width="17.28515625" bestFit="1" customWidth="1"/>
    <col min="6" max="6" width="14.7109375" bestFit="1" customWidth="1"/>
    <col min="7" max="9" width="7.7109375" style="11" bestFit="1" customWidth="1"/>
    <col min="10" max="10" width="10.42578125" style="11" bestFit="1" customWidth="1"/>
    <col min="15" max="15" width="23.28515625" bestFit="1" customWidth="1"/>
  </cols>
  <sheetData>
    <row r="1" spans="1:19" ht="14.45" customHeight="1">
      <c r="A1" s="28" t="s">
        <v>254</v>
      </c>
      <c r="B1" s="29"/>
      <c r="C1" s="29"/>
      <c r="D1" s="29"/>
      <c r="E1" s="29"/>
      <c r="F1" s="29"/>
      <c r="G1" s="29"/>
      <c r="H1" s="29"/>
      <c r="I1" s="29"/>
    </row>
    <row r="2" spans="1:19" ht="30">
      <c r="B2" s="1" t="s">
        <v>150</v>
      </c>
    </row>
    <row r="3" spans="1:19">
      <c r="B3" s="2" t="s">
        <v>1</v>
      </c>
      <c r="C3" t="s">
        <v>2</v>
      </c>
    </row>
    <row r="4" spans="1:19">
      <c r="B4" s="2" t="s">
        <v>3</v>
      </c>
      <c r="C4" s="3" t="s">
        <v>255</v>
      </c>
    </row>
    <row r="5" spans="1:19">
      <c r="B5" s="2" t="s">
        <v>4</v>
      </c>
      <c r="C5" t="s">
        <v>5</v>
      </c>
    </row>
    <row r="7" spans="1:19">
      <c r="A7" s="7" t="s">
        <v>6</v>
      </c>
      <c r="B7" s="7" t="s">
        <v>7</v>
      </c>
      <c r="C7" s="9" t="s">
        <v>256</v>
      </c>
      <c r="D7" s="7" t="s">
        <v>8</v>
      </c>
      <c r="E7" s="7" t="s">
        <v>9</v>
      </c>
      <c r="F7" s="7" t="s">
        <v>10</v>
      </c>
      <c r="G7" s="4" t="s">
        <v>250</v>
      </c>
      <c r="H7" s="4" t="s">
        <v>251</v>
      </c>
      <c r="I7" s="4" t="s">
        <v>252</v>
      </c>
      <c r="J7" s="4" t="s">
        <v>253</v>
      </c>
    </row>
    <row r="8" spans="1:19">
      <c r="A8" s="27">
        <v>1</v>
      </c>
      <c r="B8" s="8" t="s">
        <v>151</v>
      </c>
      <c r="C8" s="7">
        <v>2017</v>
      </c>
      <c r="D8" s="7" t="s">
        <v>12</v>
      </c>
      <c r="E8" s="8" t="s">
        <v>91</v>
      </c>
      <c r="F8" s="8" t="s">
        <v>17</v>
      </c>
      <c r="G8" s="12">
        <v>1</v>
      </c>
      <c r="H8" s="12">
        <v>5</v>
      </c>
      <c r="I8" s="12">
        <v>1</v>
      </c>
      <c r="J8" s="5">
        <f t="shared" ref="J8:J25" si="0">SUM(G8:I8)</f>
        <v>7</v>
      </c>
      <c r="N8" s="3"/>
      <c r="O8" s="6"/>
      <c r="P8" s="3"/>
      <c r="Q8" s="3"/>
      <c r="R8" s="6"/>
      <c r="S8" s="6"/>
    </row>
    <row r="9" spans="1:19">
      <c r="A9" s="27">
        <v>2</v>
      </c>
      <c r="B9" s="8" t="s">
        <v>152</v>
      </c>
      <c r="C9" s="7">
        <v>2017</v>
      </c>
      <c r="D9" s="7" t="s">
        <v>12</v>
      </c>
      <c r="E9" s="8" t="s">
        <v>91</v>
      </c>
      <c r="F9" s="8" t="s">
        <v>17</v>
      </c>
      <c r="G9" s="12">
        <v>2</v>
      </c>
      <c r="H9" s="12">
        <v>2</v>
      </c>
      <c r="I9" s="12">
        <v>5</v>
      </c>
      <c r="J9" s="5">
        <f t="shared" si="0"/>
        <v>9</v>
      </c>
      <c r="M9" s="3"/>
      <c r="N9" s="3"/>
    </row>
    <row r="10" spans="1:19">
      <c r="A10" s="27">
        <v>3</v>
      </c>
      <c r="B10" s="8" t="s">
        <v>158</v>
      </c>
      <c r="C10" s="7">
        <v>2018</v>
      </c>
      <c r="D10" s="7" t="s">
        <v>12</v>
      </c>
      <c r="E10" s="8" t="s">
        <v>41</v>
      </c>
      <c r="F10" s="8" t="s">
        <v>17</v>
      </c>
      <c r="G10" s="12">
        <v>8</v>
      </c>
      <c r="H10" s="12">
        <v>3</v>
      </c>
      <c r="I10" s="12">
        <v>3</v>
      </c>
      <c r="J10" s="5">
        <f t="shared" si="0"/>
        <v>14</v>
      </c>
      <c r="N10" s="3"/>
      <c r="O10" s="6"/>
      <c r="P10" s="3"/>
      <c r="Q10" s="3"/>
      <c r="R10" s="6"/>
      <c r="S10" s="6"/>
    </row>
    <row r="11" spans="1:19">
      <c r="A11" s="27">
        <v>4</v>
      </c>
      <c r="B11" s="8" t="s">
        <v>153</v>
      </c>
      <c r="C11" s="7">
        <v>2017</v>
      </c>
      <c r="D11" s="7" t="s">
        <v>12</v>
      </c>
      <c r="E11" s="8" t="s">
        <v>93</v>
      </c>
      <c r="F11" s="8" t="s">
        <v>17</v>
      </c>
      <c r="G11" s="12">
        <v>3</v>
      </c>
      <c r="H11" s="12">
        <v>6</v>
      </c>
      <c r="I11" s="12">
        <v>6</v>
      </c>
      <c r="J11" s="5">
        <f t="shared" si="0"/>
        <v>15</v>
      </c>
      <c r="N11" s="3"/>
      <c r="O11" s="6"/>
      <c r="P11" s="3"/>
      <c r="Q11" s="3"/>
      <c r="R11" s="6"/>
      <c r="S11" s="6"/>
    </row>
    <row r="12" spans="1:19">
      <c r="A12" s="27">
        <v>5</v>
      </c>
      <c r="B12" s="8" t="s">
        <v>160</v>
      </c>
      <c r="C12" s="7">
        <v>2017</v>
      </c>
      <c r="D12" s="7" t="s">
        <v>12</v>
      </c>
      <c r="E12" s="8" t="s">
        <v>110</v>
      </c>
      <c r="F12" s="8" t="s">
        <v>14</v>
      </c>
      <c r="G12" s="12">
        <v>10</v>
      </c>
      <c r="H12" s="12">
        <v>4</v>
      </c>
      <c r="I12" s="12">
        <v>10</v>
      </c>
      <c r="J12" s="5">
        <f t="shared" si="0"/>
        <v>24</v>
      </c>
      <c r="N12" s="3"/>
      <c r="O12" s="6"/>
      <c r="P12" s="3"/>
      <c r="Q12" s="3"/>
      <c r="R12" s="6"/>
      <c r="S12" s="6"/>
    </row>
    <row r="13" spans="1:19">
      <c r="A13" s="27">
        <v>6</v>
      </c>
      <c r="B13" s="8" t="s">
        <v>161</v>
      </c>
      <c r="C13" s="7">
        <v>2017</v>
      </c>
      <c r="D13" s="7" t="s">
        <v>12</v>
      </c>
      <c r="E13" s="8" t="s">
        <v>76</v>
      </c>
      <c r="F13" s="8" t="s">
        <v>17</v>
      </c>
      <c r="G13" s="12">
        <v>11</v>
      </c>
      <c r="H13" s="12">
        <v>8</v>
      </c>
      <c r="I13" s="12">
        <v>7</v>
      </c>
      <c r="J13" s="5">
        <f t="shared" si="0"/>
        <v>26</v>
      </c>
      <c r="N13" s="3"/>
      <c r="O13" s="6"/>
      <c r="P13" s="3"/>
      <c r="Q13" s="3"/>
      <c r="R13" s="6"/>
      <c r="S13" s="6"/>
    </row>
    <row r="14" spans="1:19">
      <c r="A14" s="27">
        <v>7</v>
      </c>
      <c r="B14" s="8" t="s">
        <v>156</v>
      </c>
      <c r="C14" s="7">
        <v>2017</v>
      </c>
      <c r="D14" s="7" t="s">
        <v>12</v>
      </c>
      <c r="E14" s="8" t="s">
        <v>91</v>
      </c>
      <c r="F14" s="8" t="s">
        <v>17</v>
      </c>
      <c r="G14" s="12">
        <v>6</v>
      </c>
      <c r="H14" s="12">
        <v>10</v>
      </c>
      <c r="I14" s="12">
        <v>14</v>
      </c>
      <c r="J14" s="5">
        <f t="shared" si="0"/>
        <v>30</v>
      </c>
      <c r="N14" s="3"/>
      <c r="O14" s="6"/>
      <c r="P14" s="3"/>
      <c r="Q14" s="3"/>
      <c r="R14" s="6"/>
      <c r="S14" s="6"/>
    </row>
    <row r="15" spans="1:19">
      <c r="A15" s="27">
        <v>7</v>
      </c>
      <c r="B15" s="8" t="s">
        <v>154</v>
      </c>
      <c r="C15" s="7">
        <v>2017</v>
      </c>
      <c r="D15" s="7" t="s">
        <v>12</v>
      </c>
      <c r="E15" s="8" t="s">
        <v>13</v>
      </c>
      <c r="F15" s="8" t="s">
        <v>14</v>
      </c>
      <c r="G15" s="12">
        <v>4</v>
      </c>
      <c r="H15" s="12">
        <v>17</v>
      </c>
      <c r="I15" s="12">
        <v>9</v>
      </c>
      <c r="J15" s="5">
        <f t="shared" si="0"/>
        <v>30</v>
      </c>
      <c r="N15" s="3"/>
      <c r="O15" s="6"/>
      <c r="P15" s="3"/>
      <c r="Q15" s="3"/>
      <c r="R15" s="6"/>
      <c r="S15" s="6"/>
    </row>
    <row r="16" spans="1:19">
      <c r="A16" s="27">
        <v>9</v>
      </c>
      <c r="B16" s="8" t="s">
        <v>167</v>
      </c>
      <c r="C16" s="7">
        <v>2018</v>
      </c>
      <c r="D16" s="7" t="s">
        <v>12</v>
      </c>
      <c r="E16" s="8" t="s">
        <v>13</v>
      </c>
      <c r="F16" s="8" t="s">
        <v>17</v>
      </c>
      <c r="G16" s="12">
        <v>16</v>
      </c>
      <c r="H16" s="12">
        <v>7</v>
      </c>
      <c r="I16" s="12">
        <v>8</v>
      </c>
      <c r="J16" s="5">
        <f t="shared" si="0"/>
        <v>31</v>
      </c>
      <c r="N16" s="3"/>
      <c r="O16" s="6"/>
      <c r="P16" s="3"/>
      <c r="Q16" s="3"/>
      <c r="R16" s="6"/>
      <c r="S16" s="6"/>
    </row>
    <row r="17" spans="1:19">
      <c r="A17" s="27">
        <v>10</v>
      </c>
      <c r="B17" s="8" t="s">
        <v>163</v>
      </c>
      <c r="C17" s="7">
        <v>2017</v>
      </c>
      <c r="D17" s="7" t="s">
        <v>12</v>
      </c>
      <c r="E17" s="8" t="s">
        <v>110</v>
      </c>
      <c r="F17" s="8" t="s">
        <v>14</v>
      </c>
      <c r="G17" s="12">
        <v>13</v>
      </c>
      <c r="H17" s="12">
        <v>13</v>
      </c>
      <c r="I17" s="12">
        <v>11</v>
      </c>
      <c r="J17" s="5">
        <f t="shared" si="0"/>
        <v>37</v>
      </c>
      <c r="N17" s="3"/>
      <c r="O17" s="6"/>
      <c r="P17" s="3"/>
      <c r="Q17" s="3"/>
      <c r="R17" s="6"/>
      <c r="S17" s="6"/>
    </row>
    <row r="18" spans="1:19">
      <c r="A18" s="27">
        <v>11</v>
      </c>
      <c r="B18" s="8" t="s">
        <v>162</v>
      </c>
      <c r="C18" s="7">
        <v>2018</v>
      </c>
      <c r="D18" s="7" t="s">
        <v>12</v>
      </c>
      <c r="E18" s="8" t="s">
        <v>91</v>
      </c>
      <c r="F18" s="8" t="s">
        <v>17</v>
      </c>
      <c r="G18" s="12">
        <v>12</v>
      </c>
      <c r="H18" s="12">
        <v>18</v>
      </c>
      <c r="I18" s="12">
        <v>18</v>
      </c>
      <c r="J18" s="5">
        <f t="shared" si="0"/>
        <v>48</v>
      </c>
      <c r="N18" s="3"/>
      <c r="O18" s="6"/>
      <c r="P18" s="3"/>
      <c r="Q18" s="3"/>
      <c r="R18" s="6"/>
      <c r="S18" s="6"/>
    </row>
    <row r="19" spans="1:19">
      <c r="A19" s="27">
        <v>11</v>
      </c>
      <c r="B19" s="8" t="s">
        <v>159</v>
      </c>
      <c r="C19" s="7">
        <v>2017</v>
      </c>
      <c r="D19" s="7" t="s">
        <v>12</v>
      </c>
      <c r="E19" s="8" t="s">
        <v>110</v>
      </c>
      <c r="F19" s="8" t="s">
        <v>14</v>
      </c>
      <c r="G19" s="12">
        <v>9</v>
      </c>
      <c r="H19" s="12">
        <v>23</v>
      </c>
      <c r="I19" s="12">
        <v>16</v>
      </c>
      <c r="J19" s="5">
        <f t="shared" si="0"/>
        <v>48</v>
      </c>
      <c r="N19" s="3"/>
      <c r="O19" s="6"/>
      <c r="P19" s="3"/>
      <c r="Q19" s="3"/>
      <c r="R19" s="6"/>
      <c r="S19" s="6"/>
    </row>
    <row r="20" spans="1:19">
      <c r="A20" s="27">
        <v>13</v>
      </c>
      <c r="B20" s="8" t="s">
        <v>157</v>
      </c>
      <c r="C20" s="7">
        <v>2017</v>
      </c>
      <c r="D20" s="7" t="s">
        <v>12</v>
      </c>
      <c r="E20" s="8" t="s">
        <v>110</v>
      </c>
      <c r="F20" s="8" t="s">
        <v>14</v>
      </c>
      <c r="G20" s="12">
        <v>7</v>
      </c>
      <c r="H20" s="12">
        <v>19</v>
      </c>
      <c r="I20" s="12">
        <v>25</v>
      </c>
      <c r="J20" s="5">
        <f t="shared" si="0"/>
        <v>51</v>
      </c>
      <c r="N20" s="3"/>
    </row>
    <row r="21" spans="1:19">
      <c r="A21" s="27">
        <v>14</v>
      </c>
      <c r="B21" s="8" t="s">
        <v>170</v>
      </c>
      <c r="C21" s="7">
        <v>2017</v>
      </c>
      <c r="D21" s="7" t="s">
        <v>12</v>
      </c>
      <c r="E21" s="8" t="s">
        <v>110</v>
      </c>
      <c r="F21" s="8" t="s">
        <v>14</v>
      </c>
      <c r="G21" s="12">
        <v>19</v>
      </c>
      <c r="H21" s="12">
        <v>14</v>
      </c>
      <c r="I21" s="12">
        <v>19</v>
      </c>
      <c r="J21" s="5">
        <f t="shared" si="0"/>
        <v>52</v>
      </c>
      <c r="N21" s="3"/>
      <c r="O21" s="6"/>
      <c r="P21" s="3"/>
      <c r="Q21" s="3"/>
      <c r="R21" s="6"/>
      <c r="S21" s="6"/>
    </row>
    <row r="22" spans="1:19">
      <c r="A22" s="27">
        <v>15</v>
      </c>
      <c r="B22" s="8" t="s">
        <v>172</v>
      </c>
      <c r="C22" s="7">
        <v>2018</v>
      </c>
      <c r="D22" s="7" t="s">
        <v>12</v>
      </c>
      <c r="E22" s="8" t="s">
        <v>110</v>
      </c>
      <c r="F22" s="8" t="s">
        <v>14</v>
      </c>
      <c r="G22" s="12">
        <v>21</v>
      </c>
      <c r="H22" s="12">
        <v>16</v>
      </c>
      <c r="I22" s="12">
        <v>24</v>
      </c>
      <c r="J22" s="5">
        <f t="shared" si="0"/>
        <v>61</v>
      </c>
      <c r="N22" s="3"/>
    </row>
    <row r="23" spans="1:19">
      <c r="A23" s="27">
        <v>16</v>
      </c>
      <c r="B23" s="8" t="s">
        <v>174</v>
      </c>
      <c r="C23" s="7">
        <v>2018</v>
      </c>
      <c r="D23" s="7" t="s">
        <v>12</v>
      </c>
      <c r="E23" s="8" t="s">
        <v>13</v>
      </c>
      <c r="F23" s="8" t="s">
        <v>17</v>
      </c>
      <c r="G23" s="12">
        <v>23</v>
      </c>
      <c r="H23" s="12">
        <v>25</v>
      </c>
      <c r="I23" s="12">
        <v>22</v>
      </c>
      <c r="J23" s="5">
        <f t="shared" si="0"/>
        <v>70</v>
      </c>
      <c r="N23" s="3"/>
      <c r="O23" s="6"/>
      <c r="P23" s="3"/>
      <c r="Q23" s="3"/>
      <c r="R23" s="6"/>
      <c r="S23" s="6"/>
    </row>
    <row r="24" spans="1:19">
      <c r="A24" s="27">
        <v>17</v>
      </c>
      <c r="B24" s="8" t="s">
        <v>175</v>
      </c>
      <c r="C24" s="7">
        <v>2017</v>
      </c>
      <c r="D24" s="7" t="s">
        <v>12</v>
      </c>
      <c r="E24" s="8" t="s">
        <v>13</v>
      </c>
      <c r="F24" s="8" t="s">
        <v>17</v>
      </c>
      <c r="G24" s="12">
        <v>24</v>
      </c>
      <c r="H24" s="12">
        <v>26</v>
      </c>
      <c r="I24" s="12">
        <v>21</v>
      </c>
      <c r="J24" s="5">
        <f t="shared" si="0"/>
        <v>71</v>
      </c>
      <c r="N24" s="3"/>
      <c r="O24" s="6"/>
      <c r="P24" s="3"/>
      <c r="Q24" s="3"/>
      <c r="R24" s="3"/>
      <c r="S24" s="3"/>
    </row>
    <row r="25" spans="1:19">
      <c r="A25" s="27">
        <v>18</v>
      </c>
      <c r="B25" s="8" t="s">
        <v>177</v>
      </c>
      <c r="C25" s="7">
        <v>2018</v>
      </c>
      <c r="D25" s="7" t="s">
        <v>12</v>
      </c>
      <c r="E25" s="8" t="s">
        <v>43</v>
      </c>
      <c r="F25" s="8" t="s">
        <v>44</v>
      </c>
      <c r="G25" s="12">
        <v>26</v>
      </c>
      <c r="H25" s="12">
        <v>29</v>
      </c>
      <c r="I25" s="12">
        <v>26</v>
      </c>
      <c r="J25" s="5">
        <f t="shared" si="0"/>
        <v>81</v>
      </c>
      <c r="N25" s="3"/>
      <c r="O25" s="6"/>
      <c r="P25" s="3"/>
      <c r="Q25" s="3"/>
      <c r="R25" s="6"/>
      <c r="S25" s="6"/>
    </row>
    <row r="26" spans="1:19">
      <c r="A26" s="7"/>
      <c r="B26" s="8" t="s">
        <v>155</v>
      </c>
      <c r="C26" s="7">
        <v>2017</v>
      </c>
      <c r="D26" s="7" t="s">
        <v>12</v>
      </c>
      <c r="E26" s="8" t="s">
        <v>34</v>
      </c>
      <c r="F26" s="8" t="s">
        <v>17</v>
      </c>
      <c r="G26" s="12">
        <v>5</v>
      </c>
      <c r="H26" s="12">
        <v>21</v>
      </c>
      <c r="I26" s="12" t="s">
        <v>284</v>
      </c>
      <c r="J26" s="10"/>
      <c r="N26" s="3"/>
      <c r="O26" s="6"/>
      <c r="P26" s="3"/>
      <c r="Q26" s="3"/>
      <c r="R26" s="6"/>
      <c r="S26" s="6"/>
    </row>
    <row r="27" spans="1:19">
      <c r="A27" s="7"/>
      <c r="B27" s="8" t="s">
        <v>168</v>
      </c>
      <c r="C27" s="7">
        <v>2017</v>
      </c>
      <c r="D27" s="7" t="s">
        <v>12</v>
      </c>
      <c r="E27" s="8" t="s">
        <v>91</v>
      </c>
      <c r="F27" s="8" t="s">
        <v>17</v>
      </c>
      <c r="G27" s="12">
        <v>17</v>
      </c>
      <c r="H27" s="12">
        <v>22</v>
      </c>
      <c r="I27" s="12" t="s">
        <v>284</v>
      </c>
      <c r="J27" s="10"/>
      <c r="N27" s="3"/>
    </row>
    <row r="28" spans="1:19">
      <c r="A28" s="7"/>
      <c r="B28" s="8" t="s">
        <v>164</v>
      </c>
      <c r="C28" s="7">
        <v>2017</v>
      </c>
      <c r="D28" s="7" t="s">
        <v>12</v>
      </c>
      <c r="E28" s="8" t="s">
        <v>121</v>
      </c>
      <c r="F28" s="8" t="s">
        <v>17</v>
      </c>
      <c r="G28" s="12">
        <v>14</v>
      </c>
      <c r="H28" s="12" t="s">
        <v>284</v>
      </c>
      <c r="I28" s="17" t="s">
        <v>284</v>
      </c>
      <c r="J28" s="10"/>
      <c r="N28" s="3"/>
      <c r="O28" s="6"/>
      <c r="P28" s="3"/>
      <c r="Q28" s="3"/>
      <c r="R28" s="6"/>
      <c r="S28" s="6"/>
    </row>
    <row r="29" spans="1:19">
      <c r="A29" s="7"/>
      <c r="B29" s="8" t="s">
        <v>165</v>
      </c>
      <c r="C29" s="7">
        <v>2017</v>
      </c>
      <c r="D29" s="7" t="s">
        <v>12</v>
      </c>
      <c r="E29" s="8" t="s">
        <v>43</v>
      </c>
      <c r="F29" s="8" t="s">
        <v>166</v>
      </c>
      <c r="G29" s="12">
        <v>15</v>
      </c>
      <c r="H29" s="12" t="s">
        <v>284</v>
      </c>
      <c r="I29" s="17" t="s">
        <v>284</v>
      </c>
      <c r="J29" s="10"/>
      <c r="N29" s="3"/>
      <c r="O29" s="6"/>
      <c r="P29" s="3"/>
      <c r="Q29" s="3"/>
      <c r="R29" s="6"/>
      <c r="S29" s="6"/>
    </row>
    <row r="30" spans="1:19">
      <c r="A30" s="7"/>
      <c r="B30" s="8" t="s">
        <v>169</v>
      </c>
      <c r="C30" s="7">
        <v>2018</v>
      </c>
      <c r="D30" s="7" t="s">
        <v>12</v>
      </c>
      <c r="E30" s="8" t="s">
        <v>91</v>
      </c>
      <c r="F30" s="8" t="s">
        <v>17</v>
      </c>
      <c r="G30" s="12">
        <v>18</v>
      </c>
      <c r="H30" s="12" t="s">
        <v>284</v>
      </c>
      <c r="I30" s="17" t="s">
        <v>284</v>
      </c>
      <c r="J30" s="10"/>
      <c r="N30" s="3"/>
      <c r="O30" s="6"/>
      <c r="P30" s="3"/>
      <c r="Q30" s="3"/>
      <c r="R30" s="6"/>
      <c r="S30" s="6"/>
    </row>
    <row r="31" spans="1:19">
      <c r="A31" s="7"/>
      <c r="B31" s="8" t="s">
        <v>171</v>
      </c>
      <c r="C31" s="7">
        <v>2018</v>
      </c>
      <c r="D31" s="7" t="s">
        <v>12</v>
      </c>
      <c r="E31" s="8" t="s">
        <v>91</v>
      </c>
      <c r="F31" s="8" t="s">
        <v>17</v>
      </c>
      <c r="G31" s="12">
        <v>20</v>
      </c>
      <c r="H31" s="12" t="s">
        <v>284</v>
      </c>
      <c r="I31" s="17" t="s">
        <v>284</v>
      </c>
      <c r="J31" s="10"/>
      <c r="N31" s="3"/>
      <c r="O31" s="6"/>
      <c r="P31" s="3"/>
      <c r="Q31" s="3"/>
      <c r="R31" s="6"/>
      <c r="S31" s="6"/>
    </row>
    <row r="32" spans="1:19">
      <c r="A32" s="7"/>
      <c r="B32" s="8" t="s">
        <v>173</v>
      </c>
      <c r="C32" s="7">
        <v>2017</v>
      </c>
      <c r="D32" s="7" t="s">
        <v>12</v>
      </c>
      <c r="E32" s="8" t="s">
        <v>91</v>
      </c>
      <c r="F32" s="8" t="s">
        <v>17</v>
      </c>
      <c r="G32" s="12">
        <v>22</v>
      </c>
      <c r="H32" s="12" t="s">
        <v>284</v>
      </c>
      <c r="I32" s="17" t="s">
        <v>284</v>
      </c>
      <c r="J32" s="10"/>
      <c r="N32" s="3"/>
      <c r="O32" s="6"/>
      <c r="P32" s="3"/>
      <c r="Q32" s="3"/>
      <c r="R32" s="6"/>
      <c r="S32" s="6"/>
    </row>
    <row r="33" spans="1:19">
      <c r="A33" s="7"/>
      <c r="B33" s="8" t="s">
        <v>176</v>
      </c>
      <c r="C33" s="7">
        <v>2018</v>
      </c>
      <c r="D33" s="7" t="s">
        <v>12</v>
      </c>
      <c r="E33" s="8" t="s">
        <v>53</v>
      </c>
      <c r="F33" s="8" t="s">
        <v>17</v>
      </c>
      <c r="G33" s="12">
        <v>25</v>
      </c>
      <c r="H33" s="12" t="s">
        <v>284</v>
      </c>
      <c r="I33" s="17" t="s">
        <v>284</v>
      </c>
      <c r="J33" s="10"/>
      <c r="N33" s="3"/>
      <c r="O33" s="6"/>
      <c r="P33" s="3"/>
      <c r="Q33" s="3"/>
      <c r="R33" s="6"/>
      <c r="S33" s="6"/>
    </row>
    <row r="34" spans="1:19">
      <c r="A34" s="7"/>
      <c r="B34" s="8" t="s">
        <v>178</v>
      </c>
      <c r="C34" s="7">
        <v>2017</v>
      </c>
      <c r="D34" s="7" t="s">
        <v>12</v>
      </c>
      <c r="E34" s="8" t="s">
        <v>41</v>
      </c>
      <c r="F34" s="8" t="s">
        <v>17</v>
      </c>
      <c r="G34" s="12" t="s">
        <v>284</v>
      </c>
      <c r="H34" s="12">
        <v>24</v>
      </c>
      <c r="I34" s="17" t="s">
        <v>284</v>
      </c>
      <c r="J34" s="12"/>
      <c r="N34" s="3"/>
      <c r="R34" s="3"/>
      <c r="S34" s="3"/>
    </row>
    <row r="35" spans="1:19">
      <c r="A35" s="7"/>
      <c r="B35" s="8" t="s">
        <v>179</v>
      </c>
      <c r="C35" s="7">
        <v>2018</v>
      </c>
      <c r="D35" s="7" t="s">
        <v>12</v>
      </c>
      <c r="E35" s="8" t="s">
        <v>53</v>
      </c>
      <c r="F35" s="8" t="s">
        <v>17</v>
      </c>
      <c r="G35" s="12" t="s">
        <v>284</v>
      </c>
      <c r="H35" s="12">
        <v>27</v>
      </c>
      <c r="I35" s="17" t="s">
        <v>284</v>
      </c>
      <c r="J35" s="12"/>
      <c r="N35" s="3"/>
      <c r="R35" s="3"/>
      <c r="S35" s="3"/>
    </row>
    <row r="36" spans="1:19">
      <c r="A36" s="7"/>
      <c r="B36" s="7" t="s">
        <v>285</v>
      </c>
      <c r="C36" s="7">
        <v>2017</v>
      </c>
      <c r="D36" s="7" t="s">
        <v>12</v>
      </c>
      <c r="E36" s="7" t="s">
        <v>265</v>
      </c>
      <c r="F36" s="7" t="s">
        <v>266</v>
      </c>
      <c r="G36" s="12" t="s">
        <v>284</v>
      </c>
      <c r="H36" s="12">
        <v>1</v>
      </c>
      <c r="I36" s="12">
        <v>4</v>
      </c>
      <c r="J36" s="12"/>
      <c r="N36" s="3"/>
      <c r="R36" s="3"/>
      <c r="S36" s="3"/>
    </row>
    <row r="37" spans="1:19">
      <c r="A37" s="7"/>
      <c r="B37" s="7" t="s">
        <v>286</v>
      </c>
      <c r="C37" s="7">
        <v>2017</v>
      </c>
      <c r="D37" s="7" t="s">
        <v>12</v>
      </c>
      <c r="E37" s="7" t="s">
        <v>264</v>
      </c>
      <c r="F37" s="7" t="s">
        <v>14</v>
      </c>
      <c r="G37" s="12" t="s">
        <v>284</v>
      </c>
      <c r="H37" s="12">
        <v>9</v>
      </c>
      <c r="I37" s="12">
        <v>23</v>
      </c>
      <c r="J37" s="12"/>
      <c r="N37" s="3"/>
      <c r="R37" s="3"/>
      <c r="S37" s="3"/>
    </row>
    <row r="38" spans="1:19">
      <c r="A38" s="7"/>
      <c r="B38" s="7" t="s">
        <v>287</v>
      </c>
      <c r="C38" s="7">
        <v>2018</v>
      </c>
      <c r="D38" s="7" t="s">
        <v>12</v>
      </c>
      <c r="E38" s="7" t="s">
        <v>264</v>
      </c>
      <c r="F38" s="7" t="s">
        <v>14</v>
      </c>
      <c r="G38" s="12" t="s">
        <v>284</v>
      </c>
      <c r="H38" s="12">
        <v>10</v>
      </c>
      <c r="I38" s="17" t="s">
        <v>284</v>
      </c>
      <c r="J38" s="12"/>
      <c r="N38" s="3"/>
      <c r="R38" s="3"/>
      <c r="S38" s="3"/>
    </row>
    <row r="39" spans="1:19">
      <c r="A39" s="7"/>
      <c r="B39" s="7" t="s">
        <v>288</v>
      </c>
      <c r="C39" s="7">
        <v>2017</v>
      </c>
      <c r="D39" s="7" t="s">
        <v>12</v>
      </c>
      <c r="E39" s="7" t="s">
        <v>129</v>
      </c>
      <c r="F39" s="7" t="s">
        <v>17</v>
      </c>
      <c r="G39" s="12" t="s">
        <v>284</v>
      </c>
      <c r="H39" s="12">
        <v>12</v>
      </c>
      <c r="I39" s="12">
        <v>12</v>
      </c>
      <c r="J39" s="12"/>
      <c r="N39" s="3"/>
      <c r="R39" s="3"/>
      <c r="S39" s="3"/>
    </row>
    <row r="40" spans="1:19">
      <c r="A40" s="7"/>
      <c r="B40" s="7" t="s">
        <v>289</v>
      </c>
      <c r="C40" s="7">
        <v>2017</v>
      </c>
      <c r="D40" s="7" t="s">
        <v>12</v>
      </c>
      <c r="E40" s="7" t="s">
        <v>129</v>
      </c>
      <c r="F40" s="7" t="s">
        <v>17</v>
      </c>
      <c r="G40" s="12" t="s">
        <v>284</v>
      </c>
      <c r="H40" s="12">
        <v>15</v>
      </c>
      <c r="I40" s="12">
        <v>17</v>
      </c>
      <c r="J40" s="12"/>
      <c r="N40" s="3"/>
      <c r="R40" s="3"/>
      <c r="S40" s="3"/>
    </row>
    <row r="41" spans="1:19">
      <c r="A41" s="7"/>
      <c r="B41" s="7" t="s">
        <v>290</v>
      </c>
      <c r="C41" s="7">
        <v>2017</v>
      </c>
      <c r="D41" s="7" t="s">
        <v>12</v>
      </c>
      <c r="E41" s="7" t="s">
        <v>110</v>
      </c>
      <c r="F41" s="7" t="s">
        <v>14</v>
      </c>
      <c r="G41" s="12" t="s">
        <v>284</v>
      </c>
      <c r="H41" s="12">
        <v>20</v>
      </c>
      <c r="I41" s="17" t="s">
        <v>284</v>
      </c>
      <c r="J41" s="12"/>
    </row>
    <row r="42" spans="1:19">
      <c r="A42" s="7"/>
      <c r="B42" s="7" t="s">
        <v>178</v>
      </c>
      <c r="C42" s="7">
        <v>2017</v>
      </c>
      <c r="D42" s="7" t="s">
        <v>12</v>
      </c>
      <c r="E42" s="7" t="s">
        <v>41</v>
      </c>
      <c r="F42" s="7" t="s">
        <v>17</v>
      </c>
      <c r="G42" s="12" t="s">
        <v>284</v>
      </c>
      <c r="H42" s="12">
        <v>24</v>
      </c>
      <c r="I42" s="17" t="s">
        <v>284</v>
      </c>
      <c r="J42" s="12"/>
    </row>
    <row r="43" spans="1:19">
      <c r="A43" s="7"/>
      <c r="B43" s="7" t="s">
        <v>291</v>
      </c>
      <c r="C43" s="7">
        <v>2018</v>
      </c>
      <c r="D43" s="7" t="s">
        <v>12</v>
      </c>
      <c r="E43" s="7" t="s">
        <v>91</v>
      </c>
      <c r="F43" s="7" t="s">
        <v>17</v>
      </c>
      <c r="G43" s="12" t="s">
        <v>284</v>
      </c>
      <c r="H43" s="12">
        <v>28</v>
      </c>
      <c r="I43" s="17" t="s">
        <v>284</v>
      </c>
      <c r="J43" s="12"/>
    </row>
    <row r="44" spans="1:19">
      <c r="A44" s="7"/>
      <c r="B44" s="7" t="s">
        <v>292</v>
      </c>
      <c r="C44" s="7">
        <v>2019</v>
      </c>
      <c r="D44" s="7" t="s">
        <v>12</v>
      </c>
      <c r="E44" s="7" t="s">
        <v>53</v>
      </c>
      <c r="F44" s="7" t="s">
        <v>17</v>
      </c>
      <c r="G44" s="12" t="s">
        <v>284</v>
      </c>
      <c r="H44" s="12">
        <v>30</v>
      </c>
      <c r="I44" s="17" t="s">
        <v>284</v>
      </c>
      <c r="J44" s="12"/>
    </row>
    <row r="45" spans="1:19">
      <c r="A45" s="7"/>
      <c r="B45" s="8" t="s">
        <v>323</v>
      </c>
      <c r="C45" s="7">
        <v>2017</v>
      </c>
      <c r="D45" s="7" t="s">
        <v>12</v>
      </c>
      <c r="E45" s="8" t="s">
        <v>324</v>
      </c>
      <c r="F45" s="8" t="s">
        <v>325</v>
      </c>
      <c r="G45" s="12" t="s">
        <v>284</v>
      </c>
      <c r="H45" s="12" t="s">
        <v>284</v>
      </c>
      <c r="I45" s="12">
        <v>2</v>
      </c>
      <c r="J45" s="12"/>
    </row>
    <row r="46" spans="1:19">
      <c r="A46" s="7"/>
      <c r="B46" s="8" t="s">
        <v>326</v>
      </c>
      <c r="C46" s="7">
        <v>2017</v>
      </c>
      <c r="D46" s="7" t="s">
        <v>12</v>
      </c>
      <c r="E46" s="8" t="s">
        <v>324</v>
      </c>
      <c r="F46" s="8" t="s">
        <v>325</v>
      </c>
      <c r="G46" s="12" t="s">
        <v>284</v>
      </c>
      <c r="H46" s="12" t="s">
        <v>284</v>
      </c>
      <c r="I46" s="12">
        <v>13</v>
      </c>
      <c r="J46" s="12"/>
    </row>
    <row r="47" spans="1:19">
      <c r="A47" s="7"/>
      <c r="B47" s="8" t="s">
        <v>327</v>
      </c>
      <c r="C47" s="7">
        <v>2017</v>
      </c>
      <c r="D47" s="7" t="s">
        <v>12</v>
      </c>
      <c r="E47" s="8" t="s">
        <v>53</v>
      </c>
      <c r="F47" s="8" t="s">
        <v>17</v>
      </c>
      <c r="G47" s="12" t="s">
        <v>284</v>
      </c>
      <c r="H47" s="12" t="s">
        <v>284</v>
      </c>
      <c r="I47" s="12">
        <v>15</v>
      </c>
      <c r="J47" s="12"/>
    </row>
    <row r="48" spans="1:19">
      <c r="A48" s="7"/>
      <c r="B48" s="8" t="s">
        <v>328</v>
      </c>
      <c r="C48" s="7">
        <v>2018</v>
      </c>
      <c r="D48" s="7" t="s">
        <v>12</v>
      </c>
      <c r="E48" s="8" t="s">
        <v>16</v>
      </c>
      <c r="F48" s="8" t="s">
        <v>17</v>
      </c>
      <c r="G48" s="12" t="s">
        <v>284</v>
      </c>
      <c r="H48" s="12" t="s">
        <v>284</v>
      </c>
      <c r="I48" s="12">
        <v>20</v>
      </c>
      <c r="J48" s="12"/>
    </row>
    <row r="49" spans="1:10">
      <c r="A49" s="7"/>
      <c r="B49" s="8" t="s">
        <v>329</v>
      </c>
      <c r="C49" s="7">
        <v>2018</v>
      </c>
      <c r="D49" s="7" t="s">
        <v>12</v>
      </c>
      <c r="E49" s="8" t="s">
        <v>108</v>
      </c>
      <c r="F49" s="7"/>
      <c r="G49" s="12" t="s">
        <v>284</v>
      </c>
      <c r="H49" s="12" t="s">
        <v>284</v>
      </c>
      <c r="I49" s="12">
        <v>27</v>
      </c>
      <c r="J49" s="12"/>
    </row>
    <row r="50" spans="1:10">
      <c r="A50" s="7"/>
      <c r="B50" s="8" t="s">
        <v>330</v>
      </c>
      <c r="C50" s="7">
        <v>2018</v>
      </c>
      <c r="D50" s="7" t="s">
        <v>12</v>
      </c>
      <c r="E50" s="8" t="s">
        <v>108</v>
      </c>
      <c r="F50" s="7"/>
      <c r="G50" s="12" t="s">
        <v>284</v>
      </c>
      <c r="H50" s="12" t="s">
        <v>284</v>
      </c>
      <c r="I50" s="12">
        <v>27</v>
      </c>
      <c r="J50" s="12"/>
    </row>
    <row r="51" spans="1:10">
      <c r="A51" s="7"/>
      <c r="B51" s="8" t="s">
        <v>331</v>
      </c>
      <c r="C51" s="7">
        <v>2018</v>
      </c>
      <c r="D51" s="7" t="s">
        <v>12</v>
      </c>
      <c r="E51" s="8" t="s">
        <v>108</v>
      </c>
      <c r="F51" s="7"/>
      <c r="G51" s="12" t="s">
        <v>284</v>
      </c>
      <c r="H51" s="12" t="s">
        <v>284</v>
      </c>
      <c r="I51" s="12">
        <v>27</v>
      </c>
      <c r="J51" s="12"/>
    </row>
    <row r="52" spans="1:10">
      <c r="A52" s="7"/>
      <c r="B52" s="8" t="s">
        <v>332</v>
      </c>
      <c r="C52" s="7">
        <v>2019</v>
      </c>
      <c r="D52" s="7" t="s">
        <v>12</v>
      </c>
      <c r="E52" s="8" t="s">
        <v>108</v>
      </c>
      <c r="F52" s="7"/>
      <c r="G52" s="12" t="s">
        <v>284</v>
      </c>
      <c r="H52" s="12" t="s">
        <v>284</v>
      </c>
      <c r="I52" s="12">
        <v>27</v>
      </c>
      <c r="J52" s="12"/>
    </row>
    <row r="53" spans="1:10">
      <c r="A53" s="7"/>
      <c r="B53" s="8" t="s">
        <v>333</v>
      </c>
      <c r="C53" s="7">
        <v>2019</v>
      </c>
      <c r="D53" s="7" t="s">
        <v>12</v>
      </c>
      <c r="E53" s="8" t="s">
        <v>108</v>
      </c>
      <c r="F53" s="7"/>
      <c r="G53" s="12" t="s">
        <v>284</v>
      </c>
      <c r="H53" s="12" t="s">
        <v>284</v>
      </c>
      <c r="I53" s="12">
        <v>27</v>
      </c>
      <c r="J53" s="12"/>
    </row>
    <row r="54" spans="1:10">
      <c r="A54" s="7"/>
      <c r="B54" s="8" t="s">
        <v>334</v>
      </c>
      <c r="C54" s="7">
        <v>2018</v>
      </c>
      <c r="D54" s="7" t="s">
        <v>12</v>
      </c>
      <c r="E54" s="8" t="s">
        <v>108</v>
      </c>
      <c r="F54" s="7"/>
      <c r="G54" s="12" t="s">
        <v>284</v>
      </c>
      <c r="H54" s="12" t="s">
        <v>284</v>
      </c>
      <c r="I54" s="12">
        <v>27</v>
      </c>
      <c r="J54" s="12"/>
    </row>
    <row r="55" spans="1:10">
      <c r="A55" s="7"/>
      <c r="B55" s="8" t="s">
        <v>335</v>
      </c>
      <c r="C55" s="7">
        <v>2017</v>
      </c>
      <c r="D55" s="7" t="s">
        <v>12</v>
      </c>
      <c r="E55" s="8" t="s">
        <v>108</v>
      </c>
      <c r="F55" s="7"/>
      <c r="G55" s="12" t="s">
        <v>284</v>
      </c>
      <c r="H55" s="12" t="s">
        <v>284</v>
      </c>
      <c r="I55" s="12">
        <v>27</v>
      </c>
      <c r="J55" s="12"/>
    </row>
  </sheetData>
  <sortState ref="B8:J27">
    <sortCondition ref="J8:J27"/>
  </sortState>
  <mergeCells count="1">
    <mergeCell ref="A1:I1"/>
  </mergeCells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3"/>
  <sheetViews>
    <sheetView workbookViewId="0">
      <selection activeCell="L34" sqref="L34"/>
    </sheetView>
  </sheetViews>
  <sheetFormatPr defaultRowHeight="15"/>
  <cols>
    <col min="1" max="1" width="7" bestFit="1" customWidth="1"/>
    <col min="2" max="2" width="22" bestFit="1" customWidth="1"/>
    <col min="3" max="3" width="10.7109375" bestFit="1" customWidth="1"/>
    <col min="4" max="4" width="8.140625" bestFit="1" customWidth="1"/>
    <col min="5" max="5" width="23.28515625" bestFit="1" customWidth="1"/>
    <col min="6" max="6" width="15.28515625" bestFit="1" customWidth="1"/>
    <col min="7" max="9" width="7.7109375" style="11" bestFit="1" customWidth="1"/>
    <col min="10" max="10" width="11.42578125" style="11" bestFit="1" customWidth="1"/>
    <col min="14" max="14" width="21.42578125" bestFit="1" customWidth="1"/>
  </cols>
  <sheetData>
    <row r="1" spans="1:18" ht="14.45" customHeight="1">
      <c r="A1" s="28" t="s">
        <v>254</v>
      </c>
      <c r="B1" s="29"/>
      <c r="C1" s="29"/>
      <c r="D1" s="29"/>
      <c r="E1" s="29"/>
      <c r="F1" s="29"/>
      <c r="G1" s="29"/>
      <c r="H1" s="29"/>
      <c r="I1" s="29"/>
    </row>
    <row r="2" spans="1:18" ht="30">
      <c r="B2" s="1" t="s">
        <v>180</v>
      </c>
    </row>
    <row r="3" spans="1:18">
      <c r="B3" s="2" t="s">
        <v>1</v>
      </c>
      <c r="C3" t="s">
        <v>2</v>
      </c>
    </row>
    <row r="4" spans="1:18">
      <c r="B4" s="2" t="s">
        <v>3</v>
      </c>
      <c r="C4" s="3" t="s">
        <v>255</v>
      </c>
    </row>
    <row r="5" spans="1:18">
      <c r="B5" s="2" t="s">
        <v>4</v>
      </c>
      <c r="C5" t="s">
        <v>5</v>
      </c>
    </row>
    <row r="7" spans="1:18">
      <c r="A7" s="7" t="s">
        <v>6</v>
      </c>
      <c r="B7" s="7" t="s">
        <v>7</v>
      </c>
      <c r="C7" s="9" t="s">
        <v>256</v>
      </c>
      <c r="D7" s="7" t="s">
        <v>8</v>
      </c>
      <c r="E7" s="7" t="s">
        <v>9</v>
      </c>
      <c r="F7" s="7" t="s">
        <v>10</v>
      </c>
      <c r="G7" s="4" t="s">
        <v>250</v>
      </c>
      <c r="H7" s="4" t="s">
        <v>251</v>
      </c>
      <c r="I7" s="4" t="s">
        <v>252</v>
      </c>
      <c r="J7" s="4" t="s">
        <v>253</v>
      </c>
    </row>
    <row r="8" spans="1:18">
      <c r="A8" s="27">
        <v>1</v>
      </c>
      <c r="B8" s="8" t="s">
        <v>184</v>
      </c>
      <c r="C8" s="7">
        <v>2017</v>
      </c>
      <c r="D8" s="7" t="s">
        <v>12</v>
      </c>
      <c r="E8" s="8" t="s">
        <v>104</v>
      </c>
      <c r="F8" s="8" t="s">
        <v>17</v>
      </c>
      <c r="G8" s="12">
        <v>4</v>
      </c>
      <c r="H8" s="12">
        <v>2</v>
      </c>
      <c r="I8" s="12">
        <v>2</v>
      </c>
      <c r="J8" s="5">
        <f t="shared" ref="J8:J20" si="0">SUM(G8:I8)</f>
        <v>8</v>
      </c>
      <c r="M8" s="3"/>
      <c r="N8" s="6"/>
      <c r="O8" s="3"/>
      <c r="P8" s="3"/>
      <c r="Q8" s="6"/>
      <c r="R8" s="6"/>
    </row>
    <row r="9" spans="1:18">
      <c r="A9" s="27">
        <v>2</v>
      </c>
      <c r="B9" s="8" t="s">
        <v>182</v>
      </c>
      <c r="C9" s="7">
        <v>2017</v>
      </c>
      <c r="D9" s="7" t="s">
        <v>12</v>
      </c>
      <c r="E9" s="8" t="s">
        <v>91</v>
      </c>
      <c r="F9" s="8" t="s">
        <v>17</v>
      </c>
      <c r="G9" s="12">
        <v>2</v>
      </c>
      <c r="H9" s="12">
        <v>4</v>
      </c>
      <c r="I9" s="12">
        <v>4</v>
      </c>
      <c r="J9" s="5">
        <f t="shared" si="0"/>
        <v>10</v>
      </c>
      <c r="M9" s="3"/>
      <c r="N9" s="6"/>
      <c r="O9" s="3"/>
      <c r="P9" s="3"/>
      <c r="Q9" s="6"/>
      <c r="R9" s="6"/>
    </row>
    <row r="10" spans="1:18">
      <c r="A10" s="27">
        <v>3</v>
      </c>
      <c r="B10" s="8" t="s">
        <v>183</v>
      </c>
      <c r="C10" s="7">
        <v>2017</v>
      </c>
      <c r="D10" s="7" t="s">
        <v>12</v>
      </c>
      <c r="E10" s="8" t="s">
        <v>104</v>
      </c>
      <c r="F10" s="8" t="s">
        <v>17</v>
      </c>
      <c r="G10" s="12">
        <v>3</v>
      </c>
      <c r="H10" s="12">
        <v>7</v>
      </c>
      <c r="I10" s="12">
        <v>3</v>
      </c>
      <c r="J10" s="5">
        <f t="shared" si="0"/>
        <v>13</v>
      </c>
      <c r="M10" s="3"/>
      <c r="N10" s="6"/>
      <c r="O10" s="3"/>
      <c r="P10" s="3"/>
      <c r="Q10" s="6"/>
      <c r="R10" s="6"/>
    </row>
    <row r="11" spans="1:18">
      <c r="A11" s="27">
        <v>4</v>
      </c>
      <c r="B11" s="8" t="s">
        <v>181</v>
      </c>
      <c r="C11" s="7">
        <v>2017</v>
      </c>
      <c r="D11" s="7" t="s">
        <v>12</v>
      </c>
      <c r="E11" s="8" t="s">
        <v>110</v>
      </c>
      <c r="F11" s="8" t="s">
        <v>14</v>
      </c>
      <c r="G11" s="12">
        <v>1</v>
      </c>
      <c r="H11" s="12">
        <v>3</v>
      </c>
      <c r="I11" s="12">
        <v>10</v>
      </c>
      <c r="J11" s="5">
        <f t="shared" si="0"/>
        <v>14</v>
      </c>
      <c r="M11" s="3"/>
      <c r="N11" s="6"/>
      <c r="O11" s="3"/>
      <c r="P11" s="3"/>
      <c r="Q11" s="6"/>
      <c r="R11" s="6"/>
    </row>
    <row r="12" spans="1:18">
      <c r="A12" s="27">
        <v>5</v>
      </c>
      <c r="B12" s="8" t="s">
        <v>187</v>
      </c>
      <c r="C12" s="7">
        <v>2017</v>
      </c>
      <c r="D12" s="7" t="s">
        <v>12</v>
      </c>
      <c r="E12" s="8" t="s">
        <v>104</v>
      </c>
      <c r="F12" s="8" t="s">
        <v>17</v>
      </c>
      <c r="G12" s="12">
        <v>7</v>
      </c>
      <c r="H12" s="12">
        <v>6</v>
      </c>
      <c r="I12" s="12">
        <v>7</v>
      </c>
      <c r="J12" s="5">
        <f t="shared" si="0"/>
        <v>20</v>
      </c>
      <c r="M12" s="3"/>
    </row>
    <row r="13" spans="1:18">
      <c r="A13" s="27">
        <v>6</v>
      </c>
      <c r="B13" s="8" t="s">
        <v>188</v>
      </c>
      <c r="C13" s="7">
        <v>2018</v>
      </c>
      <c r="D13" s="7" t="s">
        <v>12</v>
      </c>
      <c r="E13" s="8" t="s">
        <v>53</v>
      </c>
      <c r="F13" s="8" t="s">
        <v>17</v>
      </c>
      <c r="G13" s="12">
        <v>8</v>
      </c>
      <c r="H13" s="12">
        <v>8</v>
      </c>
      <c r="I13" s="12">
        <v>6</v>
      </c>
      <c r="J13" s="5">
        <f t="shared" si="0"/>
        <v>22</v>
      </c>
      <c r="M13" s="3"/>
      <c r="N13" s="6"/>
      <c r="O13" s="3"/>
      <c r="P13" s="3"/>
      <c r="Q13" s="6"/>
      <c r="R13" s="6"/>
    </row>
    <row r="14" spans="1:18">
      <c r="A14" s="27">
        <v>7</v>
      </c>
      <c r="B14" s="8" t="s">
        <v>185</v>
      </c>
      <c r="C14" s="7">
        <v>2017</v>
      </c>
      <c r="D14" s="7" t="s">
        <v>12</v>
      </c>
      <c r="E14" s="8" t="s">
        <v>91</v>
      </c>
      <c r="F14" s="8" t="s">
        <v>17</v>
      </c>
      <c r="G14" s="12">
        <v>5</v>
      </c>
      <c r="H14" s="12">
        <v>10</v>
      </c>
      <c r="I14" s="12">
        <v>9</v>
      </c>
      <c r="J14" s="5">
        <f t="shared" si="0"/>
        <v>24</v>
      </c>
      <c r="M14" s="3"/>
      <c r="N14" s="6"/>
      <c r="O14" s="3"/>
      <c r="P14" s="3"/>
      <c r="Q14" s="6"/>
      <c r="R14" s="6"/>
    </row>
    <row r="15" spans="1:18">
      <c r="A15" s="27">
        <v>8</v>
      </c>
      <c r="B15" s="8" t="s">
        <v>186</v>
      </c>
      <c r="C15" s="7">
        <v>2017</v>
      </c>
      <c r="D15" s="7" t="s">
        <v>12</v>
      </c>
      <c r="E15" s="8" t="s">
        <v>91</v>
      </c>
      <c r="F15" s="8" t="s">
        <v>17</v>
      </c>
      <c r="G15" s="12">
        <v>6</v>
      </c>
      <c r="H15" s="12">
        <v>9</v>
      </c>
      <c r="I15" s="12">
        <v>12</v>
      </c>
      <c r="J15" s="5">
        <f t="shared" si="0"/>
        <v>27</v>
      </c>
      <c r="M15" s="3"/>
    </row>
    <row r="16" spans="1:18">
      <c r="A16" s="27">
        <v>9</v>
      </c>
      <c r="B16" s="8" t="s">
        <v>193</v>
      </c>
      <c r="C16" s="7">
        <v>2017</v>
      </c>
      <c r="D16" s="7" t="s">
        <v>12</v>
      </c>
      <c r="E16" s="8" t="s">
        <v>91</v>
      </c>
      <c r="F16" s="8" t="s">
        <v>17</v>
      </c>
      <c r="G16" s="12">
        <v>13</v>
      </c>
      <c r="H16" s="12">
        <v>13</v>
      </c>
      <c r="I16" s="12">
        <v>11</v>
      </c>
      <c r="J16" s="5">
        <f t="shared" si="0"/>
        <v>37</v>
      </c>
      <c r="M16" s="3"/>
      <c r="N16" s="6"/>
      <c r="O16" s="3"/>
      <c r="P16" s="3"/>
      <c r="Q16" s="6"/>
      <c r="R16" s="6"/>
    </row>
    <row r="17" spans="1:18">
      <c r="A17" s="27">
        <v>10</v>
      </c>
      <c r="B17" s="8" t="s">
        <v>192</v>
      </c>
      <c r="C17" s="7">
        <v>2017</v>
      </c>
      <c r="D17" s="7" t="s">
        <v>12</v>
      </c>
      <c r="E17" s="8" t="s">
        <v>110</v>
      </c>
      <c r="F17" s="8" t="s">
        <v>14</v>
      </c>
      <c r="G17" s="12">
        <v>12</v>
      </c>
      <c r="H17" s="12">
        <v>17</v>
      </c>
      <c r="I17" s="12">
        <v>17</v>
      </c>
      <c r="J17" s="5">
        <f t="shared" si="0"/>
        <v>46</v>
      </c>
      <c r="M17" s="3"/>
      <c r="N17" s="6"/>
      <c r="O17" s="3"/>
      <c r="P17" s="3"/>
      <c r="Q17" s="6"/>
      <c r="R17" s="6"/>
    </row>
    <row r="18" spans="1:18">
      <c r="A18" s="27">
        <v>11</v>
      </c>
      <c r="B18" s="8" t="s">
        <v>191</v>
      </c>
      <c r="C18" s="7">
        <v>2017</v>
      </c>
      <c r="D18" s="7" t="s">
        <v>12</v>
      </c>
      <c r="E18" s="8" t="s">
        <v>91</v>
      </c>
      <c r="F18" s="8" t="s">
        <v>17</v>
      </c>
      <c r="G18" s="12">
        <v>11</v>
      </c>
      <c r="H18" s="12">
        <v>16</v>
      </c>
      <c r="I18" s="12">
        <v>20</v>
      </c>
      <c r="J18" s="5">
        <f t="shared" si="0"/>
        <v>47</v>
      </c>
      <c r="M18" s="3"/>
      <c r="N18" s="6"/>
      <c r="O18" s="3"/>
      <c r="P18" s="3"/>
      <c r="Q18" s="6"/>
      <c r="R18" s="6"/>
    </row>
    <row r="19" spans="1:18">
      <c r="A19" s="27">
        <v>12</v>
      </c>
      <c r="B19" s="8" t="s">
        <v>195</v>
      </c>
      <c r="C19" s="7">
        <v>2018</v>
      </c>
      <c r="D19" s="7" t="s">
        <v>12</v>
      </c>
      <c r="E19" s="8" t="s">
        <v>91</v>
      </c>
      <c r="F19" s="8" t="s">
        <v>17</v>
      </c>
      <c r="G19" s="12">
        <v>15</v>
      </c>
      <c r="H19" s="12">
        <v>20</v>
      </c>
      <c r="I19" s="12">
        <v>23</v>
      </c>
      <c r="J19" s="5">
        <f t="shared" si="0"/>
        <v>58</v>
      </c>
      <c r="M19" s="3"/>
      <c r="N19" s="6"/>
      <c r="O19" s="3"/>
      <c r="P19" s="3"/>
      <c r="Q19" s="6"/>
      <c r="R19" s="6"/>
    </row>
    <row r="20" spans="1:18">
      <c r="A20" s="27">
        <v>13</v>
      </c>
      <c r="B20" s="8" t="s">
        <v>196</v>
      </c>
      <c r="C20" s="7">
        <v>2017</v>
      </c>
      <c r="D20" s="7" t="s">
        <v>12</v>
      </c>
      <c r="E20" s="8" t="s">
        <v>53</v>
      </c>
      <c r="F20" s="8" t="s">
        <v>17</v>
      </c>
      <c r="G20" s="12">
        <v>16</v>
      </c>
      <c r="H20" s="12">
        <v>24</v>
      </c>
      <c r="I20" s="12">
        <v>28</v>
      </c>
      <c r="J20" s="5">
        <f t="shared" si="0"/>
        <v>68</v>
      </c>
      <c r="M20" s="3"/>
      <c r="N20" s="6"/>
      <c r="O20" s="3"/>
      <c r="P20" s="3"/>
      <c r="Q20" s="6"/>
      <c r="R20" s="6"/>
    </row>
    <row r="21" spans="1:18">
      <c r="A21" s="7"/>
      <c r="B21" s="8" t="s">
        <v>189</v>
      </c>
      <c r="C21" s="7">
        <v>2017</v>
      </c>
      <c r="D21" s="7" t="s">
        <v>12</v>
      </c>
      <c r="E21" s="8" t="s">
        <v>13</v>
      </c>
      <c r="F21" s="8" t="s">
        <v>14</v>
      </c>
      <c r="G21" s="12">
        <v>9</v>
      </c>
      <c r="H21" s="12">
        <v>19</v>
      </c>
      <c r="I21" s="12" t="s">
        <v>284</v>
      </c>
      <c r="J21" s="14"/>
      <c r="M21" s="3"/>
    </row>
    <row r="22" spans="1:18">
      <c r="A22" s="7"/>
      <c r="B22" s="8" t="s">
        <v>190</v>
      </c>
      <c r="C22" s="7">
        <v>2017</v>
      </c>
      <c r="D22" s="7" t="s">
        <v>12</v>
      </c>
      <c r="E22" s="8" t="s">
        <v>43</v>
      </c>
      <c r="F22" s="8" t="s">
        <v>166</v>
      </c>
      <c r="G22" s="12">
        <v>10</v>
      </c>
      <c r="H22" s="12" t="s">
        <v>284</v>
      </c>
      <c r="I22" s="12" t="s">
        <v>284</v>
      </c>
      <c r="J22" s="10"/>
      <c r="M22" s="3"/>
    </row>
    <row r="23" spans="1:18">
      <c r="A23" s="7"/>
      <c r="B23" s="8" t="s">
        <v>194</v>
      </c>
      <c r="C23" s="7">
        <v>2018</v>
      </c>
      <c r="D23" s="7" t="s">
        <v>12</v>
      </c>
      <c r="E23" s="8" t="s">
        <v>13</v>
      </c>
      <c r="F23" s="8" t="s">
        <v>17</v>
      </c>
      <c r="G23" s="12">
        <v>14</v>
      </c>
      <c r="H23" s="12" t="s">
        <v>284</v>
      </c>
      <c r="I23" s="12" t="s">
        <v>284</v>
      </c>
      <c r="J23" s="10"/>
      <c r="M23" s="3"/>
      <c r="N23" s="6"/>
      <c r="O23" s="3"/>
      <c r="P23" s="3"/>
      <c r="Q23" s="6"/>
      <c r="R23" s="6"/>
    </row>
    <row r="24" spans="1:18">
      <c r="A24" s="7"/>
      <c r="B24" s="8" t="s">
        <v>197</v>
      </c>
      <c r="C24" s="7">
        <v>2017</v>
      </c>
      <c r="D24" s="7" t="s">
        <v>12</v>
      </c>
      <c r="E24" s="8" t="s">
        <v>53</v>
      </c>
      <c r="F24" s="8" t="s">
        <v>17</v>
      </c>
      <c r="G24" s="13" t="s">
        <v>284</v>
      </c>
      <c r="H24" s="12">
        <v>25</v>
      </c>
      <c r="I24" s="12">
        <v>27</v>
      </c>
      <c r="J24" s="12"/>
      <c r="M24" s="3"/>
      <c r="N24" s="6"/>
      <c r="O24" s="3"/>
      <c r="P24" s="3"/>
      <c r="Q24" s="6"/>
      <c r="R24" s="6"/>
    </row>
    <row r="25" spans="1:18">
      <c r="A25" s="7"/>
      <c r="B25" s="8" t="s">
        <v>198</v>
      </c>
      <c r="C25" s="7">
        <v>2017</v>
      </c>
      <c r="D25" s="7" t="s">
        <v>12</v>
      </c>
      <c r="E25" s="8" t="s">
        <v>91</v>
      </c>
      <c r="F25" s="8" t="s">
        <v>17</v>
      </c>
      <c r="G25" s="13" t="s">
        <v>284</v>
      </c>
      <c r="H25" s="12">
        <v>11</v>
      </c>
      <c r="I25" s="12">
        <v>22</v>
      </c>
      <c r="J25" s="12"/>
      <c r="M25" s="3"/>
    </row>
    <row r="26" spans="1:18">
      <c r="A26" s="7"/>
      <c r="B26" s="7" t="s">
        <v>293</v>
      </c>
      <c r="C26" s="7">
        <v>2017</v>
      </c>
      <c r="D26" s="7" t="s">
        <v>12</v>
      </c>
      <c r="E26" s="7" t="s">
        <v>265</v>
      </c>
      <c r="F26" s="7" t="s">
        <v>266</v>
      </c>
      <c r="G26" s="12" t="s">
        <v>284</v>
      </c>
      <c r="H26" s="12">
        <v>1</v>
      </c>
      <c r="I26" s="12">
        <v>1</v>
      </c>
      <c r="J26" s="12"/>
      <c r="M26" s="3"/>
      <c r="N26" s="6"/>
      <c r="O26" s="3"/>
      <c r="P26" s="3"/>
      <c r="Q26" s="6"/>
      <c r="R26" s="6"/>
    </row>
    <row r="27" spans="1:18">
      <c r="A27" s="7"/>
      <c r="B27" s="7" t="s">
        <v>294</v>
      </c>
      <c r="C27" s="7">
        <v>2017</v>
      </c>
      <c r="D27" s="7" t="s">
        <v>12</v>
      </c>
      <c r="E27" s="7" t="s">
        <v>41</v>
      </c>
      <c r="F27" s="7" t="s">
        <v>17</v>
      </c>
      <c r="G27" s="12" t="s">
        <v>284</v>
      </c>
      <c r="H27" s="12">
        <v>5</v>
      </c>
      <c r="I27" s="12">
        <v>16</v>
      </c>
      <c r="J27" s="12"/>
      <c r="M27" s="3"/>
      <c r="N27" s="6"/>
      <c r="O27" s="3"/>
      <c r="P27" s="3"/>
      <c r="Q27" s="6"/>
      <c r="R27" s="6"/>
    </row>
    <row r="28" spans="1:18">
      <c r="A28" s="7"/>
      <c r="B28" s="7" t="s">
        <v>295</v>
      </c>
      <c r="C28" s="7">
        <v>2017</v>
      </c>
      <c r="D28" s="7" t="s">
        <v>12</v>
      </c>
      <c r="E28" s="7" t="s">
        <v>41</v>
      </c>
      <c r="F28" s="7" t="s">
        <v>17</v>
      </c>
      <c r="G28" s="12" t="s">
        <v>284</v>
      </c>
      <c r="H28" s="12">
        <v>12</v>
      </c>
      <c r="I28" s="12">
        <v>19</v>
      </c>
      <c r="J28" s="12"/>
      <c r="M28" s="3"/>
      <c r="N28" s="6"/>
      <c r="O28" s="3"/>
      <c r="P28" s="3"/>
      <c r="Q28" s="6"/>
      <c r="R28" s="6"/>
    </row>
    <row r="29" spans="1:18">
      <c r="A29" s="7"/>
      <c r="B29" s="7" t="s">
        <v>296</v>
      </c>
      <c r="C29" s="7">
        <v>2017</v>
      </c>
      <c r="D29" s="7" t="s">
        <v>12</v>
      </c>
      <c r="E29" s="7" t="s">
        <v>13</v>
      </c>
      <c r="F29" s="7" t="s">
        <v>17</v>
      </c>
      <c r="G29" s="12" t="s">
        <v>284</v>
      </c>
      <c r="H29" s="12">
        <v>14</v>
      </c>
      <c r="I29" s="12">
        <v>13</v>
      </c>
      <c r="J29" s="12"/>
      <c r="M29" s="3"/>
      <c r="N29" s="6"/>
      <c r="O29" s="3"/>
      <c r="P29" s="3"/>
      <c r="Q29" s="6"/>
      <c r="R29" s="6"/>
    </row>
    <row r="30" spans="1:18">
      <c r="A30" s="7"/>
      <c r="B30" s="7" t="s">
        <v>297</v>
      </c>
      <c r="C30" s="7">
        <v>2017</v>
      </c>
      <c r="D30" s="7" t="s">
        <v>12</v>
      </c>
      <c r="E30" s="7" t="s">
        <v>53</v>
      </c>
      <c r="F30" s="7" t="s">
        <v>17</v>
      </c>
      <c r="G30" s="12" t="s">
        <v>284</v>
      </c>
      <c r="H30" s="12">
        <v>15</v>
      </c>
      <c r="I30" s="12" t="s">
        <v>284</v>
      </c>
      <c r="J30" s="12"/>
      <c r="M30" s="3"/>
      <c r="N30" s="6"/>
      <c r="O30" s="3"/>
      <c r="P30" s="3"/>
      <c r="Q30" s="6"/>
      <c r="R30" s="6"/>
    </row>
    <row r="31" spans="1:18">
      <c r="A31" s="7"/>
      <c r="B31" s="7" t="s">
        <v>298</v>
      </c>
      <c r="C31" s="7">
        <v>2018</v>
      </c>
      <c r="D31" s="7" t="s">
        <v>12</v>
      </c>
      <c r="E31" s="7" t="s">
        <v>91</v>
      </c>
      <c r="F31" s="7" t="s">
        <v>17</v>
      </c>
      <c r="G31" s="12" t="s">
        <v>284</v>
      </c>
      <c r="H31" s="12">
        <v>18</v>
      </c>
      <c r="I31" s="12">
        <v>24</v>
      </c>
      <c r="J31" s="12"/>
      <c r="M31" s="3"/>
      <c r="N31" s="6"/>
      <c r="O31" s="3"/>
      <c r="P31" s="3"/>
      <c r="Q31" s="6"/>
      <c r="R31" s="6"/>
    </row>
    <row r="32" spans="1:18">
      <c r="A32" s="7"/>
      <c r="B32" s="7" t="s">
        <v>299</v>
      </c>
      <c r="C32" s="7">
        <v>2017</v>
      </c>
      <c r="D32" s="7" t="s">
        <v>12</v>
      </c>
      <c r="E32" s="7" t="s">
        <v>91</v>
      </c>
      <c r="F32" s="7" t="s">
        <v>17</v>
      </c>
      <c r="G32" s="12" t="s">
        <v>284</v>
      </c>
      <c r="H32" s="12">
        <v>21</v>
      </c>
      <c r="I32" s="12">
        <v>26</v>
      </c>
      <c r="J32" s="12"/>
      <c r="M32" s="3"/>
    </row>
    <row r="33" spans="1:18">
      <c r="A33" s="7"/>
      <c r="B33" s="7" t="s">
        <v>300</v>
      </c>
      <c r="C33" s="7">
        <v>2019</v>
      </c>
      <c r="D33" s="7" t="s">
        <v>12</v>
      </c>
      <c r="E33" s="7" t="s">
        <v>53</v>
      </c>
      <c r="F33" s="7" t="s">
        <v>17</v>
      </c>
      <c r="G33" s="12" t="s">
        <v>284</v>
      </c>
      <c r="H33" s="12">
        <v>22</v>
      </c>
      <c r="I33" s="12">
        <v>21</v>
      </c>
      <c r="J33" s="12"/>
      <c r="M33" s="3"/>
      <c r="N33" s="6"/>
      <c r="O33" s="3"/>
      <c r="P33" s="3"/>
      <c r="Q33" s="6"/>
      <c r="R33" s="6"/>
    </row>
    <row r="34" spans="1:18">
      <c r="A34" s="7"/>
      <c r="B34" s="7" t="s">
        <v>301</v>
      </c>
      <c r="C34" s="7">
        <v>2017</v>
      </c>
      <c r="D34" s="7" t="s">
        <v>12</v>
      </c>
      <c r="E34" s="7" t="s">
        <v>43</v>
      </c>
      <c r="F34" s="7" t="s">
        <v>166</v>
      </c>
      <c r="G34" s="12" t="s">
        <v>284</v>
      </c>
      <c r="H34" s="12">
        <v>23</v>
      </c>
      <c r="I34" s="12" t="s">
        <v>284</v>
      </c>
      <c r="J34" s="12"/>
      <c r="M34" s="3"/>
      <c r="N34" s="6"/>
      <c r="O34" s="3"/>
      <c r="P34" s="3"/>
      <c r="Q34" s="6"/>
      <c r="R34" s="6"/>
    </row>
    <row r="35" spans="1:18">
      <c r="A35" s="7"/>
      <c r="B35" s="7" t="s">
        <v>302</v>
      </c>
      <c r="C35" s="7">
        <v>2018</v>
      </c>
      <c r="D35" s="7" t="s">
        <v>12</v>
      </c>
      <c r="E35" s="7" t="s">
        <v>53</v>
      </c>
      <c r="F35" s="7" t="s">
        <v>17</v>
      </c>
      <c r="G35" s="12" t="s">
        <v>284</v>
      </c>
      <c r="H35" s="12">
        <v>26</v>
      </c>
      <c r="I35" s="12" t="s">
        <v>284</v>
      </c>
      <c r="J35" s="12"/>
      <c r="M35" s="3"/>
      <c r="N35" s="6"/>
      <c r="O35" s="3"/>
      <c r="P35" s="3"/>
      <c r="Q35" s="6"/>
      <c r="R35" s="6"/>
    </row>
    <row r="36" spans="1:18">
      <c r="A36" s="7"/>
      <c r="B36" s="8" t="s">
        <v>336</v>
      </c>
      <c r="C36" s="7">
        <v>2017</v>
      </c>
      <c r="D36" s="7" t="s">
        <v>12</v>
      </c>
      <c r="E36" s="8" t="s">
        <v>324</v>
      </c>
      <c r="F36" s="8" t="s">
        <v>325</v>
      </c>
      <c r="G36" s="12" t="s">
        <v>284</v>
      </c>
      <c r="H36" s="12" t="s">
        <v>284</v>
      </c>
      <c r="I36" s="12">
        <v>5</v>
      </c>
      <c r="J36" s="12"/>
      <c r="M36" s="3"/>
      <c r="Q36" s="3"/>
      <c r="R36" s="3"/>
    </row>
    <row r="37" spans="1:18">
      <c r="A37" s="7"/>
      <c r="B37" s="8" t="s">
        <v>337</v>
      </c>
      <c r="C37" s="7">
        <v>2017</v>
      </c>
      <c r="D37" s="7" t="s">
        <v>12</v>
      </c>
      <c r="E37" s="8" t="s">
        <v>324</v>
      </c>
      <c r="F37" s="8" t="s">
        <v>325</v>
      </c>
      <c r="G37" s="12" t="s">
        <v>284</v>
      </c>
      <c r="H37" s="12" t="s">
        <v>284</v>
      </c>
      <c r="I37" s="12">
        <v>8</v>
      </c>
      <c r="J37" s="12"/>
      <c r="L37" s="3"/>
      <c r="M37" s="3"/>
      <c r="N37" s="6"/>
      <c r="O37" s="3"/>
      <c r="P37" s="3"/>
      <c r="Q37" s="3"/>
      <c r="R37" s="3"/>
    </row>
    <row r="38" spans="1:18">
      <c r="A38" s="7"/>
      <c r="B38" s="8" t="s">
        <v>338</v>
      </c>
      <c r="C38" s="7">
        <v>2017</v>
      </c>
      <c r="D38" s="7" t="s">
        <v>12</v>
      </c>
      <c r="E38" s="8" t="s">
        <v>339</v>
      </c>
      <c r="F38" s="8" t="s">
        <v>340</v>
      </c>
      <c r="G38" s="12" t="s">
        <v>284</v>
      </c>
      <c r="H38" s="12" t="s">
        <v>284</v>
      </c>
      <c r="I38" s="12">
        <v>14</v>
      </c>
      <c r="J38" s="12"/>
      <c r="M38" s="3"/>
      <c r="Q38" s="3"/>
      <c r="R38" s="3"/>
    </row>
    <row r="39" spans="1:18">
      <c r="A39" s="7"/>
      <c r="B39" s="8" t="s">
        <v>341</v>
      </c>
      <c r="C39" s="7">
        <v>2017</v>
      </c>
      <c r="D39" s="7" t="s">
        <v>12</v>
      </c>
      <c r="E39" s="8" t="s">
        <v>104</v>
      </c>
      <c r="F39" s="8" t="s">
        <v>17</v>
      </c>
      <c r="G39" s="12" t="s">
        <v>284</v>
      </c>
      <c r="H39" s="12" t="s">
        <v>284</v>
      </c>
      <c r="I39" s="12">
        <v>15</v>
      </c>
      <c r="J39" s="12"/>
    </row>
    <row r="40" spans="1:18">
      <c r="A40" s="7"/>
      <c r="B40" s="8" t="s">
        <v>342</v>
      </c>
      <c r="C40" s="7">
        <v>2018</v>
      </c>
      <c r="D40" s="7" t="s">
        <v>12</v>
      </c>
      <c r="E40" s="8" t="s">
        <v>264</v>
      </c>
      <c r="F40" s="8" t="s">
        <v>14</v>
      </c>
      <c r="G40" s="12" t="s">
        <v>284</v>
      </c>
      <c r="H40" s="12" t="s">
        <v>284</v>
      </c>
      <c r="I40" s="12">
        <v>18</v>
      </c>
      <c r="J40" s="12"/>
    </row>
    <row r="41" spans="1:18">
      <c r="A41" s="7"/>
      <c r="B41" s="8" t="s">
        <v>343</v>
      </c>
      <c r="C41" s="7">
        <v>2018</v>
      </c>
      <c r="D41" s="7" t="s">
        <v>12</v>
      </c>
      <c r="E41" s="8" t="s">
        <v>264</v>
      </c>
      <c r="F41" s="8" t="s">
        <v>14</v>
      </c>
      <c r="G41" s="12" t="s">
        <v>284</v>
      </c>
      <c r="H41" s="12" t="s">
        <v>284</v>
      </c>
      <c r="I41" s="12">
        <v>25</v>
      </c>
      <c r="J41" s="12"/>
    </row>
    <row r="42" spans="1:18">
      <c r="A42" s="7"/>
      <c r="B42" s="8" t="s">
        <v>344</v>
      </c>
      <c r="C42" s="7">
        <v>2017</v>
      </c>
      <c r="D42" s="7" t="s">
        <v>12</v>
      </c>
      <c r="E42" s="7"/>
      <c r="F42" s="7"/>
      <c r="G42" s="12" t="s">
        <v>284</v>
      </c>
      <c r="H42" s="12" t="s">
        <v>284</v>
      </c>
      <c r="I42" s="12">
        <v>29</v>
      </c>
      <c r="J42" s="12"/>
    </row>
    <row r="43" spans="1:18">
      <c r="A43" s="7"/>
      <c r="B43" s="8" t="s">
        <v>345</v>
      </c>
      <c r="C43" s="7">
        <v>2017</v>
      </c>
      <c r="D43" s="7" t="s">
        <v>12</v>
      </c>
      <c r="E43" s="7"/>
      <c r="F43" s="7"/>
      <c r="G43" s="12" t="s">
        <v>284</v>
      </c>
      <c r="H43" s="12" t="s">
        <v>284</v>
      </c>
      <c r="I43" s="12">
        <v>29</v>
      </c>
      <c r="J43" s="12"/>
    </row>
  </sheetData>
  <sortState ref="B8:J20">
    <sortCondition ref="J8:J20"/>
  </sortState>
  <mergeCells count="1">
    <mergeCell ref="A1:I1"/>
  </mergeCells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33"/>
  <sheetViews>
    <sheetView workbookViewId="0">
      <selection activeCell="N29" sqref="N29"/>
    </sheetView>
  </sheetViews>
  <sheetFormatPr defaultRowHeight="15"/>
  <cols>
    <col min="1" max="1" width="7" bestFit="1" customWidth="1"/>
    <col min="2" max="2" width="22.28515625" bestFit="1" customWidth="1"/>
    <col min="3" max="3" width="10.7109375" bestFit="1" customWidth="1"/>
    <col min="4" max="4" width="8.140625" bestFit="1" customWidth="1"/>
    <col min="5" max="5" width="17.28515625" bestFit="1" customWidth="1"/>
    <col min="6" max="6" width="15.28515625" bestFit="1" customWidth="1"/>
    <col min="7" max="8" width="7.7109375" style="11" bestFit="1" customWidth="1"/>
    <col min="9" max="9" width="8.140625" style="15" bestFit="1" customWidth="1"/>
    <col min="10" max="10" width="10.42578125" style="11" bestFit="1" customWidth="1"/>
  </cols>
  <sheetData>
    <row r="1" spans="1:10" ht="14.45" customHeight="1">
      <c r="A1" s="28" t="s">
        <v>254</v>
      </c>
      <c r="B1" s="29"/>
      <c r="C1" s="29"/>
      <c r="D1" s="29"/>
      <c r="E1" s="29"/>
      <c r="F1" s="29"/>
      <c r="G1" s="29"/>
      <c r="H1" s="29"/>
      <c r="I1" s="29"/>
    </row>
    <row r="2" spans="1:10" ht="30">
      <c r="B2" s="1" t="s">
        <v>199</v>
      </c>
    </row>
    <row r="3" spans="1:10">
      <c r="B3" s="2" t="s">
        <v>1</v>
      </c>
      <c r="C3" t="s">
        <v>2</v>
      </c>
    </row>
    <row r="4" spans="1:10">
      <c r="B4" s="2" t="s">
        <v>3</v>
      </c>
      <c r="C4" s="3" t="s">
        <v>255</v>
      </c>
    </row>
    <row r="5" spans="1:10">
      <c r="B5" s="2" t="s">
        <v>4</v>
      </c>
      <c r="C5" t="s">
        <v>5</v>
      </c>
    </row>
    <row r="7" spans="1:10">
      <c r="A7" s="7" t="s">
        <v>6</v>
      </c>
      <c r="B7" s="7" t="s">
        <v>7</v>
      </c>
      <c r="C7" s="9" t="s">
        <v>256</v>
      </c>
      <c r="D7" s="7" t="s">
        <v>8</v>
      </c>
      <c r="E7" s="7" t="s">
        <v>9</v>
      </c>
      <c r="F7" s="7" t="s">
        <v>10</v>
      </c>
      <c r="G7" s="4" t="s">
        <v>250</v>
      </c>
      <c r="H7" s="4" t="s">
        <v>251</v>
      </c>
      <c r="I7" s="16" t="s">
        <v>252</v>
      </c>
      <c r="J7" s="4" t="s">
        <v>253</v>
      </c>
    </row>
    <row r="8" spans="1:10">
      <c r="A8" s="27">
        <v>1</v>
      </c>
      <c r="B8" s="8" t="s">
        <v>200</v>
      </c>
      <c r="C8" s="7">
        <v>2014</v>
      </c>
      <c r="D8" s="7" t="s">
        <v>12</v>
      </c>
      <c r="E8" s="8" t="s">
        <v>22</v>
      </c>
      <c r="F8" s="8" t="s">
        <v>14</v>
      </c>
      <c r="G8" s="12">
        <v>1</v>
      </c>
      <c r="H8" s="12">
        <v>1</v>
      </c>
      <c r="I8" s="17">
        <v>4</v>
      </c>
      <c r="J8" s="5">
        <f t="shared" ref="J8:J13" si="0">SUM(G8:I8)</f>
        <v>6</v>
      </c>
    </row>
    <row r="9" spans="1:10">
      <c r="A9" s="27">
        <v>2</v>
      </c>
      <c r="B9" s="8" t="s">
        <v>201</v>
      </c>
      <c r="C9" s="7">
        <v>2014</v>
      </c>
      <c r="D9" s="7" t="s">
        <v>12</v>
      </c>
      <c r="E9" s="8" t="s">
        <v>32</v>
      </c>
      <c r="F9" s="8" t="s">
        <v>17</v>
      </c>
      <c r="G9" s="12">
        <v>1</v>
      </c>
      <c r="H9" s="12">
        <v>4</v>
      </c>
      <c r="I9" s="17">
        <v>5</v>
      </c>
      <c r="J9" s="5">
        <f t="shared" si="0"/>
        <v>10</v>
      </c>
    </row>
    <row r="10" spans="1:10">
      <c r="A10" s="27">
        <v>3</v>
      </c>
      <c r="B10" s="8" t="s">
        <v>204</v>
      </c>
      <c r="C10" s="7">
        <v>2014</v>
      </c>
      <c r="D10" s="7" t="s">
        <v>12</v>
      </c>
      <c r="E10" s="8" t="s">
        <v>24</v>
      </c>
      <c r="F10" s="8" t="s">
        <v>17</v>
      </c>
      <c r="G10" s="12">
        <v>5</v>
      </c>
      <c r="H10" s="12">
        <v>3</v>
      </c>
      <c r="I10" s="17">
        <v>6</v>
      </c>
      <c r="J10" s="5">
        <f t="shared" si="0"/>
        <v>14</v>
      </c>
    </row>
    <row r="11" spans="1:10">
      <c r="A11" s="27">
        <v>4</v>
      </c>
      <c r="B11" s="8" t="s">
        <v>206</v>
      </c>
      <c r="C11" s="7">
        <v>2014</v>
      </c>
      <c r="D11" s="7" t="s">
        <v>12</v>
      </c>
      <c r="E11" s="8" t="s">
        <v>207</v>
      </c>
      <c r="F11" s="8" t="s">
        <v>17</v>
      </c>
      <c r="G11" s="12">
        <v>7</v>
      </c>
      <c r="H11" s="12">
        <v>2</v>
      </c>
      <c r="I11" s="17">
        <v>7</v>
      </c>
      <c r="J11" s="5">
        <f t="shared" si="0"/>
        <v>16</v>
      </c>
    </row>
    <row r="12" spans="1:10">
      <c r="A12" s="27">
        <v>5</v>
      </c>
      <c r="B12" s="8" t="s">
        <v>205</v>
      </c>
      <c r="C12" s="7">
        <v>2014</v>
      </c>
      <c r="D12" s="7" t="s">
        <v>12</v>
      </c>
      <c r="E12" s="8" t="s">
        <v>16</v>
      </c>
      <c r="F12" s="8" t="s">
        <v>17</v>
      </c>
      <c r="G12" s="12">
        <v>6</v>
      </c>
      <c r="H12" s="12">
        <v>5</v>
      </c>
      <c r="I12" s="17">
        <v>8</v>
      </c>
      <c r="J12" s="5">
        <f t="shared" si="0"/>
        <v>19</v>
      </c>
    </row>
    <row r="13" spans="1:10">
      <c r="A13" s="27">
        <v>6</v>
      </c>
      <c r="B13" s="8" t="s">
        <v>212</v>
      </c>
      <c r="C13" s="7">
        <v>2014</v>
      </c>
      <c r="D13" s="7" t="s">
        <v>12</v>
      </c>
      <c r="E13" s="8" t="s">
        <v>20</v>
      </c>
      <c r="F13" s="8" t="s">
        <v>17</v>
      </c>
      <c r="G13" s="12">
        <v>11</v>
      </c>
      <c r="H13" s="12">
        <v>9</v>
      </c>
      <c r="I13" s="17">
        <v>11</v>
      </c>
      <c r="J13" s="5">
        <f t="shared" si="0"/>
        <v>31</v>
      </c>
    </row>
    <row r="14" spans="1:10">
      <c r="A14" s="7"/>
      <c r="B14" s="8" t="s">
        <v>210</v>
      </c>
      <c r="C14" s="7">
        <v>2014</v>
      </c>
      <c r="D14" s="7" t="s">
        <v>12</v>
      </c>
      <c r="E14" s="8" t="s">
        <v>80</v>
      </c>
      <c r="F14" s="8" t="s">
        <v>17</v>
      </c>
      <c r="G14" s="12">
        <v>10</v>
      </c>
      <c r="H14" s="12">
        <v>12</v>
      </c>
      <c r="I14" s="17" t="s">
        <v>284</v>
      </c>
      <c r="J14" s="10"/>
    </row>
    <row r="15" spans="1:10">
      <c r="A15" s="7"/>
      <c r="B15" s="8" t="s">
        <v>214</v>
      </c>
      <c r="C15" s="7">
        <v>2014</v>
      </c>
      <c r="D15" s="7" t="s">
        <v>12</v>
      </c>
      <c r="E15" s="8" t="s">
        <v>76</v>
      </c>
      <c r="F15" s="8" t="s">
        <v>17</v>
      </c>
      <c r="G15" s="12">
        <v>14</v>
      </c>
      <c r="H15" s="12">
        <v>8</v>
      </c>
      <c r="I15" s="17" t="s">
        <v>284</v>
      </c>
      <c r="J15" s="10"/>
    </row>
    <row r="16" spans="1:10">
      <c r="A16" s="7"/>
      <c r="B16" s="8" t="s">
        <v>211</v>
      </c>
      <c r="C16" s="7">
        <v>2014</v>
      </c>
      <c r="D16" s="7" t="s">
        <v>12</v>
      </c>
      <c r="E16" s="8" t="s">
        <v>16</v>
      </c>
      <c r="F16" s="8" t="s">
        <v>17</v>
      </c>
      <c r="G16" s="12">
        <v>11</v>
      </c>
      <c r="H16" s="12">
        <v>14</v>
      </c>
      <c r="I16" s="17" t="s">
        <v>284</v>
      </c>
      <c r="J16" s="10"/>
    </row>
    <row r="17" spans="1:10">
      <c r="A17" s="7"/>
      <c r="B17" s="8" t="s">
        <v>217</v>
      </c>
      <c r="C17" s="7">
        <v>2014</v>
      </c>
      <c r="D17" s="7" t="s">
        <v>12</v>
      </c>
      <c r="E17" s="8" t="s">
        <v>53</v>
      </c>
      <c r="F17" s="8" t="s">
        <v>17</v>
      </c>
      <c r="G17" s="12">
        <v>17</v>
      </c>
      <c r="H17" s="12">
        <v>16</v>
      </c>
      <c r="I17" s="17" t="s">
        <v>284</v>
      </c>
      <c r="J17" s="10"/>
    </row>
    <row r="18" spans="1:10">
      <c r="A18" s="7"/>
      <c r="B18" s="8" t="s">
        <v>202</v>
      </c>
      <c r="C18" s="7">
        <v>2014</v>
      </c>
      <c r="D18" s="7" t="s">
        <v>12</v>
      </c>
      <c r="E18" s="8" t="s">
        <v>34</v>
      </c>
      <c r="F18" s="8" t="s">
        <v>17</v>
      </c>
      <c r="G18" s="12">
        <v>3</v>
      </c>
      <c r="H18" s="12" t="s">
        <v>284</v>
      </c>
      <c r="I18" s="17" t="s">
        <v>284</v>
      </c>
      <c r="J18" s="10"/>
    </row>
    <row r="19" spans="1:10">
      <c r="A19" s="7"/>
      <c r="B19" s="8" t="s">
        <v>203</v>
      </c>
      <c r="C19" s="7">
        <v>2014</v>
      </c>
      <c r="D19" s="7" t="s">
        <v>12</v>
      </c>
      <c r="E19" s="8" t="s">
        <v>34</v>
      </c>
      <c r="F19" s="8" t="s">
        <v>17</v>
      </c>
      <c r="G19" s="12">
        <v>3</v>
      </c>
      <c r="H19" s="12" t="s">
        <v>284</v>
      </c>
      <c r="I19" s="17" t="s">
        <v>284</v>
      </c>
      <c r="J19" s="10"/>
    </row>
    <row r="20" spans="1:10">
      <c r="A20" s="7"/>
      <c r="B20" s="8" t="s">
        <v>208</v>
      </c>
      <c r="C20" s="7">
        <v>2014</v>
      </c>
      <c r="D20" s="7" t="s">
        <v>12</v>
      </c>
      <c r="E20" s="8" t="s">
        <v>63</v>
      </c>
      <c r="F20" s="8" t="s">
        <v>17</v>
      </c>
      <c r="G20" s="12">
        <v>8</v>
      </c>
      <c r="H20" s="12" t="s">
        <v>284</v>
      </c>
      <c r="I20" s="17" t="s">
        <v>284</v>
      </c>
      <c r="J20" s="10"/>
    </row>
    <row r="21" spans="1:10">
      <c r="A21" s="7"/>
      <c r="B21" s="8" t="s">
        <v>209</v>
      </c>
      <c r="C21" s="7">
        <v>2014</v>
      </c>
      <c r="D21" s="7" t="s">
        <v>12</v>
      </c>
      <c r="E21" s="8" t="s">
        <v>63</v>
      </c>
      <c r="F21" s="8" t="s">
        <v>17</v>
      </c>
      <c r="G21" s="12">
        <v>9</v>
      </c>
      <c r="H21" s="12" t="s">
        <v>284</v>
      </c>
      <c r="I21" s="17" t="s">
        <v>284</v>
      </c>
      <c r="J21" s="10"/>
    </row>
    <row r="22" spans="1:10">
      <c r="A22" s="7"/>
      <c r="B22" s="8" t="s">
        <v>213</v>
      </c>
      <c r="C22" s="7">
        <v>2014</v>
      </c>
      <c r="D22" s="7" t="s">
        <v>12</v>
      </c>
      <c r="E22" s="8" t="s">
        <v>80</v>
      </c>
      <c r="F22" s="8" t="s">
        <v>17</v>
      </c>
      <c r="G22" s="12">
        <v>11</v>
      </c>
      <c r="H22" s="12" t="s">
        <v>284</v>
      </c>
      <c r="I22" s="17" t="s">
        <v>284</v>
      </c>
      <c r="J22" s="10"/>
    </row>
    <row r="23" spans="1:10">
      <c r="A23" s="7"/>
      <c r="B23" s="8" t="s">
        <v>215</v>
      </c>
      <c r="C23" s="7">
        <v>2014</v>
      </c>
      <c r="D23" s="7" t="s">
        <v>12</v>
      </c>
      <c r="E23" s="8" t="s">
        <v>91</v>
      </c>
      <c r="F23" s="8" t="s">
        <v>17</v>
      </c>
      <c r="G23" s="12">
        <v>14</v>
      </c>
      <c r="H23" s="12" t="s">
        <v>284</v>
      </c>
      <c r="I23" s="17" t="s">
        <v>284</v>
      </c>
      <c r="J23" s="10"/>
    </row>
    <row r="24" spans="1:10">
      <c r="A24" s="7"/>
      <c r="B24" s="8" t="s">
        <v>216</v>
      </c>
      <c r="C24" s="7">
        <v>2014</v>
      </c>
      <c r="D24" s="7" t="s">
        <v>12</v>
      </c>
      <c r="E24" s="8" t="s">
        <v>121</v>
      </c>
      <c r="F24" s="8" t="s">
        <v>17</v>
      </c>
      <c r="G24" s="12">
        <v>16</v>
      </c>
      <c r="H24" s="12" t="s">
        <v>284</v>
      </c>
      <c r="I24" s="17">
        <v>12</v>
      </c>
      <c r="J24" s="10"/>
    </row>
    <row r="25" spans="1:10">
      <c r="A25" s="7"/>
      <c r="B25" s="8" t="s">
        <v>218</v>
      </c>
      <c r="C25" s="7">
        <v>2014</v>
      </c>
      <c r="D25" s="7" t="s">
        <v>12</v>
      </c>
      <c r="E25" s="8" t="s">
        <v>53</v>
      </c>
      <c r="F25" s="8" t="s">
        <v>17</v>
      </c>
      <c r="G25" s="13" t="s">
        <v>284</v>
      </c>
      <c r="H25" s="12">
        <v>15</v>
      </c>
      <c r="I25" s="17">
        <v>10</v>
      </c>
      <c r="J25" s="12"/>
    </row>
    <row r="26" spans="1:10">
      <c r="A26" s="7"/>
      <c r="B26" s="7" t="s">
        <v>303</v>
      </c>
      <c r="C26" s="7">
        <v>2014</v>
      </c>
      <c r="D26" s="7" t="s">
        <v>12</v>
      </c>
      <c r="E26" s="7" t="s">
        <v>76</v>
      </c>
      <c r="F26" s="7" t="s">
        <v>17</v>
      </c>
      <c r="G26" s="12" t="s">
        <v>284</v>
      </c>
      <c r="H26" s="12">
        <v>6</v>
      </c>
      <c r="I26" s="17" t="s">
        <v>284</v>
      </c>
      <c r="J26" s="12"/>
    </row>
    <row r="27" spans="1:10">
      <c r="A27" s="7"/>
      <c r="B27" s="7" t="s">
        <v>304</v>
      </c>
      <c r="C27" s="7">
        <v>2014</v>
      </c>
      <c r="D27" s="7" t="s">
        <v>12</v>
      </c>
      <c r="E27" s="7" t="s">
        <v>22</v>
      </c>
      <c r="F27" s="7" t="s">
        <v>14</v>
      </c>
      <c r="G27" s="12" t="s">
        <v>284</v>
      </c>
      <c r="H27" s="12">
        <v>7</v>
      </c>
      <c r="I27" s="17" t="s">
        <v>284</v>
      </c>
      <c r="J27" s="12"/>
    </row>
    <row r="28" spans="1:10">
      <c r="A28" s="7"/>
      <c r="B28" s="7" t="s">
        <v>305</v>
      </c>
      <c r="C28" s="7">
        <v>2014</v>
      </c>
      <c r="D28" s="7" t="s">
        <v>12</v>
      </c>
      <c r="E28" s="7" t="s">
        <v>34</v>
      </c>
      <c r="F28" s="7" t="s">
        <v>17</v>
      </c>
      <c r="G28" s="12" t="s">
        <v>284</v>
      </c>
      <c r="H28" s="12">
        <v>10</v>
      </c>
      <c r="I28" s="17" t="s">
        <v>284</v>
      </c>
      <c r="J28" s="12"/>
    </row>
    <row r="29" spans="1:10">
      <c r="A29" s="7"/>
      <c r="B29" s="7" t="s">
        <v>306</v>
      </c>
      <c r="C29" s="7">
        <v>2014</v>
      </c>
      <c r="D29" s="7" t="s">
        <v>12</v>
      </c>
      <c r="E29" s="7" t="s">
        <v>43</v>
      </c>
      <c r="F29" s="7" t="s">
        <v>166</v>
      </c>
      <c r="G29" s="12" t="s">
        <v>284</v>
      </c>
      <c r="H29" s="12">
        <v>11</v>
      </c>
      <c r="I29" s="17" t="s">
        <v>284</v>
      </c>
      <c r="J29" s="12"/>
    </row>
    <row r="30" spans="1:10">
      <c r="A30" s="18"/>
      <c r="B30" s="18" t="s">
        <v>307</v>
      </c>
      <c r="C30" s="18">
        <v>2014</v>
      </c>
      <c r="D30" s="18" t="s">
        <v>12</v>
      </c>
      <c r="E30" s="18" t="s">
        <v>108</v>
      </c>
      <c r="F30" s="18"/>
      <c r="G30" s="19" t="s">
        <v>284</v>
      </c>
      <c r="H30" s="19">
        <v>13</v>
      </c>
      <c r="I30" s="15">
        <v>9</v>
      </c>
      <c r="J30" s="19"/>
    </row>
    <row r="31" spans="1:10">
      <c r="A31" s="7"/>
      <c r="B31" s="8" t="s">
        <v>346</v>
      </c>
      <c r="C31" s="18">
        <v>2014</v>
      </c>
      <c r="D31" s="7" t="s">
        <v>12</v>
      </c>
      <c r="E31" s="8" t="s">
        <v>34</v>
      </c>
      <c r="F31" s="8" t="s">
        <v>17</v>
      </c>
      <c r="G31" s="12" t="s">
        <v>284</v>
      </c>
      <c r="H31" s="12" t="s">
        <v>284</v>
      </c>
      <c r="I31" s="17">
        <v>1</v>
      </c>
      <c r="J31" s="12"/>
    </row>
    <row r="32" spans="1:10">
      <c r="A32" s="7"/>
      <c r="B32" s="8" t="s">
        <v>347</v>
      </c>
      <c r="C32" s="18">
        <v>2014</v>
      </c>
      <c r="D32" s="7" t="s">
        <v>12</v>
      </c>
      <c r="E32" s="8" t="s">
        <v>93</v>
      </c>
      <c r="F32" s="8" t="s">
        <v>17</v>
      </c>
      <c r="G32" s="12" t="s">
        <v>284</v>
      </c>
      <c r="H32" s="12" t="s">
        <v>284</v>
      </c>
      <c r="I32" s="17">
        <v>1</v>
      </c>
      <c r="J32" s="12"/>
    </row>
    <row r="33" spans="1:10">
      <c r="A33" s="7"/>
      <c r="B33" s="8" t="s">
        <v>348</v>
      </c>
      <c r="C33" s="7">
        <v>2014</v>
      </c>
      <c r="D33" s="7" t="s">
        <v>12</v>
      </c>
      <c r="E33" s="8" t="s">
        <v>34</v>
      </c>
      <c r="F33" s="8" t="s">
        <v>17</v>
      </c>
      <c r="G33" s="12" t="s">
        <v>284</v>
      </c>
      <c r="H33" s="12" t="s">
        <v>284</v>
      </c>
      <c r="I33" s="17">
        <v>3</v>
      </c>
      <c r="J33" s="12"/>
    </row>
  </sheetData>
  <sortState ref="B8:J24">
    <sortCondition ref="J8:J24"/>
  </sortState>
  <mergeCells count="1">
    <mergeCell ref="A1:I1"/>
  </mergeCells>
  <pageMargins left="0.7" right="0.7" top="0.75" bottom="0.75" header="0.3" footer="0.3"/>
  <pageSetup paperSize="9" scale="98" fitToWidth="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4"/>
  <sheetViews>
    <sheetView workbookViewId="0">
      <selection activeCell="M35" sqref="M35"/>
    </sheetView>
  </sheetViews>
  <sheetFormatPr defaultRowHeight="15"/>
  <cols>
    <col min="1" max="1" width="7" bestFit="1" customWidth="1"/>
    <col min="2" max="2" width="22" bestFit="1" customWidth="1"/>
    <col min="3" max="3" width="10.7109375" bestFit="1" customWidth="1"/>
    <col min="4" max="4" width="8.140625" bestFit="1" customWidth="1"/>
    <col min="5" max="5" width="18.42578125" bestFit="1" customWidth="1"/>
    <col min="6" max="6" width="11.7109375" bestFit="1" customWidth="1"/>
    <col min="7" max="8" width="7.7109375" style="11" bestFit="1" customWidth="1"/>
    <col min="9" max="9" width="8.140625" style="15" bestFit="1" customWidth="1"/>
    <col min="10" max="10" width="10.42578125" style="11" bestFit="1" customWidth="1"/>
  </cols>
  <sheetData>
    <row r="1" spans="1:10" ht="14.45" customHeight="1">
      <c r="A1" s="28" t="s">
        <v>254</v>
      </c>
      <c r="B1" s="29"/>
      <c r="C1" s="29"/>
      <c r="D1" s="29"/>
      <c r="E1" s="29"/>
      <c r="F1" s="29"/>
      <c r="G1" s="29"/>
      <c r="H1" s="29"/>
      <c r="I1" s="29"/>
    </row>
    <row r="2" spans="1:10" ht="30">
      <c r="B2" s="1" t="s">
        <v>219</v>
      </c>
    </row>
    <row r="3" spans="1:10">
      <c r="B3" s="2" t="s">
        <v>1</v>
      </c>
      <c r="C3" t="s">
        <v>2</v>
      </c>
    </row>
    <row r="4" spans="1:10">
      <c r="B4" s="2" t="s">
        <v>3</v>
      </c>
      <c r="C4" s="3" t="s">
        <v>255</v>
      </c>
    </row>
    <row r="5" spans="1:10">
      <c r="B5" s="2" t="s">
        <v>4</v>
      </c>
      <c r="C5" t="s">
        <v>5</v>
      </c>
    </row>
    <row r="7" spans="1:10">
      <c r="A7" s="7" t="s">
        <v>6</v>
      </c>
      <c r="B7" s="7" t="s">
        <v>7</v>
      </c>
      <c r="C7" s="9" t="s">
        <v>256</v>
      </c>
      <c r="D7" s="7" t="s">
        <v>8</v>
      </c>
      <c r="E7" s="7" t="s">
        <v>9</v>
      </c>
      <c r="F7" s="7" t="s">
        <v>10</v>
      </c>
      <c r="G7" s="4" t="s">
        <v>250</v>
      </c>
      <c r="H7" s="4" t="s">
        <v>251</v>
      </c>
      <c r="I7" s="16" t="s">
        <v>252</v>
      </c>
      <c r="J7" s="4" t="s">
        <v>253</v>
      </c>
    </row>
    <row r="8" spans="1:10">
      <c r="A8" s="27">
        <v>1</v>
      </c>
      <c r="B8" s="8" t="s">
        <v>221</v>
      </c>
      <c r="C8" s="7">
        <v>2014</v>
      </c>
      <c r="D8" s="7" t="s">
        <v>12</v>
      </c>
      <c r="E8" s="8" t="s">
        <v>24</v>
      </c>
      <c r="F8" s="8" t="s">
        <v>17</v>
      </c>
      <c r="G8" s="12">
        <v>1</v>
      </c>
      <c r="H8" s="12">
        <v>6</v>
      </c>
      <c r="I8" s="15">
        <v>4</v>
      </c>
      <c r="J8" s="5">
        <f t="shared" ref="J8:J16" si="0">SUM(G8:I8)</f>
        <v>11</v>
      </c>
    </row>
    <row r="9" spans="1:10">
      <c r="A9" s="27">
        <v>2</v>
      </c>
      <c r="B9" s="8" t="s">
        <v>222</v>
      </c>
      <c r="C9" s="7">
        <v>2014</v>
      </c>
      <c r="D9" s="7" t="s">
        <v>12</v>
      </c>
      <c r="E9" s="8" t="s">
        <v>24</v>
      </c>
      <c r="F9" s="8" t="s">
        <v>17</v>
      </c>
      <c r="G9" s="12">
        <v>3</v>
      </c>
      <c r="H9" s="12">
        <v>7</v>
      </c>
      <c r="I9" s="17">
        <v>7</v>
      </c>
      <c r="J9" s="5">
        <f t="shared" si="0"/>
        <v>17</v>
      </c>
    </row>
    <row r="10" spans="1:10">
      <c r="A10" s="27">
        <v>3</v>
      </c>
      <c r="B10" s="8" t="s">
        <v>224</v>
      </c>
      <c r="C10" s="7">
        <v>2014</v>
      </c>
      <c r="D10" s="7" t="s">
        <v>12</v>
      </c>
      <c r="E10" s="8" t="s">
        <v>61</v>
      </c>
      <c r="F10" s="8" t="s">
        <v>17</v>
      </c>
      <c r="G10" s="12">
        <v>5</v>
      </c>
      <c r="H10" s="12">
        <v>9</v>
      </c>
      <c r="I10" s="17">
        <v>9</v>
      </c>
      <c r="J10" s="5">
        <f t="shared" si="0"/>
        <v>23</v>
      </c>
    </row>
    <row r="11" spans="1:10">
      <c r="A11" s="27">
        <v>4</v>
      </c>
      <c r="B11" s="8" t="s">
        <v>240</v>
      </c>
      <c r="C11" s="7">
        <v>2014</v>
      </c>
      <c r="D11" s="7" t="s">
        <v>12</v>
      </c>
      <c r="E11" s="8" t="s">
        <v>34</v>
      </c>
      <c r="F11" s="8" t="s">
        <v>17</v>
      </c>
      <c r="G11" s="12">
        <v>18</v>
      </c>
      <c r="H11" s="12">
        <v>19</v>
      </c>
      <c r="I11" s="17">
        <v>16</v>
      </c>
      <c r="J11" s="5">
        <f t="shared" si="0"/>
        <v>53</v>
      </c>
    </row>
    <row r="12" spans="1:10">
      <c r="A12" s="27">
        <v>5</v>
      </c>
      <c r="B12" s="8" t="s">
        <v>243</v>
      </c>
      <c r="C12" s="7">
        <v>2014</v>
      </c>
      <c r="D12" s="7" t="s">
        <v>12</v>
      </c>
      <c r="E12" s="7" t="s">
        <v>371</v>
      </c>
      <c r="F12" s="8" t="s">
        <v>17</v>
      </c>
      <c r="G12" s="12">
        <v>23</v>
      </c>
      <c r="H12" s="12">
        <v>14</v>
      </c>
      <c r="I12" s="17">
        <v>26</v>
      </c>
      <c r="J12" s="5">
        <f t="shared" si="0"/>
        <v>63</v>
      </c>
    </row>
    <row r="13" spans="1:10">
      <c r="A13" s="27">
        <v>5</v>
      </c>
      <c r="B13" s="8" t="s">
        <v>239</v>
      </c>
      <c r="C13" s="7">
        <v>2014</v>
      </c>
      <c r="D13" s="7" t="s">
        <v>12</v>
      </c>
      <c r="E13" s="8" t="s">
        <v>110</v>
      </c>
      <c r="F13" s="8" t="s">
        <v>14</v>
      </c>
      <c r="G13" s="12">
        <v>18</v>
      </c>
      <c r="H13" s="12">
        <v>22</v>
      </c>
      <c r="I13" s="17">
        <v>23</v>
      </c>
      <c r="J13" s="5">
        <f t="shared" si="0"/>
        <v>63</v>
      </c>
    </row>
    <row r="14" spans="1:10">
      <c r="A14" s="27">
        <v>7</v>
      </c>
      <c r="B14" s="8" t="s">
        <v>236</v>
      </c>
      <c r="C14" s="7">
        <v>2014</v>
      </c>
      <c r="D14" s="7" t="s">
        <v>12</v>
      </c>
      <c r="E14" s="8" t="s">
        <v>110</v>
      </c>
      <c r="F14" s="8" t="s">
        <v>14</v>
      </c>
      <c r="G14" s="12">
        <v>16</v>
      </c>
      <c r="H14" s="12">
        <v>23</v>
      </c>
      <c r="I14" s="17">
        <v>25</v>
      </c>
      <c r="J14" s="5">
        <f t="shared" si="0"/>
        <v>64</v>
      </c>
    </row>
    <row r="15" spans="1:10">
      <c r="A15" s="27">
        <v>8</v>
      </c>
      <c r="B15" s="8" t="s">
        <v>242</v>
      </c>
      <c r="C15" s="7">
        <v>2014</v>
      </c>
      <c r="D15" s="7" t="s">
        <v>12</v>
      </c>
      <c r="E15" s="8" t="s">
        <v>93</v>
      </c>
      <c r="F15" s="8" t="s">
        <v>17</v>
      </c>
      <c r="G15" s="12">
        <v>22</v>
      </c>
      <c r="H15" s="12">
        <v>24</v>
      </c>
      <c r="I15" s="17">
        <v>21</v>
      </c>
      <c r="J15" s="5">
        <f t="shared" si="0"/>
        <v>67</v>
      </c>
    </row>
    <row r="16" spans="1:10">
      <c r="A16" s="27">
        <v>9</v>
      </c>
      <c r="B16" s="8" t="s">
        <v>246</v>
      </c>
      <c r="C16" s="7">
        <v>2014</v>
      </c>
      <c r="D16" s="7" t="s">
        <v>12</v>
      </c>
      <c r="E16" s="8" t="s">
        <v>34</v>
      </c>
      <c r="F16" s="8" t="s">
        <v>17</v>
      </c>
      <c r="G16" s="12">
        <v>26</v>
      </c>
      <c r="H16" s="12">
        <v>25</v>
      </c>
      <c r="I16" s="17">
        <v>27</v>
      </c>
      <c r="J16" s="5">
        <f t="shared" si="0"/>
        <v>78</v>
      </c>
    </row>
    <row r="17" spans="1:10">
      <c r="A17" s="7"/>
      <c r="B17" s="8" t="s">
        <v>226</v>
      </c>
      <c r="C17" s="7">
        <v>2014</v>
      </c>
      <c r="D17" s="7" t="s">
        <v>12</v>
      </c>
      <c r="E17" s="8" t="s">
        <v>63</v>
      </c>
      <c r="F17" s="8" t="s">
        <v>17</v>
      </c>
      <c r="G17" s="12">
        <v>7</v>
      </c>
      <c r="H17" s="12">
        <v>10</v>
      </c>
      <c r="I17" s="17" t="s">
        <v>284</v>
      </c>
      <c r="J17" s="10"/>
    </row>
    <row r="18" spans="1:10">
      <c r="A18" s="7"/>
      <c r="B18" s="8" t="s">
        <v>220</v>
      </c>
      <c r="C18" s="7">
        <v>2014</v>
      </c>
      <c r="D18" s="7" t="s">
        <v>12</v>
      </c>
      <c r="E18" s="8" t="s">
        <v>63</v>
      </c>
      <c r="F18" s="8" t="s">
        <v>17</v>
      </c>
      <c r="G18" s="12">
        <v>1</v>
      </c>
      <c r="H18" s="12" t="s">
        <v>284</v>
      </c>
      <c r="I18" s="17" t="s">
        <v>284</v>
      </c>
      <c r="J18" s="10"/>
    </row>
    <row r="19" spans="1:10">
      <c r="A19" s="7"/>
      <c r="B19" s="8" t="s">
        <v>223</v>
      </c>
      <c r="C19" s="7">
        <v>2014</v>
      </c>
      <c r="D19" s="7" t="s">
        <v>12</v>
      </c>
      <c r="E19" s="8" t="s">
        <v>93</v>
      </c>
      <c r="F19" s="8" t="s">
        <v>17</v>
      </c>
      <c r="G19" s="12">
        <v>3</v>
      </c>
      <c r="H19" s="12" t="s">
        <v>284</v>
      </c>
      <c r="I19" s="17" t="s">
        <v>284</v>
      </c>
      <c r="J19" s="10"/>
    </row>
    <row r="20" spans="1:10">
      <c r="A20" s="7"/>
      <c r="B20" s="8" t="s">
        <v>225</v>
      </c>
      <c r="C20" s="7">
        <v>2014</v>
      </c>
      <c r="D20" s="7" t="s">
        <v>12</v>
      </c>
      <c r="E20" s="8" t="s">
        <v>16</v>
      </c>
      <c r="F20" s="8" t="s">
        <v>17</v>
      </c>
      <c r="G20" s="12">
        <v>5</v>
      </c>
      <c r="H20" s="12" t="s">
        <v>284</v>
      </c>
      <c r="I20" s="17">
        <v>11</v>
      </c>
      <c r="J20" s="10"/>
    </row>
    <row r="21" spans="1:10">
      <c r="A21" s="7"/>
      <c r="B21" s="8" t="s">
        <v>227</v>
      </c>
      <c r="C21" s="7">
        <v>2014</v>
      </c>
      <c r="D21" s="7" t="s">
        <v>12</v>
      </c>
      <c r="E21" s="8" t="s">
        <v>228</v>
      </c>
      <c r="F21" s="8" t="s">
        <v>14</v>
      </c>
      <c r="G21" s="12">
        <v>7</v>
      </c>
      <c r="H21" s="12" t="s">
        <v>284</v>
      </c>
      <c r="I21" s="17" t="s">
        <v>284</v>
      </c>
      <c r="J21" s="10"/>
    </row>
    <row r="22" spans="1:10">
      <c r="A22" s="7"/>
      <c r="B22" s="8" t="s">
        <v>229</v>
      </c>
      <c r="C22" s="7">
        <v>2014</v>
      </c>
      <c r="D22" s="7" t="s">
        <v>12</v>
      </c>
      <c r="E22" s="8" t="s">
        <v>121</v>
      </c>
      <c r="F22" s="8" t="s">
        <v>17</v>
      </c>
      <c r="G22" s="12">
        <v>9</v>
      </c>
      <c r="H22" s="12" t="s">
        <v>284</v>
      </c>
      <c r="I22" s="17" t="s">
        <v>284</v>
      </c>
      <c r="J22" s="10"/>
    </row>
    <row r="23" spans="1:10">
      <c r="A23" s="7"/>
      <c r="B23" s="8" t="s">
        <v>230</v>
      </c>
      <c r="C23" s="7">
        <v>2014</v>
      </c>
      <c r="D23" s="7" t="s">
        <v>12</v>
      </c>
      <c r="E23" s="8" t="s">
        <v>13</v>
      </c>
      <c r="F23" s="8" t="s">
        <v>14</v>
      </c>
      <c r="G23" s="12">
        <v>9</v>
      </c>
      <c r="H23" s="12" t="s">
        <v>284</v>
      </c>
      <c r="I23" s="17" t="s">
        <v>284</v>
      </c>
      <c r="J23" s="10"/>
    </row>
    <row r="24" spans="1:10">
      <c r="A24" s="7"/>
      <c r="B24" s="8" t="s">
        <v>231</v>
      </c>
      <c r="C24" s="7">
        <v>2014</v>
      </c>
      <c r="D24" s="7" t="s">
        <v>12</v>
      </c>
      <c r="E24" s="8" t="s">
        <v>32</v>
      </c>
      <c r="F24" s="8" t="s">
        <v>17</v>
      </c>
      <c r="G24" s="12">
        <v>9</v>
      </c>
      <c r="H24" s="12" t="s">
        <v>284</v>
      </c>
      <c r="I24" s="17" t="s">
        <v>284</v>
      </c>
      <c r="J24" s="10"/>
    </row>
    <row r="25" spans="1:10">
      <c r="A25" s="7"/>
      <c r="B25" s="8" t="s">
        <v>232</v>
      </c>
      <c r="C25" s="7">
        <v>2014</v>
      </c>
      <c r="D25" s="7" t="s">
        <v>12</v>
      </c>
      <c r="E25" s="8" t="s">
        <v>121</v>
      </c>
      <c r="F25" s="8" t="s">
        <v>17</v>
      </c>
      <c r="G25" s="12">
        <v>12</v>
      </c>
      <c r="H25" s="12" t="s">
        <v>284</v>
      </c>
      <c r="I25" s="17">
        <v>7</v>
      </c>
      <c r="J25" s="10"/>
    </row>
    <row r="26" spans="1:10">
      <c r="A26" s="7"/>
      <c r="B26" s="8" t="s">
        <v>233</v>
      </c>
      <c r="C26" s="7">
        <v>2014</v>
      </c>
      <c r="D26" s="7" t="s">
        <v>12</v>
      </c>
      <c r="E26" s="8" t="s">
        <v>80</v>
      </c>
      <c r="F26" s="8" t="s">
        <v>17</v>
      </c>
      <c r="G26" s="12">
        <v>12</v>
      </c>
      <c r="H26" s="12" t="s">
        <v>284</v>
      </c>
      <c r="I26" s="17">
        <v>14</v>
      </c>
      <c r="J26" s="10"/>
    </row>
    <row r="27" spans="1:10">
      <c r="A27" s="7"/>
      <c r="B27" s="8" t="s">
        <v>234</v>
      </c>
      <c r="C27" s="7">
        <v>2014</v>
      </c>
      <c r="D27" s="7" t="s">
        <v>12</v>
      </c>
      <c r="E27" s="8" t="s">
        <v>121</v>
      </c>
      <c r="F27" s="8" t="s">
        <v>17</v>
      </c>
      <c r="G27" s="12">
        <v>14</v>
      </c>
      <c r="H27" s="12" t="s">
        <v>284</v>
      </c>
      <c r="I27" s="17">
        <v>17</v>
      </c>
      <c r="J27" s="10"/>
    </row>
    <row r="28" spans="1:10">
      <c r="A28" s="7"/>
      <c r="B28" s="8" t="s">
        <v>235</v>
      </c>
      <c r="C28" s="7">
        <v>2014</v>
      </c>
      <c r="D28" s="7" t="s">
        <v>12</v>
      </c>
      <c r="E28" s="8" t="s">
        <v>61</v>
      </c>
      <c r="F28" s="8" t="s">
        <v>17</v>
      </c>
      <c r="G28" s="12">
        <v>14</v>
      </c>
      <c r="H28" s="12" t="s">
        <v>284</v>
      </c>
      <c r="I28" s="17" t="s">
        <v>284</v>
      </c>
      <c r="J28" s="10"/>
    </row>
    <row r="29" spans="1:10">
      <c r="A29" s="7"/>
      <c r="B29" s="8" t="s">
        <v>237</v>
      </c>
      <c r="C29" s="7">
        <v>2014</v>
      </c>
      <c r="D29" s="7" t="s">
        <v>12</v>
      </c>
      <c r="E29" s="8" t="s">
        <v>24</v>
      </c>
      <c r="F29" s="8" t="s">
        <v>17</v>
      </c>
      <c r="G29" s="12">
        <v>16</v>
      </c>
      <c r="H29" s="12" t="s">
        <v>284</v>
      </c>
      <c r="I29" s="17">
        <v>23</v>
      </c>
      <c r="J29" s="10"/>
    </row>
    <row r="30" spans="1:10">
      <c r="A30" s="7"/>
      <c r="B30" s="8" t="s">
        <v>238</v>
      </c>
      <c r="C30" s="7">
        <v>2014</v>
      </c>
      <c r="D30" s="7" t="s">
        <v>12</v>
      </c>
      <c r="E30" s="8" t="s">
        <v>108</v>
      </c>
      <c r="F30" s="7"/>
      <c r="G30" s="12">
        <v>18</v>
      </c>
      <c r="H30" s="12" t="s">
        <v>284</v>
      </c>
      <c r="I30" s="17" t="s">
        <v>284</v>
      </c>
      <c r="J30" s="10"/>
    </row>
    <row r="31" spans="1:10">
      <c r="A31" s="7"/>
      <c r="B31" s="8" t="s">
        <v>241</v>
      </c>
      <c r="C31" s="7">
        <v>2014</v>
      </c>
      <c r="D31" s="7" t="s">
        <v>12</v>
      </c>
      <c r="E31" s="8" t="s">
        <v>93</v>
      </c>
      <c r="F31" s="8" t="s">
        <v>17</v>
      </c>
      <c r="G31" s="12">
        <v>18</v>
      </c>
      <c r="H31" s="12" t="s">
        <v>284</v>
      </c>
      <c r="I31" s="17">
        <v>21</v>
      </c>
      <c r="J31" s="10"/>
    </row>
    <row r="32" spans="1:10">
      <c r="A32" s="7"/>
      <c r="B32" s="8" t="s">
        <v>244</v>
      </c>
      <c r="C32" s="7">
        <v>2014</v>
      </c>
      <c r="D32" s="7" t="s">
        <v>12</v>
      </c>
      <c r="E32" s="8" t="s">
        <v>63</v>
      </c>
      <c r="F32" s="8" t="s">
        <v>17</v>
      </c>
      <c r="G32" s="12">
        <v>24</v>
      </c>
      <c r="H32" s="12" t="s">
        <v>284</v>
      </c>
      <c r="I32" s="17" t="s">
        <v>284</v>
      </c>
      <c r="J32" s="10"/>
    </row>
    <row r="33" spans="1:10">
      <c r="A33" s="7"/>
      <c r="B33" s="8" t="s">
        <v>245</v>
      </c>
      <c r="C33" s="7">
        <v>2014</v>
      </c>
      <c r="D33" s="7" t="s">
        <v>12</v>
      </c>
      <c r="E33" s="8" t="s">
        <v>76</v>
      </c>
      <c r="F33" s="8" t="s">
        <v>17</v>
      </c>
      <c r="G33" s="12">
        <v>24</v>
      </c>
      <c r="H33" s="12" t="s">
        <v>284</v>
      </c>
      <c r="I33" s="17" t="s">
        <v>284</v>
      </c>
      <c r="J33" s="10"/>
    </row>
    <row r="34" spans="1:10">
      <c r="A34" s="7"/>
      <c r="B34" s="8" t="s">
        <v>247</v>
      </c>
      <c r="C34" s="7">
        <v>2014</v>
      </c>
      <c r="D34" s="7" t="s">
        <v>12</v>
      </c>
      <c r="E34" s="8" t="s">
        <v>24</v>
      </c>
      <c r="F34" s="8" t="s">
        <v>17</v>
      </c>
      <c r="G34" s="13" t="s">
        <v>284</v>
      </c>
      <c r="H34" s="12">
        <v>15</v>
      </c>
      <c r="I34" s="17" t="s">
        <v>284</v>
      </c>
      <c r="J34" s="12"/>
    </row>
    <row r="35" spans="1:10">
      <c r="A35" s="7"/>
      <c r="B35" s="8" t="s">
        <v>248</v>
      </c>
      <c r="C35" s="7">
        <v>2014</v>
      </c>
      <c r="D35" s="7" t="s">
        <v>12</v>
      </c>
      <c r="E35" s="8" t="s">
        <v>93</v>
      </c>
      <c r="F35" s="8" t="s">
        <v>17</v>
      </c>
      <c r="G35" s="13" t="s">
        <v>284</v>
      </c>
      <c r="H35" s="12">
        <v>16</v>
      </c>
      <c r="I35" s="17">
        <v>12</v>
      </c>
      <c r="J35" s="12"/>
    </row>
    <row r="36" spans="1:10">
      <c r="A36" s="7"/>
      <c r="B36" s="8" t="s">
        <v>249</v>
      </c>
      <c r="C36" s="7">
        <v>2014</v>
      </c>
      <c r="D36" s="7" t="s">
        <v>12</v>
      </c>
      <c r="E36" s="8" t="s">
        <v>41</v>
      </c>
      <c r="F36" s="8" t="s">
        <v>17</v>
      </c>
      <c r="G36" s="13" t="s">
        <v>284</v>
      </c>
      <c r="H36" s="12">
        <v>4</v>
      </c>
      <c r="I36" s="17">
        <v>3</v>
      </c>
      <c r="J36" s="12"/>
    </row>
    <row r="37" spans="1:10">
      <c r="A37" s="7"/>
      <c r="B37" s="7" t="s">
        <v>308</v>
      </c>
      <c r="C37" s="7">
        <v>2014</v>
      </c>
      <c r="D37" s="7" t="s">
        <v>12</v>
      </c>
      <c r="E37" s="7" t="s">
        <v>121</v>
      </c>
      <c r="F37" s="7" t="s">
        <v>17</v>
      </c>
      <c r="G37" s="12" t="s">
        <v>284</v>
      </c>
      <c r="H37" s="12">
        <v>1</v>
      </c>
      <c r="I37" s="17">
        <v>1</v>
      </c>
      <c r="J37" s="12"/>
    </row>
    <row r="38" spans="1:10">
      <c r="A38" s="7"/>
      <c r="B38" s="7" t="s">
        <v>309</v>
      </c>
      <c r="C38" s="7">
        <v>2014</v>
      </c>
      <c r="D38" s="7" t="s">
        <v>12</v>
      </c>
      <c r="E38" s="7" t="s">
        <v>264</v>
      </c>
      <c r="F38" s="7" t="s">
        <v>14</v>
      </c>
      <c r="G38" s="12" t="s">
        <v>284</v>
      </c>
      <c r="H38" s="12">
        <v>2</v>
      </c>
      <c r="I38" s="17">
        <v>2</v>
      </c>
      <c r="J38" s="12"/>
    </row>
    <row r="39" spans="1:10">
      <c r="A39" s="7"/>
      <c r="B39" s="7" t="s">
        <v>310</v>
      </c>
      <c r="C39" s="7">
        <v>2014</v>
      </c>
      <c r="D39" s="7" t="s">
        <v>12</v>
      </c>
      <c r="E39" s="7" t="s">
        <v>311</v>
      </c>
      <c r="F39" s="7" t="s">
        <v>17</v>
      </c>
      <c r="G39" s="12" t="s">
        <v>284</v>
      </c>
      <c r="H39" s="12">
        <v>3</v>
      </c>
      <c r="I39" s="17" t="s">
        <v>284</v>
      </c>
      <c r="J39" s="12"/>
    </row>
    <row r="40" spans="1:10">
      <c r="A40" s="7"/>
      <c r="B40" s="7" t="s">
        <v>312</v>
      </c>
      <c r="C40" s="7">
        <v>2014</v>
      </c>
      <c r="D40" s="7" t="s">
        <v>12</v>
      </c>
      <c r="E40" s="7" t="s">
        <v>41</v>
      </c>
      <c r="F40" s="7" t="s">
        <v>17</v>
      </c>
      <c r="G40" s="12" t="s">
        <v>284</v>
      </c>
      <c r="H40" s="12">
        <v>5</v>
      </c>
      <c r="I40" s="15">
        <v>5</v>
      </c>
      <c r="J40" s="12"/>
    </row>
    <row r="41" spans="1:10">
      <c r="A41" s="7"/>
      <c r="B41" s="7" t="s">
        <v>313</v>
      </c>
      <c r="C41" s="7">
        <v>2014</v>
      </c>
      <c r="D41" s="7" t="s">
        <v>12</v>
      </c>
      <c r="E41" s="7" t="s">
        <v>314</v>
      </c>
      <c r="F41" s="7" t="s">
        <v>17</v>
      </c>
      <c r="G41" s="12" t="s">
        <v>284</v>
      </c>
      <c r="H41" s="12">
        <v>8</v>
      </c>
      <c r="I41" s="17" t="s">
        <v>284</v>
      </c>
      <c r="J41" s="12"/>
    </row>
    <row r="42" spans="1:10">
      <c r="A42" s="7"/>
      <c r="B42" s="7" t="s">
        <v>315</v>
      </c>
      <c r="C42" s="7">
        <v>2014</v>
      </c>
      <c r="D42" s="7" t="s">
        <v>12</v>
      </c>
      <c r="E42" s="7" t="s">
        <v>93</v>
      </c>
      <c r="F42" s="7" t="s">
        <v>17</v>
      </c>
      <c r="G42" s="12" t="s">
        <v>284</v>
      </c>
      <c r="H42" s="12">
        <v>11</v>
      </c>
      <c r="I42" s="15">
        <v>10</v>
      </c>
      <c r="J42" s="12"/>
    </row>
    <row r="43" spans="1:10">
      <c r="A43" s="7"/>
      <c r="B43" s="7" t="s">
        <v>316</v>
      </c>
      <c r="C43" s="7">
        <v>2014</v>
      </c>
      <c r="D43" s="7" t="s">
        <v>12</v>
      </c>
      <c r="E43" s="7" t="s">
        <v>121</v>
      </c>
      <c r="F43" s="7" t="s">
        <v>17</v>
      </c>
      <c r="G43" s="12" t="s">
        <v>284</v>
      </c>
      <c r="H43" s="12">
        <v>12</v>
      </c>
      <c r="I43" s="17" t="s">
        <v>284</v>
      </c>
      <c r="J43" s="12"/>
    </row>
    <row r="44" spans="1:10">
      <c r="A44" s="7"/>
      <c r="B44" s="7" t="s">
        <v>317</v>
      </c>
      <c r="C44" s="7">
        <v>2014</v>
      </c>
      <c r="D44" s="7" t="s">
        <v>12</v>
      </c>
      <c r="E44" s="7" t="s">
        <v>318</v>
      </c>
      <c r="F44" s="7" t="s">
        <v>17</v>
      </c>
      <c r="G44" s="12" t="s">
        <v>284</v>
      </c>
      <c r="H44" s="12">
        <v>13</v>
      </c>
      <c r="I44" s="17" t="s">
        <v>284</v>
      </c>
      <c r="J44" s="12"/>
    </row>
    <row r="45" spans="1:10">
      <c r="A45" s="7"/>
      <c r="B45" s="7" t="s">
        <v>319</v>
      </c>
      <c r="C45" s="7">
        <v>2014</v>
      </c>
      <c r="D45" s="7" t="s">
        <v>12</v>
      </c>
      <c r="E45" s="7" t="s">
        <v>264</v>
      </c>
      <c r="F45" s="7" t="s">
        <v>14</v>
      </c>
      <c r="G45" s="12" t="s">
        <v>284</v>
      </c>
      <c r="H45" s="12">
        <v>17</v>
      </c>
      <c r="I45" s="15">
        <v>15</v>
      </c>
      <c r="J45" s="12"/>
    </row>
    <row r="46" spans="1:10">
      <c r="A46" s="7"/>
      <c r="B46" s="7" t="s">
        <v>320</v>
      </c>
      <c r="C46" s="7">
        <v>2014</v>
      </c>
      <c r="D46" s="7" t="s">
        <v>12</v>
      </c>
      <c r="E46" s="7" t="s">
        <v>265</v>
      </c>
      <c r="F46" s="7" t="s">
        <v>266</v>
      </c>
      <c r="G46" s="12" t="s">
        <v>284</v>
      </c>
      <c r="H46" s="12">
        <v>18</v>
      </c>
      <c r="I46" s="17" t="s">
        <v>284</v>
      </c>
      <c r="J46" s="12"/>
    </row>
    <row r="47" spans="1:10">
      <c r="A47" s="7"/>
      <c r="B47" s="7" t="s">
        <v>321</v>
      </c>
      <c r="C47" s="7">
        <v>2014</v>
      </c>
      <c r="D47" s="7" t="s">
        <v>12</v>
      </c>
      <c r="E47" s="7" t="s">
        <v>264</v>
      </c>
      <c r="F47" s="7" t="s">
        <v>14</v>
      </c>
      <c r="G47" s="12" t="s">
        <v>284</v>
      </c>
      <c r="H47" s="12">
        <v>20</v>
      </c>
      <c r="I47" s="17" t="s">
        <v>284</v>
      </c>
      <c r="J47" s="12"/>
    </row>
    <row r="48" spans="1:10">
      <c r="A48" s="7"/>
      <c r="B48" s="7" t="s">
        <v>322</v>
      </c>
      <c r="C48" s="7">
        <v>2014</v>
      </c>
      <c r="D48" s="7" t="s">
        <v>12</v>
      </c>
      <c r="E48" s="7" t="s">
        <v>13</v>
      </c>
      <c r="F48" s="7" t="s">
        <v>14</v>
      </c>
      <c r="G48" s="12" t="s">
        <v>284</v>
      </c>
      <c r="H48" s="12">
        <v>21</v>
      </c>
      <c r="I48" s="17" t="s">
        <v>284</v>
      </c>
      <c r="J48" s="12"/>
    </row>
    <row r="49" spans="1:10">
      <c r="A49" s="7"/>
      <c r="B49" s="8" t="s">
        <v>365</v>
      </c>
      <c r="C49" s="7">
        <v>2014</v>
      </c>
      <c r="D49" s="7" t="s">
        <v>12</v>
      </c>
      <c r="E49" s="8" t="s">
        <v>80</v>
      </c>
      <c r="F49" s="8" t="s">
        <v>17</v>
      </c>
      <c r="G49" s="12" t="s">
        <v>284</v>
      </c>
      <c r="H49" s="12" t="s">
        <v>284</v>
      </c>
      <c r="I49" s="17">
        <v>6</v>
      </c>
      <c r="J49" s="12"/>
    </row>
    <row r="50" spans="1:10">
      <c r="A50" s="7"/>
      <c r="B50" s="8" t="s">
        <v>366</v>
      </c>
      <c r="C50" s="7">
        <v>2014</v>
      </c>
      <c r="D50" s="7" t="s">
        <v>12</v>
      </c>
      <c r="E50" s="8" t="s">
        <v>80</v>
      </c>
      <c r="F50" s="8" t="s">
        <v>17</v>
      </c>
      <c r="G50" s="12" t="s">
        <v>284</v>
      </c>
      <c r="H50" s="12" t="s">
        <v>284</v>
      </c>
      <c r="I50" s="17">
        <v>13</v>
      </c>
      <c r="J50" s="12"/>
    </row>
    <row r="51" spans="1:10">
      <c r="A51" s="7"/>
      <c r="B51" s="8" t="s">
        <v>367</v>
      </c>
      <c r="C51" s="7">
        <v>2014</v>
      </c>
      <c r="D51" s="7" t="s">
        <v>12</v>
      </c>
      <c r="E51" s="8" t="s">
        <v>339</v>
      </c>
      <c r="F51" s="8" t="s">
        <v>340</v>
      </c>
      <c r="G51" s="7" t="s">
        <v>284</v>
      </c>
      <c r="H51" s="12" t="s">
        <v>284</v>
      </c>
      <c r="I51" s="17">
        <v>17</v>
      </c>
      <c r="J51" s="12"/>
    </row>
    <row r="52" spans="1:10">
      <c r="A52" s="7"/>
      <c r="B52" s="8" t="s">
        <v>368</v>
      </c>
      <c r="C52" s="7">
        <v>2014</v>
      </c>
      <c r="D52" s="7" t="s">
        <v>12</v>
      </c>
      <c r="E52" s="8" t="s">
        <v>34</v>
      </c>
      <c r="F52" s="8" t="s">
        <v>17</v>
      </c>
      <c r="G52" s="12" t="s">
        <v>284</v>
      </c>
      <c r="H52" s="12" t="s">
        <v>284</v>
      </c>
      <c r="I52" s="17">
        <v>19</v>
      </c>
      <c r="J52" s="12"/>
    </row>
    <row r="53" spans="1:10">
      <c r="A53" s="7"/>
      <c r="B53" s="8" t="s">
        <v>369</v>
      </c>
      <c r="C53" s="7">
        <v>2014</v>
      </c>
      <c r="D53" s="7"/>
      <c r="E53" s="8" t="s">
        <v>34</v>
      </c>
      <c r="F53" s="8" t="s">
        <v>17</v>
      </c>
      <c r="G53" s="12" t="s">
        <v>284</v>
      </c>
      <c r="H53" s="12" t="s">
        <v>284</v>
      </c>
      <c r="I53" s="17">
        <v>20</v>
      </c>
      <c r="J53" s="12"/>
    </row>
    <row r="54" spans="1:10">
      <c r="A54" s="7"/>
      <c r="B54" s="8" t="s">
        <v>370</v>
      </c>
      <c r="C54" s="7">
        <v>2014</v>
      </c>
      <c r="D54" s="7" t="s">
        <v>12</v>
      </c>
      <c r="E54" s="8" t="s">
        <v>16</v>
      </c>
      <c r="F54" s="8" t="s">
        <v>17</v>
      </c>
      <c r="G54" s="12" t="s">
        <v>284</v>
      </c>
      <c r="H54" s="12" t="s">
        <v>284</v>
      </c>
      <c r="I54" s="17">
        <v>28</v>
      </c>
      <c r="J54" s="12"/>
    </row>
  </sheetData>
  <sortState ref="B8:J16">
    <sortCondition ref="J8:J16"/>
  </sortState>
  <mergeCells count="1">
    <mergeCell ref="A1:I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bernu-daudzcina(V,2015)</vt:lpstr>
      <vt:lpstr>bernu-daudzcina(S,2015)</vt:lpstr>
      <vt:lpstr>bernu-daudzcina(V,2016)</vt:lpstr>
      <vt:lpstr>bernu-daudzcina(S,2016)</vt:lpstr>
      <vt:lpstr>bernu-daudzcina(V,2017)</vt:lpstr>
      <vt:lpstr>bernu-daudzcina(S,2017)</vt:lpstr>
      <vt:lpstr>bernu-daudzcina(V,2014)</vt:lpstr>
      <vt:lpstr>bernu-daudzcina(S,2014)</vt:lpstr>
    </vt:vector>
  </TitlesOfParts>
  <Manager/>
  <Company>LVS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LVS Website</dc:creator>
  <cp:keywords/>
  <dc:description/>
  <cp:lastModifiedBy>Inga Vītola-Skulte</cp:lastModifiedBy>
  <cp:lastPrinted>2026-04-07T08:58:48Z</cp:lastPrinted>
  <dcterms:created xsi:type="dcterms:W3CDTF">2026-03-24T11:22:52Z</dcterms:created>
  <dcterms:modified xsi:type="dcterms:W3CDTF">2026-04-16T05:46:03Z</dcterms:modified>
  <cp:category/>
</cp:coreProperties>
</file>