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90" windowHeight="7530"/>
  </bookViews>
  <sheets>
    <sheet name="Siev." sheetId="10" r:id="rId1"/>
    <sheet name="Vīr." sheetId="2" r:id="rId2"/>
    <sheet name="Meitenes" sheetId="11" r:id="rId3"/>
    <sheet name="Zēni" sheetId="12" r:id="rId4"/>
  </sheets>
  <definedNames>
    <definedName name="_xlnm._FilterDatabase" localSheetId="2" hidden="1">Meitenes!$A$4:$V$108</definedName>
  </definedNames>
  <calcPr calcId="162913"/>
</workbook>
</file>

<file path=xl/calcChain.xml><?xml version="1.0" encoding="utf-8"?>
<calcChain xmlns="http://schemas.openxmlformats.org/spreadsheetml/2006/main">
  <c r="U83" i="11" l="1"/>
  <c r="U86" i="11"/>
  <c r="U85" i="11"/>
  <c r="U84" i="11"/>
  <c r="U87" i="11"/>
  <c r="U88" i="11"/>
  <c r="U58" i="11"/>
  <c r="U69" i="11"/>
  <c r="U70" i="11"/>
  <c r="U72" i="11"/>
  <c r="U51" i="11"/>
  <c r="U38" i="11"/>
  <c r="U40" i="11"/>
  <c r="U41" i="11"/>
  <c r="U28" i="11"/>
  <c r="U31" i="11"/>
  <c r="U26" i="11"/>
  <c r="U29" i="11"/>
  <c r="U33" i="11"/>
  <c r="U34" i="11"/>
  <c r="U27" i="11"/>
  <c r="U32" i="11"/>
  <c r="U14" i="11"/>
  <c r="U10" i="11"/>
  <c r="U18" i="11"/>
  <c r="U16" i="11"/>
  <c r="U15" i="11"/>
  <c r="U17" i="11"/>
  <c r="U12" i="11"/>
  <c r="U107" i="2"/>
  <c r="U108" i="2"/>
  <c r="U113" i="2"/>
  <c r="U121" i="2"/>
  <c r="U109" i="2"/>
  <c r="U110" i="2"/>
  <c r="U105" i="2"/>
  <c r="U114" i="2"/>
  <c r="U117" i="2"/>
  <c r="U106" i="2"/>
  <c r="U96" i="2"/>
  <c r="U93" i="2"/>
  <c r="U100" i="2"/>
  <c r="U99" i="2"/>
  <c r="U94" i="2"/>
  <c r="U76" i="2"/>
  <c r="U81" i="2"/>
  <c r="U77" i="2"/>
  <c r="U78" i="2"/>
  <c r="U74" i="2"/>
  <c r="U79" i="2"/>
  <c r="U86" i="2"/>
  <c r="U83" i="2"/>
  <c r="U84" i="2"/>
  <c r="U82" i="2"/>
  <c r="U75" i="2"/>
  <c r="U85" i="2"/>
  <c r="U80" i="2"/>
  <c r="U62" i="2"/>
  <c r="U63" i="2"/>
  <c r="U59" i="2"/>
  <c r="U64" i="2"/>
  <c r="U56" i="2"/>
  <c r="U67" i="2"/>
  <c r="U60" i="2"/>
  <c r="U65" i="2"/>
  <c r="U68" i="2"/>
  <c r="U69" i="2"/>
  <c r="U61" i="2"/>
  <c r="U36" i="2"/>
  <c r="U45" i="2"/>
  <c r="U41" i="2"/>
  <c r="U46" i="2"/>
  <c r="U43" i="2"/>
  <c r="U48" i="2"/>
  <c r="U37" i="2"/>
  <c r="U49" i="2"/>
  <c r="U50" i="2"/>
  <c r="U39" i="2"/>
  <c r="U35" i="2"/>
  <c r="U51" i="2"/>
  <c r="U47" i="2"/>
  <c r="U42" i="2"/>
  <c r="U20" i="2"/>
  <c r="U11" i="2"/>
  <c r="U9" i="2"/>
  <c r="U16" i="2"/>
  <c r="U21" i="2"/>
  <c r="U13" i="2"/>
  <c r="U22" i="2"/>
  <c r="U17" i="2"/>
  <c r="U18" i="2"/>
  <c r="U14" i="2"/>
  <c r="U15" i="2"/>
  <c r="U100" i="10"/>
  <c r="U104" i="10"/>
  <c r="U101" i="10"/>
  <c r="U109" i="10"/>
  <c r="U102" i="10"/>
  <c r="U105" i="10"/>
  <c r="U89" i="10"/>
  <c r="U77" i="10"/>
  <c r="U63" i="10"/>
  <c r="U65" i="10"/>
  <c r="U62" i="10"/>
  <c r="U72" i="10"/>
  <c r="U74" i="10"/>
  <c r="U71" i="10"/>
  <c r="U78" i="10"/>
  <c r="U69" i="10"/>
  <c r="U75" i="10"/>
  <c r="U40" i="10"/>
  <c r="U45" i="10"/>
  <c r="U41" i="10"/>
  <c r="U51" i="10"/>
  <c r="U43" i="10"/>
  <c r="U46" i="10"/>
  <c r="U47" i="10"/>
  <c r="U55" i="10"/>
  <c r="U56" i="10"/>
  <c r="U52" i="10"/>
  <c r="U48" i="10"/>
  <c r="U53" i="10"/>
  <c r="U54" i="10"/>
  <c r="U31" i="10"/>
  <c r="U34" i="10"/>
  <c r="U27" i="10"/>
  <c r="U29" i="10"/>
  <c r="U28" i="10"/>
  <c r="U32" i="10"/>
  <c r="U30" i="10"/>
  <c r="U108" i="10"/>
  <c r="U103" i="10"/>
  <c r="U28" i="2"/>
  <c r="U27" i="2"/>
  <c r="U29" i="2"/>
  <c r="U47" i="11"/>
  <c r="U46" i="11"/>
  <c r="U118" i="2"/>
  <c r="U13" i="11"/>
  <c r="U33" i="10"/>
  <c r="U70" i="10"/>
  <c r="U106" i="10"/>
</calcChain>
</file>

<file path=xl/sharedStrings.xml><?xml version="1.0" encoding="utf-8"?>
<sst xmlns="http://schemas.openxmlformats.org/spreadsheetml/2006/main" count="4356" uniqueCount="1627">
  <si>
    <t>Kuldīga</t>
  </si>
  <si>
    <t>Organizācija</t>
  </si>
  <si>
    <t>Treneris</t>
  </si>
  <si>
    <t>Jūrmalas SS</t>
  </si>
  <si>
    <t>SS "Arkādija"</t>
  </si>
  <si>
    <t>Kuldīgas nov. SS</t>
  </si>
  <si>
    <t>Jelgavas BJSS</t>
  </si>
  <si>
    <t>Bauskas nov. BJSS</t>
  </si>
  <si>
    <t>Dz.dati</t>
  </si>
  <si>
    <t>1</t>
  </si>
  <si>
    <t>2</t>
  </si>
  <si>
    <t>3</t>
  </si>
  <si>
    <t>Tukuma SS</t>
  </si>
  <si>
    <t>Laila Nagle</t>
  </si>
  <si>
    <t xml:space="preserve">Ventspils "Spars" </t>
  </si>
  <si>
    <t>J.Petrovičš,A.Kronbergs</t>
  </si>
  <si>
    <t>Liepājas SSS</t>
  </si>
  <si>
    <t>Vjačeslavs Goļinskis</t>
  </si>
  <si>
    <t>Natālija Čakova, Andis Austrups</t>
  </si>
  <si>
    <t>Valmieras BSS</t>
  </si>
  <si>
    <t>Pēteris Karlivāns</t>
  </si>
  <si>
    <t>Raivis Maķevics</t>
  </si>
  <si>
    <t>10.02.2001</t>
  </si>
  <si>
    <t>Lāča SS</t>
  </si>
  <si>
    <t>24.03.1988</t>
  </si>
  <si>
    <t>Rēzekne</t>
  </si>
  <si>
    <t>SB "Roja"</t>
  </si>
  <si>
    <t>Viļānu nov. SS</t>
  </si>
  <si>
    <t>Mārīte Lūse</t>
  </si>
  <si>
    <t>Viktors Lācis</t>
  </si>
  <si>
    <t>Daiga Stumbre</t>
  </si>
  <si>
    <t>Ludmila Olijare, Aleksandrs Čumakovs</t>
  </si>
  <si>
    <t>Jānis Volajs</t>
  </si>
  <si>
    <t>Aldis Čākurs</t>
  </si>
  <si>
    <t>Ineta Zālīte</t>
  </si>
  <si>
    <t>Balvu SS</t>
  </si>
  <si>
    <t>Kuldīgas nov. SS/MSĢ</t>
  </si>
  <si>
    <t>Valmieras VK</t>
  </si>
  <si>
    <t>Imants Kairišs</t>
  </si>
  <si>
    <t>R. Blumbergs, Valentīna Smoča</t>
  </si>
  <si>
    <t>R.Blumbergs</t>
  </si>
  <si>
    <t>Guntars Gailītis</t>
  </si>
  <si>
    <t>Aļona Fomenko</t>
  </si>
  <si>
    <t>Liepājas raj. SS</t>
  </si>
  <si>
    <t>Leonīds Strekalovskis</t>
  </si>
  <si>
    <t>Juris Beļinskis</t>
  </si>
  <si>
    <t>Sergejs Paipals Šulcs</t>
  </si>
  <si>
    <t>Aigars Matisons</t>
  </si>
  <si>
    <t>Maija Pūpola</t>
  </si>
  <si>
    <t>Jeļena Tarasova</t>
  </si>
  <si>
    <t>17.07.1994</t>
  </si>
  <si>
    <t>Limbažu un Salacgrīvas nov. SS</t>
  </si>
  <si>
    <t>Edvīns Krūms</t>
  </si>
  <si>
    <t>9,30</t>
  </si>
  <si>
    <t>9,09</t>
  </si>
  <si>
    <t>9,25</t>
  </si>
  <si>
    <t>9,63</t>
  </si>
  <si>
    <t>9,67</t>
  </si>
  <si>
    <t>7,55</t>
  </si>
  <si>
    <t>7,66</t>
  </si>
  <si>
    <t>7,69</t>
  </si>
  <si>
    <t>7,80</t>
  </si>
  <si>
    <t>7,89</t>
  </si>
  <si>
    <t>7,91</t>
  </si>
  <si>
    <t>4:56,74</t>
  </si>
  <si>
    <t>5:00,33</t>
  </si>
  <si>
    <t>5:23,41</t>
  </si>
  <si>
    <t>5:24,75</t>
  </si>
  <si>
    <t>5:26,42</t>
  </si>
  <si>
    <t>5:28,42</t>
  </si>
  <si>
    <t>41,82</t>
  </si>
  <si>
    <t>42,66</t>
  </si>
  <si>
    <t>42,21</t>
  </si>
  <si>
    <t>39,29</t>
  </si>
  <si>
    <t>40,47</t>
  </si>
  <si>
    <t>41,17</t>
  </si>
  <si>
    <t>"Sportland kauss" vieglatlētikā</t>
  </si>
  <si>
    <t>Dalībnieka vārds</t>
  </si>
  <si>
    <t>Dalībnieka uzvārds</t>
  </si>
  <si>
    <t>60m</t>
  </si>
  <si>
    <t>Punkti</t>
  </si>
  <si>
    <t>07.02.1993</t>
  </si>
  <si>
    <t>BJC IK "Auseklis"</t>
  </si>
  <si>
    <t>Saldus</t>
  </si>
  <si>
    <t>Liepāja</t>
  </si>
  <si>
    <t>Jelgava</t>
  </si>
  <si>
    <t>Sindija</t>
  </si>
  <si>
    <t>Bukša</t>
  </si>
  <si>
    <t>Vecbērza</t>
  </si>
  <si>
    <t>Auziņa</t>
  </si>
  <si>
    <t>Blaževica</t>
  </si>
  <si>
    <t>Kolunova</t>
  </si>
  <si>
    <t>Ķigure</t>
  </si>
  <si>
    <t>Līga</t>
  </si>
  <si>
    <t>Anna Paula</t>
  </si>
  <si>
    <t>Kristīne</t>
  </si>
  <si>
    <t>Violetta</t>
  </si>
  <si>
    <t>Nora</t>
  </si>
  <si>
    <t>Daktere</t>
  </si>
  <si>
    <t>Očeretova</t>
  </si>
  <si>
    <t>Savicka</t>
  </si>
  <si>
    <t>Rūmniece</t>
  </si>
  <si>
    <t>Pļavniece</t>
  </si>
  <si>
    <t>Deruma</t>
  </si>
  <si>
    <t>Diāna</t>
  </si>
  <si>
    <t>Anžela</t>
  </si>
  <si>
    <t>Amanda</t>
  </si>
  <si>
    <t>Frederika</t>
  </si>
  <si>
    <t>Līga Lauma</t>
  </si>
  <si>
    <t>60m/b</t>
  </si>
  <si>
    <t>8</t>
  </si>
  <si>
    <t>6</t>
  </si>
  <si>
    <t>4</t>
  </si>
  <si>
    <t>300m</t>
  </si>
  <si>
    <t>Ševčenko</t>
  </si>
  <si>
    <t>Anna</t>
  </si>
  <si>
    <t>Bogdanova</t>
  </si>
  <si>
    <t>Medvedeva</t>
  </si>
  <si>
    <t>Izabella</t>
  </si>
  <si>
    <t>Marija</t>
  </si>
  <si>
    <t>1500m</t>
  </si>
  <si>
    <t>Holštroma</t>
  </si>
  <si>
    <t>Jansone</t>
  </si>
  <si>
    <t>Tugarinova</t>
  </si>
  <si>
    <t>Belova</t>
  </si>
  <si>
    <t>Ivanova</t>
  </si>
  <si>
    <t>Krūzēna</t>
  </si>
  <si>
    <t>Gunta</t>
  </si>
  <si>
    <t>Jolanta</t>
  </si>
  <si>
    <t>Olga</t>
  </si>
  <si>
    <t>Andželika</t>
  </si>
  <si>
    <t>Ginta</t>
  </si>
  <si>
    <t>01.09.1996</t>
  </si>
  <si>
    <t>Grabuste</t>
  </si>
  <si>
    <t>Melnbārde</t>
  </si>
  <si>
    <t>Bļusina</t>
  </si>
  <si>
    <t>Lasmane</t>
  </si>
  <si>
    <t>Veinberga</t>
  </si>
  <si>
    <t>Aiga</t>
  </si>
  <si>
    <t>Kitija Paula</t>
  </si>
  <si>
    <t>Klinta</t>
  </si>
  <si>
    <t>Rūta</t>
  </si>
  <si>
    <t>Anete</t>
  </si>
  <si>
    <t>Tālums</t>
  </si>
  <si>
    <t>Ozola</t>
  </si>
  <si>
    <t>Strazdīte</t>
  </si>
  <si>
    <t>Mieze</t>
  </si>
  <si>
    <t>Mūrniece</t>
  </si>
  <si>
    <t>Kaša</t>
  </si>
  <si>
    <t>Linda</t>
  </si>
  <si>
    <t>Lelde</t>
  </si>
  <si>
    <t>Dita</t>
  </si>
  <si>
    <t>Auce</t>
  </si>
  <si>
    <t>Lode</t>
  </si>
  <si>
    <t>"Auseklis"</t>
  </si>
  <si>
    <t>6,83</t>
  </si>
  <si>
    <t>18.08.1991</t>
  </si>
  <si>
    <t>Ķekava</t>
  </si>
  <si>
    <t>6,84</t>
  </si>
  <si>
    <t>6,90</t>
  </si>
  <si>
    <t>7,05</t>
  </si>
  <si>
    <t>Jūlija Iļjušina</t>
  </si>
  <si>
    <t>7,08</t>
  </si>
  <si>
    <t>8,13</t>
  </si>
  <si>
    <t>Staņislavs Olijars</t>
  </si>
  <si>
    <t>8,49</t>
  </si>
  <si>
    <t>9,12</t>
  </si>
  <si>
    <t>9,72</t>
  </si>
  <si>
    <t>OC Ventspils</t>
  </si>
  <si>
    <t>Uldis Kurzemnieks</t>
  </si>
  <si>
    <t>34,80</t>
  </si>
  <si>
    <t>Viktors Beļikovs</t>
  </si>
  <si>
    <t>18.09.1996</t>
  </si>
  <si>
    <t>Jelgavas nov.SC</t>
  </si>
  <si>
    <t>35,63</t>
  </si>
  <si>
    <t>35,69</t>
  </si>
  <si>
    <t>02.08.1998</t>
  </si>
  <si>
    <t>36,41</t>
  </si>
  <si>
    <t>Dobeles SS</t>
  </si>
  <si>
    <t>36,79</t>
  </si>
  <si>
    <t>Skaidrīte Velberga</t>
  </si>
  <si>
    <t>26.05.1985</t>
  </si>
  <si>
    <t>Madona</t>
  </si>
  <si>
    <t>3:59,17</t>
  </si>
  <si>
    <t>4:09,69</t>
  </si>
  <si>
    <t>Andrejs Saņņikovs</t>
  </si>
  <si>
    <t>Ventspils no. BJSS</t>
  </si>
  <si>
    <t>4:10,10</t>
  </si>
  <si>
    <t>Dainis Lodiņš</t>
  </si>
  <si>
    <t>4:10,20</t>
  </si>
  <si>
    <t>Diāna Lauva</t>
  </si>
  <si>
    <t>Valkas novads</t>
  </si>
  <si>
    <t>4:10,48</t>
  </si>
  <si>
    <t>4:12,93</t>
  </si>
  <si>
    <t>Guntis Auziņš</t>
  </si>
  <si>
    <t>Kokneses SC</t>
  </si>
  <si>
    <t>Limbažu OC</t>
  </si>
  <si>
    <t>Viktors Bonders</t>
  </si>
  <si>
    <t>6,60</t>
  </si>
  <si>
    <t>Cēsis</t>
  </si>
  <si>
    <t>Krāslavas SS</t>
  </si>
  <si>
    <t>Jēkabpils SS</t>
  </si>
  <si>
    <t>Lauris Haritonovs</t>
  </si>
  <si>
    <t>Inna Radeviča</t>
  </si>
  <si>
    <t>Aivars Noris</t>
  </si>
  <si>
    <t>17,81</t>
  </si>
  <si>
    <t>15,11</t>
  </si>
  <si>
    <t>14,74</t>
  </si>
  <si>
    <t>12,78</t>
  </si>
  <si>
    <t>11,80</t>
  </si>
  <si>
    <t>11,23</t>
  </si>
  <si>
    <t>08.04.1989</t>
  </si>
  <si>
    <t>03.12.1992</t>
  </si>
  <si>
    <t>03.11.1995</t>
  </si>
  <si>
    <t>11.08.1997</t>
  </si>
  <si>
    <t>13.03.1993</t>
  </si>
  <si>
    <t>25.02.1981</t>
  </si>
  <si>
    <t>23.04.1999</t>
  </si>
  <si>
    <t>02.11.1997</t>
  </si>
  <si>
    <t>13.04.1989</t>
  </si>
  <si>
    <t>26.06.1998</t>
  </si>
  <si>
    <t>27.09.1999</t>
  </si>
  <si>
    <t>06.01.1995</t>
  </si>
  <si>
    <t>26.09.1990</t>
  </si>
  <si>
    <t>05.02.2000</t>
  </si>
  <si>
    <t>27.08.1989</t>
  </si>
  <si>
    <t>02.08.1997</t>
  </si>
  <si>
    <t>20.05.1996</t>
  </si>
  <si>
    <t>03.08.1993</t>
  </si>
  <si>
    <t>23.04.1997</t>
  </si>
  <si>
    <t>11.02.1995</t>
  </si>
  <si>
    <t>09.02.1981</t>
  </si>
  <si>
    <t>19.05.1986</t>
  </si>
  <si>
    <t>04.02.1997</t>
  </si>
  <si>
    <t>18.07.2001</t>
  </si>
  <si>
    <t>15.12.1999</t>
  </si>
  <si>
    <t>17.10.1999</t>
  </si>
  <si>
    <t>Misāns</t>
  </si>
  <si>
    <t>Leiboms</t>
  </si>
  <si>
    <t>Vidžus</t>
  </si>
  <si>
    <t>Mihailovs</t>
  </si>
  <si>
    <t>Valinščikovs</t>
  </si>
  <si>
    <t>Elvijs</t>
  </si>
  <si>
    <t>Vairis</t>
  </si>
  <si>
    <t>Roberts</t>
  </si>
  <si>
    <t>Vladimirs</t>
  </si>
  <si>
    <t xml:space="preserve">Valērijs </t>
  </si>
  <si>
    <t>Sietiņš</t>
  </si>
  <si>
    <t>Grēniņš</t>
  </si>
  <si>
    <t>Jakovļevs</t>
  </si>
  <si>
    <t>Leitis</t>
  </si>
  <si>
    <t>Sinčukovs</t>
  </si>
  <si>
    <t>Kalniņš</t>
  </si>
  <si>
    <t>Olševskis</t>
  </si>
  <si>
    <t>Jānis</t>
  </si>
  <si>
    <t>Maksims</t>
  </si>
  <si>
    <t>Kristers</t>
  </si>
  <si>
    <t>Valērijs</t>
  </si>
  <si>
    <t>Daniels</t>
  </si>
  <si>
    <t>Ralfs</t>
  </si>
  <si>
    <t>Razgalis</t>
  </si>
  <si>
    <t>Siņicins</t>
  </si>
  <si>
    <t>Gulbis</t>
  </si>
  <si>
    <t>Puks</t>
  </si>
  <si>
    <t>Ozoliņš</t>
  </si>
  <si>
    <t>Bogdanovs</t>
  </si>
  <si>
    <t>Vīksne</t>
  </si>
  <si>
    <t>Rinčs</t>
  </si>
  <si>
    <t>Točonovs</t>
  </si>
  <si>
    <t>Urtāns</t>
  </si>
  <si>
    <t>Broks</t>
  </si>
  <si>
    <t>Oliņš</t>
  </si>
  <si>
    <t>Buliņš</t>
  </si>
  <si>
    <t>Spalvis</t>
  </si>
  <si>
    <t>Puriņš</t>
  </si>
  <si>
    <t>Kristaps</t>
  </si>
  <si>
    <t>Māris</t>
  </si>
  <si>
    <t xml:space="preserve">Kristiāns </t>
  </si>
  <si>
    <t>Pauls Bertrams</t>
  </si>
  <si>
    <t>Klucis</t>
  </si>
  <si>
    <t>Krists</t>
  </si>
  <si>
    <t>Kaspars</t>
  </si>
  <si>
    <t>Rojs</t>
  </si>
  <si>
    <t>Arnis</t>
  </si>
  <si>
    <t>Jevgeņijs</t>
  </si>
  <si>
    <t>Pēteris Pauls</t>
  </si>
  <si>
    <t>Dairis</t>
  </si>
  <si>
    <t>Ilmārs</t>
  </si>
  <si>
    <t>Rolands</t>
  </si>
  <si>
    <t>Mārtiņš</t>
  </si>
  <si>
    <t>Dāvis</t>
  </si>
  <si>
    <t>Andris</t>
  </si>
  <si>
    <t>Anda</t>
  </si>
  <si>
    <t>Jēgere</t>
  </si>
  <si>
    <t>27.02.1996</t>
  </si>
  <si>
    <t>BJC IK Auseklis</t>
  </si>
  <si>
    <t>12,48</t>
  </si>
  <si>
    <t>Beatrise</t>
  </si>
  <si>
    <t>Upeniece</t>
  </si>
  <si>
    <t>12,53</t>
  </si>
  <si>
    <t>Aleksandra</t>
  </si>
  <si>
    <t>Tulovska</t>
  </si>
  <si>
    <t>19.11.1999</t>
  </si>
  <si>
    <t>Daugavpils BJSS</t>
  </si>
  <si>
    <t>12,91</t>
  </si>
  <si>
    <t>Gaļina Kozireva</t>
  </si>
  <si>
    <t>Evelīna</t>
  </si>
  <si>
    <t>Andruškeviča</t>
  </si>
  <si>
    <t>03.12.1999</t>
  </si>
  <si>
    <t>13,03</t>
  </si>
  <si>
    <t>Zandersone</t>
  </si>
  <si>
    <t>30.03.2000</t>
  </si>
  <si>
    <t>13,42</t>
  </si>
  <si>
    <t>Krista</t>
  </si>
  <si>
    <t>Sprūde</t>
  </si>
  <si>
    <t>13.10.2001</t>
  </si>
  <si>
    <t>13,52</t>
  </si>
  <si>
    <t>100m</t>
  </si>
  <si>
    <t>Terēze</t>
  </si>
  <si>
    <t>Gipsle</t>
  </si>
  <si>
    <t>27.01.2000</t>
  </si>
  <si>
    <t>15,84</t>
  </si>
  <si>
    <t>Nagle</t>
  </si>
  <si>
    <t>07.08.1995</t>
  </si>
  <si>
    <t>Ventspils nov. BJSS</t>
  </si>
  <si>
    <t>17,42</t>
  </si>
  <si>
    <t>100m/b</t>
  </si>
  <si>
    <t>59,06</t>
  </si>
  <si>
    <t>Grieta</t>
  </si>
  <si>
    <t>Griezīte</t>
  </si>
  <si>
    <t>09.08.2001</t>
  </si>
  <si>
    <t>59,42</t>
  </si>
  <si>
    <t>Katrīna</t>
  </si>
  <si>
    <t>Kamarūte</t>
  </si>
  <si>
    <t>10.08.2000</t>
  </si>
  <si>
    <t>1:00,94</t>
  </si>
  <si>
    <t>Rebeka</t>
  </si>
  <si>
    <t>Ozolniece</t>
  </si>
  <si>
    <t>15.06.2000</t>
  </si>
  <si>
    <t>1:01,48</t>
  </si>
  <si>
    <t>Viktorija</t>
  </si>
  <si>
    <t>Osipenko</t>
  </si>
  <si>
    <t>15.01.1999</t>
  </si>
  <si>
    <t>1:01,54</t>
  </si>
  <si>
    <t>Fjodorova</t>
  </si>
  <si>
    <t>18.11.2001</t>
  </si>
  <si>
    <t>1:02,55</t>
  </si>
  <si>
    <t>Lana Jēkabsone</t>
  </si>
  <si>
    <t>Iecavas nov. SS "Dartija"</t>
  </si>
  <si>
    <t>Dace Vizule</t>
  </si>
  <si>
    <t>400m</t>
  </si>
  <si>
    <t>Rez.</t>
  </si>
  <si>
    <t>Discipl.</t>
  </si>
  <si>
    <t>Patrīcija</t>
  </si>
  <si>
    <t>Cīrule</t>
  </si>
  <si>
    <t>10.11.2001</t>
  </si>
  <si>
    <t>4:56,55</t>
  </si>
  <si>
    <t>Leonīds Strekalovskis, Anita Klapote</t>
  </si>
  <si>
    <t>Simona Alise</t>
  </si>
  <si>
    <t>Salmiņa</t>
  </si>
  <si>
    <t>04.02.1999</t>
  </si>
  <si>
    <t>Līvānu BJSS</t>
  </si>
  <si>
    <t>5:09,78</t>
  </si>
  <si>
    <t>Vjačeslavs Grigorjevs</t>
  </si>
  <si>
    <t>Anželika</t>
  </si>
  <si>
    <t>Ventspils SS "Spars"</t>
  </si>
  <si>
    <t>5:15,84</t>
  </si>
  <si>
    <t>Sigita</t>
  </si>
  <si>
    <t>Lapiņa</t>
  </si>
  <si>
    <t>5:21,75</t>
  </si>
  <si>
    <t>Regīna Ābeltiņa</t>
  </si>
  <si>
    <t>Parfjonova</t>
  </si>
  <si>
    <t>18.06.2001</t>
  </si>
  <si>
    <t>5:25,53</t>
  </si>
  <si>
    <t>Grinberga</t>
  </si>
  <si>
    <t>20.04.1998</t>
  </si>
  <si>
    <t>Beāte</t>
  </si>
  <si>
    <t>Stivriniece</t>
  </si>
  <si>
    <t>10.04.2001</t>
  </si>
  <si>
    <t>Kandavas nov. BJSS</t>
  </si>
  <si>
    <t>Sabīne</t>
  </si>
  <si>
    <t>Adamoviča</t>
  </si>
  <si>
    <t>14.09.2001</t>
  </si>
  <si>
    <t>Solveiga</t>
  </si>
  <si>
    <t>Ose</t>
  </si>
  <si>
    <t>28.07.1999</t>
  </si>
  <si>
    <t>Indulis Matīss</t>
  </si>
  <si>
    <t>Nadežda Milbrete</t>
  </si>
  <si>
    <t>Ieva</t>
  </si>
  <si>
    <t>Šēra</t>
  </si>
  <si>
    <t>24.07.2000</t>
  </si>
  <si>
    <t>Sintija</t>
  </si>
  <si>
    <t>Pastare</t>
  </si>
  <si>
    <t>13.06.1992</t>
  </si>
  <si>
    <t>Vanessa</t>
  </si>
  <si>
    <t>Jablonska</t>
  </si>
  <si>
    <t>08.07.2001</t>
  </si>
  <si>
    <t>Aļesja</t>
  </si>
  <si>
    <t>Petrova</t>
  </si>
  <si>
    <t>11.05.2000</t>
  </si>
  <si>
    <t>Santa Lorence</t>
  </si>
  <si>
    <t>Mārīte Alaine</t>
  </si>
  <si>
    <t>Sanita</t>
  </si>
  <si>
    <t>05.11.1994</t>
  </si>
  <si>
    <t>Aiva</t>
  </si>
  <si>
    <t>Niedra</t>
  </si>
  <si>
    <t>18.03.1999</t>
  </si>
  <si>
    <t>Annija</t>
  </si>
  <si>
    <t>Pūlmane</t>
  </si>
  <si>
    <t>14.01.1999</t>
  </si>
  <si>
    <t>Lelde Linda</t>
  </si>
  <si>
    <t>Līduma</t>
  </si>
  <si>
    <t>29.10.2001</t>
  </si>
  <si>
    <t>Džeina</t>
  </si>
  <si>
    <t>Dombrava</t>
  </si>
  <si>
    <t>06.07.2000</t>
  </si>
  <si>
    <t>Brigita Romanovska</t>
  </si>
  <si>
    <t>Ināra Aperāne</t>
  </si>
  <si>
    <t>Šķēps</t>
  </si>
  <si>
    <t>Raitis</t>
  </si>
  <si>
    <t>Fomrats</t>
  </si>
  <si>
    <t>24.12.1997</t>
  </si>
  <si>
    <t>11,09</t>
  </si>
  <si>
    <t>Fjodorovs</t>
  </si>
  <si>
    <t>02.04.1998</t>
  </si>
  <si>
    <t>11,38</t>
  </si>
  <si>
    <t>11,13</t>
  </si>
  <si>
    <t>Edgars</t>
  </si>
  <si>
    <t>Pavārs</t>
  </si>
  <si>
    <t>23.03.1999</t>
  </si>
  <si>
    <t>11,22</t>
  </si>
  <si>
    <t>Čams</t>
  </si>
  <si>
    <t>30.09.1999</t>
  </si>
  <si>
    <t>Jelgavas nov. SC</t>
  </si>
  <si>
    <t>11,53</t>
  </si>
  <si>
    <t>Uldis</t>
  </si>
  <si>
    <t>Lakotko</t>
  </si>
  <si>
    <t>05.10.1993</t>
  </si>
  <si>
    <t>11,50</t>
  </si>
  <si>
    <t>Pavlovskis</t>
  </si>
  <si>
    <t>05.04.1999</t>
  </si>
  <si>
    <t>Anatolijs</t>
  </si>
  <si>
    <t>Šavecs</t>
  </si>
  <si>
    <t>26.11.2000</t>
  </si>
  <si>
    <t>19,61</t>
  </si>
  <si>
    <t>Jāzeps Markevičs</t>
  </si>
  <si>
    <t>Deniss</t>
  </si>
  <si>
    <t>Saļihovs</t>
  </si>
  <si>
    <t>20.09.2001</t>
  </si>
  <si>
    <t>Ludzas nov. SS</t>
  </si>
  <si>
    <t>19,84</t>
  </si>
  <si>
    <t>Andris Vengra</t>
  </si>
  <si>
    <t>110m/b</t>
  </si>
  <si>
    <t>Austris</t>
  </si>
  <si>
    <t>Karpinskis</t>
  </si>
  <si>
    <t>14.06.1998</t>
  </si>
  <si>
    <t>48,82</t>
  </si>
  <si>
    <t>Iļja</t>
  </si>
  <si>
    <t>Petrušenko</t>
  </si>
  <si>
    <t>20.04.1999</t>
  </si>
  <si>
    <t>49,18</t>
  </si>
  <si>
    <t>49,60</t>
  </si>
  <si>
    <t>Aleksandrs</t>
  </si>
  <si>
    <t>Kucs</t>
  </si>
  <si>
    <t>20.09.2000</t>
  </si>
  <si>
    <t>50,82</t>
  </si>
  <si>
    <t>Daugulis</t>
  </si>
  <si>
    <t>27.11.1997</t>
  </si>
  <si>
    <t>Siguldas SS</t>
  </si>
  <si>
    <t>51,47</t>
  </si>
  <si>
    <t>Aina Ziediņa</t>
  </si>
  <si>
    <t>Gatis</t>
  </si>
  <si>
    <t>Kupčs</t>
  </si>
  <si>
    <t>30.07.1997</t>
  </si>
  <si>
    <t>51,64</t>
  </si>
  <si>
    <t>Simona</t>
  </si>
  <si>
    <t>01.09.2000</t>
  </si>
  <si>
    <t>Šauļi</t>
  </si>
  <si>
    <t>5:25,99</t>
  </si>
  <si>
    <t>4:13,43</t>
  </si>
  <si>
    <t>4:13,76</t>
  </si>
  <si>
    <t>Artūrs Niklāvs</t>
  </si>
  <si>
    <t>Medveds</t>
  </si>
  <si>
    <t>17.11.1999</t>
  </si>
  <si>
    <t>Liepājas raj.SS</t>
  </si>
  <si>
    <t>4:14,88</t>
  </si>
  <si>
    <t>Rikards</t>
  </si>
  <si>
    <t>Raimo</t>
  </si>
  <si>
    <t>17.01.2000</t>
  </si>
  <si>
    <t>4:21,60</t>
  </si>
  <si>
    <t>Armands</t>
  </si>
  <si>
    <t>Štāls</t>
  </si>
  <si>
    <t>13.01.2000</t>
  </si>
  <si>
    <t>4:23,47</t>
  </si>
  <si>
    <t>4:23,68</t>
  </si>
  <si>
    <t>Artis</t>
  </si>
  <si>
    <t>Duļbinskis</t>
  </si>
  <si>
    <t>19.07.2000</t>
  </si>
  <si>
    <t>Bulāns</t>
  </si>
  <si>
    <t>20.03.1999</t>
  </si>
  <si>
    <t>Marks</t>
  </si>
  <si>
    <t>Šteinbergs</t>
  </si>
  <si>
    <t>07.04.1999</t>
  </si>
  <si>
    <t>Buivids</t>
  </si>
  <si>
    <t>01.08.2001</t>
  </si>
  <si>
    <t>Toms Valdis</t>
  </si>
  <si>
    <t>Melderis-Meldriņš</t>
  </si>
  <si>
    <t>Arno Kiršteins</t>
  </si>
  <si>
    <t>Emīls Svens</t>
  </si>
  <si>
    <t>Bumbieris</t>
  </si>
  <si>
    <t>04.06.1998</t>
  </si>
  <si>
    <t>Patriks</t>
  </si>
  <si>
    <t>Gailums</t>
  </si>
  <si>
    <t>10.05.1998</t>
  </si>
  <si>
    <t>Ričards</t>
  </si>
  <si>
    <t>Griezītis</t>
  </si>
  <si>
    <t>01.03.1997</t>
  </si>
  <si>
    <t>Žanis</t>
  </si>
  <si>
    <t>Andersons</t>
  </si>
  <si>
    <t>22.02.1996</t>
  </si>
  <si>
    <t>Indra Eversone, Valentīna Eiduka</t>
  </si>
  <si>
    <t>Andrejs Vaivads, Aina Ziediņa</t>
  </si>
  <si>
    <t>72,30</t>
  </si>
  <si>
    <t>12,12</t>
  </si>
  <si>
    <t>12,16</t>
  </si>
  <si>
    <t>12,77</t>
  </si>
  <si>
    <t>12,83</t>
  </si>
  <si>
    <t>12,87</t>
  </si>
  <si>
    <t>14,84</t>
  </si>
  <si>
    <t>15,77</t>
  </si>
  <si>
    <t>Solvita</t>
  </si>
  <si>
    <t>Dzilnava</t>
  </si>
  <si>
    <t>30.09.1997</t>
  </si>
  <si>
    <t>16,14</t>
  </si>
  <si>
    <t>17,21</t>
  </si>
  <si>
    <t>Jeļena</t>
  </si>
  <si>
    <t>Alfjorova</t>
  </si>
  <si>
    <t>25.04.1998</t>
  </si>
  <si>
    <t>18,42</t>
  </si>
  <si>
    <t>Ērika</t>
  </si>
  <si>
    <t>Jēkabsone</t>
  </si>
  <si>
    <t>03.05.2000</t>
  </si>
  <si>
    <t>21,42</t>
  </si>
  <si>
    <t>Ilze Stukule</t>
  </si>
  <si>
    <t>Daira</t>
  </si>
  <si>
    <t>Deičmane</t>
  </si>
  <si>
    <t>08.05.1999</t>
  </si>
  <si>
    <t>58,10</t>
  </si>
  <si>
    <t>58,40</t>
  </si>
  <si>
    <t>58,62</t>
  </si>
  <si>
    <t>Agita</t>
  </si>
  <si>
    <t>25.04.1999</t>
  </si>
  <si>
    <t>58,88</t>
  </si>
  <si>
    <t>Ilze</t>
  </si>
  <si>
    <t>Vītola</t>
  </si>
  <si>
    <t>08.03.1995</t>
  </si>
  <si>
    <t>59,93</t>
  </si>
  <si>
    <t>Marita Ārente</t>
  </si>
  <si>
    <t>1:00.71</t>
  </si>
  <si>
    <t>Sonora</t>
  </si>
  <si>
    <t>Skudra</t>
  </si>
  <si>
    <t>14.04.1999</t>
  </si>
  <si>
    <t>MSĢ</t>
  </si>
  <si>
    <t>2:23.75</t>
  </si>
  <si>
    <t>Gints Bitītis</t>
  </si>
  <si>
    <t>Lavrentjeva</t>
  </si>
  <si>
    <t>24.06.1999</t>
  </si>
  <si>
    <t>2:24.31</t>
  </si>
  <si>
    <t>2:24.91</t>
  </si>
  <si>
    <t>Šiauliai</t>
  </si>
  <si>
    <t>2:25.45</t>
  </si>
  <si>
    <t>A.Kitanovs, R.Razmaite</t>
  </si>
  <si>
    <t>Lauma</t>
  </si>
  <si>
    <t>Lubāne</t>
  </si>
  <si>
    <t>13.10.1999</t>
  </si>
  <si>
    <t>2:33.48</t>
  </si>
  <si>
    <t>Cinkmane</t>
  </si>
  <si>
    <t>06.03.2002</t>
  </si>
  <si>
    <t>2:33.84</t>
  </si>
  <si>
    <t>Agnese Kļava</t>
  </si>
  <si>
    <t>800m</t>
  </si>
  <si>
    <t>Māra</t>
  </si>
  <si>
    <t>Grīva</t>
  </si>
  <si>
    <t>04.08.1989</t>
  </si>
  <si>
    <t>Ventspils OC</t>
  </si>
  <si>
    <t>Turķe</t>
  </si>
  <si>
    <t>23.07.1998</t>
  </si>
  <si>
    <t>Muravjova</t>
  </si>
  <si>
    <t>03.12.2000</t>
  </si>
  <si>
    <t>Laura Laurita</t>
  </si>
  <si>
    <t>Ķergale</t>
  </si>
  <si>
    <t>28.10.2000</t>
  </si>
  <si>
    <t>Māris Grīva</t>
  </si>
  <si>
    <t>12,33</t>
  </si>
  <si>
    <t>10,64</t>
  </si>
  <si>
    <t>10,46</t>
  </si>
  <si>
    <t>Trīssolis</t>
  </si>
  <si>
    <t>Linda Elīza</t>
  </si>
  <si>
    <t>Jumīte</t>
  </si>
  <si>
    <t>06.05.2000</t>
  </si>
  <si>
    <t>Saldus SS</t>
  </si>
  <si>
    <t>Dīriņa</t>
  </si>
  <si>
    <t>27.12.2000</t>
  </si>
  <si>
    <t>Marina Dambe</t>
  </si>
  <si>
    <t>Daila Mankusa</t>
  </si>
  <si>
    <t>10,95</t>
  </si>
  <si>
    <t>11,15</t>
  </si>
  <si>
    <t>Deimantas</t>
  </si>
  <si>
    <t>Špučys</t>
  </si>
  <si>
    <t>19.04.1991</t>
  </si>
  <si>
    <t>Klaipēda</t>
  </si>
  <si>
    <t>Donatas Senkus</t>
  </si>
  <si>
    <t>11,35</t>
  </si>
  <si>
    <t>Rihards</t>
  </si>
  <si>
    <t>Parandjuks</t>
  </si>
  <si>
    <t>12.04.1994</t>
  </si>
  <si>
    <t>Raunas nov.</t>
  </si>
  <si>
    <t>11,43</t>
  </si>
  <si>
    <t>15,80</t>
  </si>
  <si>
    <t>18,63</t>
  </si>
  <si>
    <t>Andis Austrups, Natālija Čakova</t>
  </si>
  <si>
    <t>47.69</t>
  </si>
  <si>
    <t>48.26</t>
  </si>
  <si>
    <t>48.79</t>
  </si>
  <si>
    <t>Daiels</t>
  </si>
  <si>
    <t>Bambals</t>
  </si>
  <si>
    <t>49.38</t>
  </si>
  <si>
    <t>Ilvars</t>
  </si>
  <si>
    <t>Ieviņš</t>
  </si>
  <si>
    <t>23.02.1995</t>
  </si>
  <si>
    <t>50.07</t>
  </si>
  <si>
    <t>Rivo</t>
  </si>
  <si>
    <t>Vožniaks</t>
  </si>
  <si>
    <t>27.11.1991</t>
  </si>
  <si>
    <t>Bauskas nov. SC "Mēmele"</t>
  </si>
  <si>
    <t>50.31</t>
  </si>
  <si>
    <t>Linde</t>
  </si>
  <si>
    <t>30.08.1992</t>
  </si>
  <si>
    <t>1:55.69</t>
  </si>
  <si>
    <t>1:57.73</t>
  </si>
  <si>
    <t>1:58.24</t>
  </si>
  <si>
    <t>1:58.34</t>
  </si>
  <si>
    <t>Aigars</t>
  </si>
  <si>
    <t>Feteris</t>
  </si>
  <si>
    <t>16.11.1991</t>
  </si>
  <si>
    <t>SB "Liesma"</t>
  </si>
  <si>
    <t>1:58.48</t>
  </si>
  <si>
    <t>Aigars Feteris</t>
  </si>
  <si>
    <t>Kārlis</t>
  </si>
  <si>
    <t>Zauers</t>
  </si>
  <si>
    <t>03.03.1998</t>
  </si>
  <si>
    <t>1:58.61</t>
  </si>
  <si>
    <t>Aivars Vērdiņš</t>
  </si>
  <si>
    <t>Dzelstiņš</t>
  </si>
  <si>
    <t>14.08.1991</t>
  </si>
  <si>
    <t>Roberts Jānis</t>
  </si>
  <si>
    <t>Zālītis</t>
  </si>
  <si>
    <t>14.09.2000</t>
  </si>
  <si>
    <t>Sergejs</t>
  </si>
  <si>
    <t>Soklakovs</t>
  </si>
  <si>
    <t>21.01.1995</t>
  </si>
  <si>
    <t>Daniils</t>
  </si>
  <si>
    <t>Firgers</t>
  </si>
  <si>
    <t>06.09.1999</t>
  </si>
  <si>
    <t>Edgars Voitkevičs</t>
  </si>
  <si>
    <t>Julius</t>
  </si>
  <si>
    <t>Malotkinas</t>
  </si>
  <si>
    <t>19.05.1995</t>
  </si>
  <si>
    <t>Mindaugas</t>
  </si>
  <si>
    <t>Jurkša</t>
  </si>
  <si>
    <t>14.10.1991</t>
  </si>
  <si>
    <t>Karolis</t>
  </si>
  <si>
    <t>Murašovas</t>
  </si>
  <si>
    <t>13.08.1992</t>
  </si>
  <si>
    <t>Arminas</t>
  </si>
  <si>
    <t>Čečkauskas</t>
  </si>
  <si>
    <t>17.05.1998</t>
  </si>
  <si>
    <t>Ingus</t>
  </si>
  <si>
    <t>Zariņš</t>
  </si>
  <si>
    <t>20.01.1992</t>
  </si>
  <si>
    <t>Valerijus Murašovas</t>
  </si>
  <si>
    <t>8,05</t>
  </si>
  <si>
    <t>29.08.2002</t>
  </si>
  <si>
    <t>8,14</t>
  </si>
  <si>
    <t>8,19</t>
  </si>
  <si>
    <t>8,37</t>
  </si>
  <si>
    <t>Rasma Turka</t>
  </si>
  <si>
    <t>8,43</t>
  </si>
  <si>
    <t>8,38</t>
  </si>
  <si>
    <t>Baiba Kaufmane</t>
  </si>
  <si>
    <t>Sergejs Paipals-Šulcs</t>
  </si>
  <si>
    <t>9,43</t>
  </si>
  <si>
    <t>06.06.2002</t>
  </si>
  <si>
    <t>9,44</t>
  </si>
  <si>
    <t>9,78</t>
  </si>
  <si>
    <t>10,11</t>
  </si>
  <si>
    <t>Inese Umbraško</t>
  </si>
  <si>
    <t>10,29</t>
  </si>
  <si>
    <t>Solveiga Ziediņa</t>
  </si>
  <si>
    <t>10,36</t>
  </si>
  <si>
    <t>Ainis Raubiškis</t>
  </si>
  <si>
    <t>43,04</t>
  </si>
  <si>
    <t>43,64</t>
  </si>
  <si>
    <t>44,06</t>
  </si>
  <si>
    <t>44,38</t>
  </si>
  <si>
    <t>45,09</t>
  </si>
  <si>
    <t>45,40</t>
  </si>
  <si>
    <t>3:23,09</t>
  </si>
  <si>
    <t>3:27,63</t>
  </si>
  <si>
    <t>Anita Klapote</t>
  </si>
  <si>
    <t>3:29,02</t>
  </si>
  <si>
    <t>Raitis Ravinskis</t>
  </si>
  <si>
    <t>SK "Ašais"</t>
  </si>
  <si>
    <t>3:31,43</t>
  </si>
  <si>
    <t>Austris Āboliņš</t>
  </si>
  <si>
    <t>3:34,32</t>
  </si>
  <si>
    <t>3:37,94</t>
  </si>
  <si>
    <t>1000m</t>
  </si>
  <si>
    <t>Agris Ķirsis</t>
  </si>
  <si>
    <t>Juris Zilvers</t>
  </si>
  <si>
    <t>08.12.2003</t>
  </si>
  <si>
    <t>Iecavas nov. SS "Dārtija"</t>
  </si>
  <si>
    <t>Inna Radeviča, Inese Umbraško</t>
  </si>
  <si>
    <t>Imants Roziņš</t>
  </si>
  <si>
    <t>Agris Paipals</t>
  </si>
  <si>
    <t>Elmārs Gāga</t>
  </si>
  <si>
    <t>Sopova</t>
  </si>
  <si>
    <t>Sarmule</t>
  </si>
  <si>
    <t>Skalberga</t>
  </si>
  <si>
    <t>Kalniņa</t>
  </si>
  <si>
    <t>Supe</t>
  </si>
  <si>
    <t>Daškēviča</t>
  </si>
  <si>
    <t>Zvirgzdiņa</t>
  </si>
  <si>
    <t>Radava</t>
  </si>
  <si>
    <t>Timma</t>
  </si>
  <si>
    <t>Krīgere</t>
  </si>
  <si>
    <t>Tumša</t>
  </si>
  <si>
    <t>Grīnberga</t>
  </si>
  <si>
    <t>Olupa</t>
  </si>
  <si>
    <t>Lindāne</t>
  </si>
  <si>
    <t>Zīverte</t>
  </si>
  <si>
    <t>Prikule</t>
  </si>
  <si>
    <t>Draudiņa</t>
  </si>
  <si>
    <t>Juraša</t>
  </si>
  <si>
    <t>Kurpniece</t>
  </si>
  <si>
    <t>Beļājeva</t>
  </si>
  <si>
    <t>Savčenkova</t>
  </si>
  <si>
    <t>Elksne</t>
  </si>
  <si>
    <t>Sergejeva</t>
  </si>
  <si>
    <t>Hološina</t>
  </si>
  <si>
    <t>Vestarta</t>
  </si>
  <si>
    <t>Kologrivova</t>
  </si>
  <si>
    <t>Stepiņa</t>
  </si>
  <si>
    <t>Bandere</t>
  </si>
  <si>
    <t>Retiķe</t>
  </si>
  <si>
    <t>Darja</t>
  </si>
  <si>
    <t xml:space="preserve">Paula </t>
  </si>
  <si>
    <t>Daniela</t>
  </si>
  <si>
    <t>Elvija</t>
  </si>
  <si>
    <t>Alise</t>
  </si>
  <si>
    <t>Elīna</t>
  </si>
  <si>
    <t>Paula</t>
  </si>
  <si>
    <t>Māra Anna</t>
  </si>
  <si>
    <t>Elizabete Krista</t>
  </si>
  <si>
    <t>Renāte</t>
  </si>
  <si>
    <t>Elva</t>
  </si>
  <si>
    <t>Poļina</t>
  </si>
  <si>
    <t>Ieva Annija</t>
  </si>
  <si>
    <t>15,62</t>
  </si>
  <si>
    <t>Amina</t>
  </si>
  <si>
    <t>Askarova</t>
  </si>
  <si>
    <t>26.01.2002</t>
  </si>
  <si>
    <t>15,76</t>
  </si>
  <si>
    <t>15,85</t>
  </si>
  <si>
    <t>Emmija</t>
  </si>
  <si>
    <t>Ivule</t>
  </si>
  <si>
    <t>30.05.2003</t>
  </si>
  <si>
    <t>Ķekavas nov. SS</t>
  </si>
  <si>
    <t>16,41</t>
  </si>
  <si>
    <t>Anita Koziča</t>
  </si>
  <si>
    <t>Lāsma</t>
  </si>
  <si>
    <t>Zemīte</t>
  </si>
  <si>
    <t>08.05.2003</t>
  </si>
  <si>
    <t>17,06</t>
  </si>
  <si>
    <t>Samanta Santa</t>
  </si>
  <si>
    <t>Gruntiņa</t>
  </si>
  <si>
    <t>14.06.2002</t>
  </si>
  <si>
    <t>17,38</t>
  </si>
  <si>
    <t>Ieva Skurule</t>
  </si>
  <si>
    <t>27,49</t>
  </si>
  <si>
    <t>Agnese</t>
  </si>
  <si>
    <t>Besikirska</t>
  </si>
  <si>
    <t>14.07.2002</t>
  </si>
  <si>
    <t>27,82</t>
  </si>
  <si>
    <t>Aļona</t>
  </si>
  <si>
    <t>Mjatiškina</t>
  </si>
  <si>
    <t>31.07.2002</t>
  </si>
  <si>
    <t>27,98</t>
  </si>
  <si>
    <t>Gromova</t>
  </si>
  <si>
    <t>14.12.2002</t>
  </si>
  <si>
    <t>28,08</t>
  </si>
  <si>
    <t>21.03.2003</t>
  </si>
  <si>
    <t>28,53</t>
  </si>
  <si>
    <t>200m</t>
  </si>
  <si>
    <t>Laura</t>
  </si>
  <si>
    <t>Laimiņa</t>
  </si>
  <si>
    <t>24.03.2002</t>
  </si>
  <si>
    <t>59,83</t>
  </si>
  <si>
    <t>30.04.2002</t>
  </si>
  <si>
    <t>1:01,28</t>
  </si>
  <si>
    <t>1:04,17</t>
  </si>
  <si>
    <t>Marta</t>
  </si>
  <si>
    <t>Ločmele</t>
  </si>
  <si>
    <t>06.07.2002</t>
  </si>
  <si>
    <t>1:05,21</t>
  </si>
  <si>
    <t>Mārīte Lūse, Dmitrijs Vinogradovs</t>
  </si>
  <si>
    <t>Roberta</t>
  </si>
  <si>
    <t>1:06,17</t>
  </si>
  <si>
    <t>Skrīvere</t>
  </si>
  <si>
    <t>28.01.2002</t>
  </si>
  <si>
    <t>1:08,06</t>
  </si>
  <si>
    <t>Meda</t>
  </si>
  <si>
    <t>Repšytė</t>
  </si>
  <si>
    <t>30.03.2002</t>
  </si>
  <si>
    <t>2:26,44</t>
  </si>
  <si>
    <t>R.Razmaitė, A.Kitanov, I.Lasauskienė</t>
  </si>
  <si>
    <t>Kamilla</t>
  </si>
  <si>
    <t>Vanadziņa</t>
  </si>
  <si>
    <t>03.10.2003</t>
  </si>
  <si>
    <t>2:27,25</t>
  </si>
  <si>
    <t>2:27,96</t>
  </si>
  <si>
    <t>Estere</t>
  </si>
  <si>
    <t>19.08.2002</t>
  </si>
  <si>
    <t>2:31,02</t>
  </si>
  <si>
    <t>Gunta Blūmiņa</t>
  </si>
  <si>
    <t>Karīna</t>
  </si>
  <si>
    <t>Merkuševa</t>
  </si>
  <si>
    <t>08.08.2003</t>
  </si>
  <si>
    <t>2:36,83</t>
  </si>
  <si>
    <t>Barovska</t>
  </si>
  <si>
    <t>13.08.2003</t>
  </si>
  <si>
    <t>2:37,25</t>
  </si>
  <si>
    <t>18.03.2003</t>
  </si>
  <si>
    <t>Alīna</t>
  </si>
  <si>
    <t>Lamstere</t>
  </si>
  <si>
    <t>24.07.2003</t>
  </si>
  <si>
    <t>Justīne Paula</t>
  </si>
  <si>
    <t>Zīle</t>
  </si>
  <si>
    <t>31.03.2003</t>
  </si>
  <si>
    <t>Inga Vītola-Skulte</t>
  </si>
  <si>
    <t>Svistuna</t>
  </si>
  <si>
    <t>02.07.2002</t>
  </si>
  <si>
    <t>14.05.2002</t>
  </si>
  <si>
    <t>Katrīna Nikola</t>
  </si>
  <si>
    <t>Jukšinska</t>
  </si>
  <si>
    <t>16.03.2003</t>
  </si>
  <si>
    <t>Kļava</t>
  </si>
  <si>
    <t>28.07.2003</t>
  </si>
  <si>
    <t>Annika</t>
  </si>
  <si>
    <t>Upīte</t>
  </si>
  <si>
    <t>24.10.2003</t>
  </si>
  <si>
    <t>Samanta</t>
  </si>
  <si>
    <t>Maško</t>
  </si>
  <si>
    <t>25.04.2003</t>
  </si>
  <si>
    <t>Indra Eversone</t>
  </si>
  <si>
    <t>Elza Elizabete</t>
  </si>
  <si>
    <t>Stīpniece</t>
  </si>
  <si>
    <t>13.07.2002</t>
  </si>
  <si>
    <t>Talsu nov. SS</t>
  </si>
  <si>
    <t>Kuzņecova</t>
  </si>
  <si>
    <t>18.09.2002</t>
  </si>
  <si>
    <t>Loreta</t>
  </si>
  <si>
    <t>Kalve</t>
  </si>
  <si>
    <t>25.02.2003</t>
  </si>
  <si>
    <t>Priekule</t>
  </si>
  <si>
    <t>23.08.2002</t>
  </si>
  <si>
    <t>Andris Jansons</t>
  </si>
  <si>
    <t>Sarmīte Keisele</t>
  </si>
  <si>
    <t>Gundega</t>
  </si>
  <si>
    <t>08.04.1991</t>
  </si>
  <si>
    <t>Eva</t>
  </si>
  <si>
    <t>Dreimane</t>
  </si>
  <si>
    <t>29.06.1999</t>
  </si>
  <si>
    <t>Līva</t>
  </si>
  <si>
    <t>Jakobsone</t>
  </si>
  <si>
    <t>06.10.1999</t>
  </si>
  <si>
    <t>Drava</t>
  </si>
  <si>
    <t>18.03.1990</t>
  </si>
  <si>
    <t>Mārcis Teodors</t>
  </si>
  <si>
    <t>Upenieks</t>
  </si>
  <si>
    <t>08.08.2000</t>
  </si>
  <si>
    <t>Edmunds</t>
  </si>
  <si>
    <t>Semjonovs</t>
  </si>
  <si>
    <t>19.08.1991</t>
  </si>
  <si>
    <t>Ogres nov. SC</t>
  </si>
  <si>
    <t>Jānis Bukovskis</t>
  </si>
  <si>
    <t>Ināra Aperāne, Edgars Kļaviņš</t>
  </si>
  <si>
    <t>63,92</t>
  </si>
  <si>
    <t>61,51</t>
  </si>
  <si>
    <t>55,96</t>
  </si>
  <si>
    <t>51,29</t>
  </si>
  <si>
    <t>48,52</t>
  </si>
  <si>
    <t>13,02</t>
  </si>
  <si>
    <t>18.12.2002</t>
  </si>
  <si>
    <t>Jūlija</t>
  </si>
  <si>
    <t>Širina</t>
  </si>
  <si>
    <t>12.09.2002</t>
  </si>
  <si>
    <t>13,70</t>
  </si>
  <si>
    <t>15,38</t>
  </si>
  <si>
    <t>15,46</t>
  </si>
  <si>
    <t>15,59</t>
  </si>
  <si>
    <t>06.07.2003</t>
  </si>
  <si>
    <t>16,90</t>
  </si>
  <si>
    <t>17,47</t>
  </si>
  <si>
    <t>1:00.31</t>
  </si>
  <si>
    <t>Džūlija</t>
  </si>
  <si>
    <t>Krūmiņa</t>
  </si>
  <si>
    <t>17.04.2002</t>
  </si>
  <si>
    <t>1:03.03</t>
  </si>
  <si>
    <t>1:04.57</t>
  </si>
  <si>
    <t>1:04.73</t>
  </si>
  <si>
    <t>Baiba</t>
  </si>
  <si>
    <t>Bērziņa</t>
  </si>
  <si>
    <t>16.06.2004</t>
  </si>
  <si>
    <t>1:05.49</t>
  </si>
  <si>
    <t>1:07.19</t>
  </si>
  <si>
    <t>4:52,97</t>
  </si>
  <si>
    <t>4:54.46</t>
  </si>
  <si>
    <t>5:12.40</t>
  </si>
  <si>
    <t>5:27.89</t>
  </si>
  <si>
    <t>5:31.91</t>
  </si>
  <si>
    <t>Līna</t>
  </si>
  <si>
    <t>Gaile</t>
  </si>
  <si>
    <t>20.12.2003</t>
  </si>
  <si>
    <t>5:33.14</t>
  </si>
  <si>
    <t>11.04.2003</t>
  </si>
  <si>
    <t>Alise Annija</t>
  </si>
  <si>
    <t>Daugule</t>
  </si>
  <si>
    <t>05.01.2002</t>
  </si>
  <si>
    <t>Kovaļčuka</t>
  </si>
  <si>
    <t>24.01.2003</t>
  </si>
  <si>
    <t>Aivars Rolmanis, Ginta Teko</t>
  </si>
  <si>
    <t>Ketlīna</t>
  </si>
  <si>
    <t>Kunkule</t>
  </si>
  <si>
    <t>02.01.2003</t>
  </si>
  <si>
    <t>23.01.2004</t>
  </si>
  <si>
    <t>Elīza Anete</t>
  </si>
  <si>
    <r>
      <t>Sendravičiūt</t>
    </r>
    <r>
      <rPr>
        <sz val="11"/>
        <color indexed="8"/>
        <rFont val="Calibri"/>
        <family val="2"/>
        <charset val="186"/>
      </rPr>
      <t>é</t>
    </r>
  </si>
  <si>
    <t>7,52</t>
  </si>
  <si>
    <t>7,63</t>
  </si>
  <si>
    <t>7,67</t>
  </si>
  <si>
    <t>7,79</t>
  </si>
  <si>
    <t>7,82</t>
  </si>
  <si>
    <t>Bauskas nov.BJSS</t>
  </si>
  <si>
    <t>7,86</t>
  </si>
  <si>
    <t>Raivis Maķevics, Ilze Ladusāne</t>
  </si>
  <si>
    <t>8,83</t>
  </si>
  <si>
    <t>8,90</t>
  </si>
  <si>
    <t>8,91</t>
  </si>
  <si>
    <t>9,13</t>
  </si>
  <si>
    <t>Modris Osvalds</t>
  </si>
  <si>
    <t>9,17</t>
  </si>
  <si>
    <t>9,19</t>
  </si>
  <si>
    <t>39,34</t>
  </si>
  <si>
    <t>39,89</t>
  </si>
  <si>
    <t>40,14</t>
  </si>
  <si>
    <t>40,76</t>
  </si>
  <si>
    <t>41,25</t>
  </si>
  <si>
    <t>41,26</t>
  </si>
  <si>
    <t>2:51,12</t>
  </si>
  <si>
    <t>2:55,70</t>
  </si>
  <si>
    <t>3:02,16</t>
  </si>
  <si>
    <t>3:04,03</t>
  </si>
  <si>
    <t>3:05,62</t>
  </si>
  <si>
    <t>3:06,09</t>
  </si>
  <si>
    <t>5,60</t>
  </si>
  <si>
    <t>5,54</t>
  </si>
  <si>
    <t>5,38</t>
  </si>
  <si>
    <t>5,33</t>
  </si>
  <si>
    <t>5,23</t>
  </si>
  <si>
    <t>Isajevs</t>
  </si>
  <si>
    <t>Pjazings</t>
  </si>
  <si>
    <t>Šķesters</t>
  </si>
  <si>
    <t>Jarašuns</t>
  </si>
  <si>
    <t>Silavs</t>
  </si>
  <si>
    <t>Griba</t>
  </si>
  <si>
    <t>Dunaiskis</t>
  </si>
  <si>
    <t>Lipenītis</t>
  </si>
  <si>
    <t>Vētra</t>
  </si>
  <si>
    <t>Pošeika</t>
  </si>
  <si>
    <t>Ļašenko</t>
  </si>
  <si>
    <t>Pavluševs</t>
  </si>
  <si>
    <t>Ivanovs</t>
  </si>
  <si>
    <t>Staruks</t>
  </si>
  <si>
    <t>Paniks</t>
  </si>
  <si>
    <t>Glazers</t>
  </si>
  <si>
    <t>Sisenis</t>
  </si>
  <si>
    <t>Dieviņš</t>
  </si>
  <si>
    <t>Krūmiņš</t>
  </si>
  <si>
    <t>Tomsons</t>
  </si>
  <si>
    <t>Šaškovs</t>
  </si>
  <si>
    <t>Eizāns</t>
  </si>
  <si>
    <t>Sarķis</t>
  </si>
  <si>
    <t>Purviņš</t>
  </si>
  <si>
    <t>Artūrs</t>
  </si>
  <si>
    <t>Gints</t>
  </si>
  <si>
    <t>Aksels</t>
  </si>
  <si>
    <t>Aleksis Aleksandrs</t>
  </si>
  <si>
    <t>Uvis</t>
  </si>
  <si>
    <t>Dmitrijs</t>
  </si>
  <si>
    <t>Andrejs</t>
  </si>
  <si>
    <t>Jegors</t>
  </si>
  <si>
    <t>Mihails</t>
  </si>
  <si>
    <t>Roberts Aleksis</t>
  </si>
  <si>
    <t>Matīss</t>
  </si>
  <si>
    <t>Rūdolfs</t>
  </si>
  <si>
    <t>Jēkabs</t>
  </si>
  <si>
    <t>Sandis</t>
  </si>
  <si>
    <t>Lauris</t>
  </si>
  <si>
    <t>Edvards</t>
  </si>
  <si>
    <t>Pauls</t>
  </si>
  <si>
    <t>Gvido</t>
  </si>
  <si>
    <t>Miezers</t>
  </si>
  <si>
    <t>10.05.2003</t>
  </si>
  <si>
    <t>16,44</t>
  </si>
  <si>
    <t>Slaņķis</t>
  </si>
  <si>
    <t>11.03.2002</t>
  </si>
  <si>
    <t>16,76</t>
  </si>
  <si>
    <t>Kaspars Gulbis</t>
  </si>
  <si>
    <t>17,34</t>
  </si>
  <si>
    <t>01.01.2003</t>
  </si>
  <si>
    <t>17,71</t>
  </si>
  <si>
    <t>Mažrims</t>
  </si>
  <si>
    <t>30.11.2003</t>
  </si>
  <si>
    <t>19,48</t>
  </si>
  <si>
    <t>30.08.2002</t>
  </si>
  <si>
    <t>24,43</t>
  </si>
  <si>
    <t>24,45</t>
  </si>
  <si>
    <t>24,95</t>
  </si>
  <si>
    <t>25,11</t>
  </si>
  <si>
    <t>Miks Ēvalds</t>
  </si>
  <si>
    <t>Kārkliņš</t>
  </si>
  <si>
    <t>03.09.2002</t>
  </si>
  <si>
    <t>25,91</t>
  </si>
  <si>
    <t>Gerasimovs</t>
  </si>
  <si>
    <t>30.03.2003</t>
  </si>
  <si>
    <t>26,18</t>
  </si>
  <si>
    <t>53,75</t>
  </si>
  <si>
    <t>56,21</t>
  </si>
  <si>
    <t>Strods</t>
  </si>
  <si>
    <t>22.05.2002</t>
  </si>
  <si>
    <t>56,32</t>
  </si>
  <si>
    <t>Korčagins</t>
  </si>
  <si>
    <t>12.07.2002</t>
  </si>
  <si>
    <t>56,94</t>
  </si>
  <si>
    <t>Okuņevs</t>
  </si>
  <si>
    <t>16.05.2003</t>
  </si>
  <si>
    <t>58,99</t>
  </si>
  <si>
    <t>Anatolijs Kazakevičs</t>
  </si>
  <si>
    <t>Čelbajevs</t>
  </si>
  <si>
    <t>59,12</t>
  </si>
  <si>
    <t>2:10,33</t>
  </si>
  <si>
    <t>Tomas</t>
  </si>
  <si>
    <t>Bačiulis</t>
  </si>
  <si>
    <t>26.02.2002</t>
  </si>
  <si>
    <t>2:11,00</t>
  </si>
  <si>
    <t>A.Kitanov, R.Razmaitė, S.Oželis</t>
  </si>
  <si>
    <t>Arsēnijs</t>
  </si>
  <si>
    <t>Kadiševs</t>
  </si>
  <si>
    <t>28.03.2002</t>
  </si>
  <si>
    <t>2:11,15</t>
  </si>
  <si>
    <t>2:18,85</t>
  </si>
  <si>
    <t>Raimonds</t>
  </si>
  <si>
    <t>Levickis</t>
  </si>
  <si>
    <t>07.02.2002</t>
  </si>
  <si>
    <t>2:24,43</t>
  </si>
  <si>
    <t>Artjoms</t>
  </si>
  <si>
    <t>Sitņuks</t>
  </si>
  <si>
    <t>05.06.2003</t>
  </si>
  <si>
    <t>2:25,91</t>
  </si>
  <si>
    <t>Patriks Klāvs</t>
  </si>
  <si>
    <t>Rudzāts</t>
  </si>
  <si>
    <t>09.02.2002</t>
  </si>
  <si>
    <t>Āboliņš</t>
  </si>
  <si>
    <t>02.08.2002</t>
  </si>
  <si>
    <t>Fiļipjonoks</t>
  </si>
  <si>
    <t>05.05.2002</t>
  </si>
  <si>
    <t>Markuss</t>
  </si>
  <si>
    <t>Vītols</t>
  </si>
  <si>
    <t>01.09.2002</t>
  </si>
  <si>
    <t>Rainers</t>
  </si>
  <si>
    <t>Strads</t>
  </si>
  <si>
    <t>26.03.2002</t>
  </si>
  <si>
    <t>Martins</t>
  </si>
  <si>
    <t>Liberts</t>
  </si>
  <si>
    <t>15.05.2002</t>
  </si>
  <si>
    <t>Kaudze</t>
  </si>
  <si>
    <t>27.03.2002</t>
  </si>
  <si>
    <t>05.03.2003</t>
  </si>
  <si>
    <t>Priekulis</t>
  </si>
  <si>
    <t>13.10.2003</t>
  </si>
  <si>
    <t>Ēriks</t>
  </si>
  <si>
    <t>Gūtmanis</t>
  </si>
  <si>
    <t>09.09.2003</t>
  </si>
  <si>
    <t>30,50</t>
  </si>
  <si>
    <t>29,68</t>
  </si>
  <si>
    <t>Doniņš</t>
  </si>
  <si>
    <t>10.03.2002</t>
  </si>
  <si>
    <t>12,03</t>
  </si>
  <si>
    <t>12,09</t>
  </si>
  <si>
    <t>12,39</t>
  </si>
  <si>
    <t>12,44</t>
  </si>
  <si>
    <t>12,63</t>
  </si>
  <si>
    <t>Sandijs</t>
  </si>
  <si>
    <t>Jevmenovs</t>
  </si>
  <si>
    <t>23.09.2002</t>
  </si>
  <si>
    <t>12,64</t>
  </si>
  <si>
    <t>Ilona Dramačonoka</t>
  </si>
  <si>
    <t>Vilnītis</t>
  </si>
  <si>
    <t xml:space="preserve">27.08.2002 </t>
  </si>
  <si>
    <t>17,02</t>
  </si>
  <si>
    <t>17,19</t>
  </si>
  <si>
    <t>Stepanovs</t>
  </si>
  <si>
    <t>09.12.2002</t>
  </si>
  <si>
    <t>Aija Lancmane</t>
  </si>
  <si>
    <t>Niks</t>
  </si>
  <si>
    <t>Maulis</t>
  </si>
  <si>
    <t>05.09.2003</t>
  </si>
  <si>
    <t>21,49</t>
  </si>
  <si>
    <t>Aleksis</t>
  </si>
  <si>
    <t>Belovs</t>
  </si>
  <si>
    <t>13.09.2002</t>
  </si>
  <si>
    <t>54.32</t>
  </si>
  <si>
    <t>55.64</t>
  </si>
  <si>
    <t>Romanovs</t>
  </si>
  <si>
    <t>23.12.2002</t>
  </si>
  <si>
    <t>56.25</t>
  </si>
  <si>
    <t>56,46</t>
  </si>
  <si>
    <t>Mironovs</t>
  </si>
  <si>
    <t>27.12.2002</t>
  </si>
  <si>
    <t>57.36</t>
  </si>
  <si>
    <t>Tomass</t>
  </si>
  <si>
    <t>Tavars</t>
  </si>
  <si>
    <t>59,66</t>
  </si>
  <si>
    <t>4:26.18</t>
  </si>
  <si>
    <t>4:27.28</t>
  </si>
  <si>
    <t>4:32.15</t>
  </si>
  <si>
    <t>Artūrs Jānis</t>
  </si>
  <si>
    <t>Karss</t>
  </si>
  <si>
    <t>06.10.2002</t>
  </si>
  <si>
    <t>4:45,36</t>
  </si>
  <si>
    <t>Genādijs Ļebedevs</t>
  </si>
  <si>
    <t>4:45.45</t>
  </si>
  <si>
    <t>Toimofejs Marks</t>
  </si>
  <si>
    <t>Lagzdiņš</t>
  </si>
  <si>
    <t>09.10.2002</t>
  </si>
  <si>
    <t>4:48.61</t>
  </si>
  <si>
    <t>27.08.2002</t>
  </si>
  <si>
    <t>Emīls Artis</t>
  </si>
  <si>
    <t>Elmanis</t>
  </si>
  <si>
    <t>12.05.2002</t>
  </si>
  <si>
    <t>Bausks nov. BJSS</t>
  </si>
  <si>
    <t>Kapelis</t>
  </si>
  <si>
    <t>09.01.2002</t>
  </si>
  <si>
    <t>5,80</t>
  </si>
  <si>
    <t>Čakšs</t>
  </si>
  <si>
    <t>25.01.2002</t>
  </si>
  <si>
    <t>Jelgavas nov. SC/MSĢ</t>
  </si>
  <si>
    <t>25.02.2002</t>
  </si>
  <si>
    <t>01.08.2003</t>
  </si>
  <si>
    <t>Kalētu SS</t>
  </si>
  <si>
    <t>Filips</t>
  </si>
  <si>
    <t>Seinass</t>
  </si>
  <si>
    <t>Aleksandrs Patriks</t>
  </si>
  <si>
    <t>Pašulis</t>
  </si>
  <si>
    <t>Laila Nagle, Andrejs Vaivads</t>
  </si>
  <si>
    <t>Ģirts Ločmelis</t>
  </si>
  <si>
    <t>Ginta Teko, Agris Ķirsis</t>
  </si>
  <si>
    <t>37,70</t>
  </si>
  <si>
    <t>33,80</t>
  </si>
  <si>
    <t>Šķiļs</t>
  </si>
  <si>
    <t>12.12.2002</t>
  </si>
  <si>
    <t>9,70</t>
  </si>
  <si>
    <t>KOPĀ</t>
  </si>
  <si>
    <t>24,30</t>
  </si>
  <si>
    <t>24,44</t>
  </si>
  <si>
    <t>Lastiņš</t>
  </si>
  <si>
    <t>15.04.2002</t>
  </si>
  <si>
    <t>Zigurds Kincis</t>
  </si>
  <si>
    <t>25,75</t>
  </si>
  <si>
    <t>Liede</t>
  </si>
  <si>
    <t>08.04.2002</t>
  </si>
  <si>
    <t>25,97</t>
  </si>
  <si>
    <t>15,51</t>
  </si>
  <si>
    <t>17,04</t>
  </si>
  <si>
    <t>54,62</t>
  </si>
  <si>
    <t>54,98</t>
  </si>
  <si>
    <t>55,26</t>
  </si>
  <si>
    <t>55,41</t>
  </si>
  <si>
    <t>56,36</t>
  </si>
  <si>
    <t>Ivars</t>
  </si>
  <si>
    <t>Mackevičs</t>
  </si>
  <si>
    <t>11.10.2002</t>
  </si>
  <si>
    <t>58,69</t>
  </si>
  <si>
    <t>2:48,58</t>
  </si>
  <si>
    <t>2:54,26</t>
  </si>
  <si>
    <t>2:55,66</t>
  </si>
  <si>
    <t>2:59,11</t>
  </si>
  <si>
    <t>3:00,30</t>
  </si>
  <si>
    <t>3:02,51</t>
  </si>
  <si>
    <t>Alekss</t>
  </si>
  <si>
    <t>Pugejs</t>
  </si>
  <si>
    <t>28.02.2003</t>
  </si>
  <si>
    <t>Krists Siņicins</t>
  </si>
  <si>
    <t>Krauklis</t>
  </si>
  <si>
    <t>10.04.2002</t>
  </si>
  <si>
    <t>Smiltenes BJSS</t>
  </si>
  <si>
    <t>Barauss</t>
  </si>
  <si>
    <t>27.06.2002</t>
  </si>
  <si>
    <t>Viktors</t>
  </si>
  <si>
    <t>Žeikars</t>
  </si>
  <si>
    <t>17.03.2003</t>
  </si>
  <si>
    <t>Venstpils nov. BJSS</t>
  </si>
  <si>
    <t>Gunatrs Markss</t>
  </si>
  <si>
    <t>Juris Petrovičs, Andris Kronbergs</t>
  </si>
  <si>
    <t>11,30</t>
  </si>
  <si>
    <t>Vieta</t>
  </si>
  <si>
    <t>26,49</t>
  </si>
  <si>
    <t>27,11</t>
  </si>
  <si>
    <t>27,20</t>
  </si>
  <si>
    <t>27,35</t>
  </si>
  <si>
    <t>27,38</t>
  </si>
  <si>
    <t>Marksa</t>
  </si>
  <si>
    <t>07.06.2002</t>
  </si>
  <si>
    <t>14,77</t>
  </si>
  <si>
    <t>15,90</t>
  </si>
  <si>
    <t>Pētersone</t>
  </si>
  <si>
    <t>25.06.2002</t>
  </si>
  <si>
    <t>16,05</t>
  </si>
  <si>
    <t>16,17</t>
  </si>
  <si>
    <t>16,63</t>
  </si>
  <si>
    <t>Umule</t>
  </si>
  <si>
    <t>29.12.2004</t>
  </si>
  <si>
    <t>17,36</t>
  </si>
  <si>
    <t>Kitija</t>
  </si>
  <si>
    <t>Zaula</t>
  </si>
  <si>
    <t>13.05.2004</t>
  </si>
  <si>
    <t>1:00,22</t>
  </si>
  <si>
    <t>Jevdokimova</t>
  </si>
  <si>
    <t>Daugavpils nov. SS</t>
  </si>
  <si>
    <t>1:01,39</t>
  </si>
  <si>
    <t>Dmitrijs Hadakovs</t>
  </si>
  <si>
    <t>1:02,16</t>
  </si>
  <si>
    <t>Vita Viviena</t>
  </si>
  <si>
    <t>Volbeta</t>
  </si>
  <si>
    <t>20.08.2002</t>
  </si>
  <si>
    <t>1:02,25</t>
  </si>
  <si>
    <t>Brode</t>
  </si>
  <si>
    <t>29.01.2003</t>
  </si>
  <si>
    <t>1:03,78</t>
  </si>
  <si>
    <t>3:07,6</t>
  </si>
  <si>
    <t>Adriana Sanija</t>
  </si>
  <si>
    <t>Kreitenberga</t>
  </si>
  <si>
    <t>03.01.2003</t>
  </si>
  <si>
    <t>3:13,7</t>
  </si>
  <si>
    <t>Gints Bitiītis</t>
  </si>
  <si>
    <t>3:14,0</t>
  </si>
  <si>
    <t>Alvīne Henriete</t>
  </si>
  <si>
    <t>3:14,6</t>
  </si>
  <si>
    <t>Indra</t>
  </si>
  <si>
    <t>Mackeviča</t>
  </si>
  <si>
    <t>10.10.2005</t>
  </si>
  <si>
    <t>3:23,1</t>
  </si>
  <si>
    <t>3:27,7</t>
  </si>
  <si>
    <t>Zane</t>
  </si>
  <si>
    <t>29.11.2002</t>
  </si>
  <si>
    <t>5,46</t>
  </si>
  <si>
    <t>5,30</t>
  </si>
  <si>
    <t>5,10</t>
  </si>
  <si>
    <t>5,06</t>
  </si>
  <si>
    <t>5,03</t>
  </si>
  <si>
    <t>Sendija</t>
  </si>
  <si>
    <t>Matušonoka</t>
  </si>
  <si>
    <t>41,15</t>
  </si>
  <si>
    <t>40,72</t>
  </si>
  <si>
    <t>37,67</t>
  </si>
  <si>
    <t>37,10</t>
  </si>
  <si>
    <t>36,52</t>
  </si>
  <si>
    <t>32,47</t>
  </si>
  <si>
    <t>Vineta</t>
  </si>
  <si>
    <t>15.05.2003</t>
  </si>
  <si>
    <t>Cēsu SS</t>
  </si>
  <si>
    <t>Māris Urtāns</t>
  </si>
  <si>
    <t>11,32</t>
  </si>
  <si>
    <t>11,10</t>
  </si>
  <si>
    <t>10,54</t>
  </si>
  <si>
    <t>10,15</t>
  </si>
  <si>
    <t>10,02</t>
  </si>
  <si>
    <t>9,95</t>
  </si>
  <si>
    <t>22,85</t>
  </si>
  <si>
    <t>22,30</t>
  </si>
  <si>
    <t>22,53</t>
  </si>
  <si>
    <t>Pāvels</t>
  </si>
  <si>
    <t>Titovs</t>
  </si>
  <si>
    <t>06.09.2000</t>
  </si>
  <si>
    <t>Jeļena Titova</t>
  </si>
  <si>
    <t>Jefimovs</t>
  </si>
  <si>
    <t>11.06.1998</t>
  </si>
  <si>
    <t>23,30</t>
  </si>
  <si>
    <t>49,75</t>
  </si>
  <si>
    <t>50,19</t>
  </si>
  <si>
    <t>Dude</t>
  </si>
  <si>
    <t>17.07.1991</t>
  </si>
  <si>
    <t>52,17</t>
  </si>
  <si>
    <t>Alfrēds</t>
  </si>
  <si>
    <t>Apinis</t>
  </si>
  <si>
    <t>06.02.1999</t>
  </si>
  <si>
    <t>53,18</t>
  </si>
  <si>
    <t>Regīna Ābeltiņa, Andrejs Saņņikovs</t>
  </si>
  <si>
    <t>Emīls</t>
  </si>
  <si>
    <t>Zukulis</t>
  </si>
  <si>
    <t>01.06.2000</t>
  </si>
  <si>
    <t>53,26</t>
  </si>
  <si>
    <t>Vadims</t>
  </si>
  <si>
    <t>Martinovs</t>
  </si>
  <si>
    <t>05.05.1999</t>
  </si>
  <si>
    <t>54,22</t>
  </si>
  <si>
    <t>4:07,33</t>
  </si>
  <si>
    <t>4:07,99</t>
  </si>
  <si>
    <t>Karlsons</t>
  </si>
  <si>
    <t>21.10.1993</t>
  </si>
  <si>
    <t>SK "Tērauds"/SS "Arkādija"</t>
  </si>
  <si>
    <t>4:08,01</t>
  </si>
  <si>
    <t>4:08,37</t>
  </si>
  <si>
    <t>4:12,05</t>
  </si>
  <si>
    <t>4:17,97</t>
  </si>
  <si>
    <t>OC "Ventspils"</t>
  </si>
  <si>
    <t>Vaivods</t>
  </si>
  <si>
    <t>22.03.1991</t>
  </si>
  <si>
    <t>Vārkavas nov. SS</t>
  </si>
  <si>
    <t>Pauls Betrams</t>
  </si>
  <si>
    <t>02.04.1997</t>
  </si>
  <si>
    <t>7,54</t>
  </si>
  <si>
    <t>7,35</t>
  </si>
  <si>
    <t>7,07</t>
  </si>
  <si>
    <t>6,56</t>
  </si>
  <si>
    <t>6,36</t>
  </si>
  <si>
    <t>Sandris</t>
  </si>
  <si>
    <t>Linbergs</t>
  </si>
  <si>
    <t>04.09.1980</t>
  </si>
  <si>
    <t>Oskars Vaisjūns</t>
  </si>
  <si>
    <t>Šalmis</t>
  </si>
  <si>
    <t>30.07.1987</t>
  </si>
  <si>
    <t>Olimpiskais centrs "Limbaži"</t>
  </si>
  <si>
    <t>Brigita Krieva</t>
  </si>
  <si>
    <t>Štrobinders</t>
  </si>
  <si>
    <t>14.04.1992</t>
  </si>
  <si>
    <t>Mārcis Štrobinders</t>
  </si>
  <si>
    <t>Ansis</t>
  </si>
  <si>
    <t>Brūns</t>
  </si>
  <si>
    <t>30.03.1989</t>
  </si>
  <si>
    <t>LŠK</t>
  </si>
  <si>
    <t>U.Doniņš</t>
  </si>
  <si>
    <t>Alans</t>
  </si>
  <si>
    <t>Ferbers</t>
  </si>
  <si>
    <t>25.12.1995</t>
  </si>
  <si>
    <t>Guntis</t>
  </si>
  <si>
    <t>Kļaviņš</t>
  </si>
  <si>
    <t>10.10.1996</t>
  </si>
  <si>
    <t>Edgars Kļaviņš, Ināra Aperāne</t>
  </si>
  <si>
    <t>83,42</t>
  </si>
  <si>
    <t>75,79</t>
  </si>
  <si>
    <t>69,10</t>
  </si>
  <si>
    <t>66,51</t>
  </si>
  <si>
    <t>57,42</t>
  </si>
  <si>
    <t>56,25</t>
  </si>
  <si>
    <t>Berķis</t>
  </si>
  <si>
    <t>25.01.1996</t>
  </si>
  <si>
    <t>Rubezis</t>
  </si>
  <si>
    <t>21.06.1995</t>
  </si>
  <si>
    <t>Aivars Rolmanis</t>
  </si>
  <si>
    <t>15,14</t>
  </si>
  <si>
    <t>14,33</t>
  </si>
  <si>
    <t>13,57</t>
  </si>
  <si>
    <t>13,24</t>
  </si>
  <si>
    <t>12,42</t>
  </si>
  <si>
    <t>11,14</t>
  </si>
  <si>
    <t>24,59</t>
  </si>
  <si>
    <t>24.11.2000</t>
  </si>
  <si>
    <t>25,52</t>
  </si>
  <si>
    <t>Ingūna</t>
  </si>
  <si>
    <t>Čeiko</t>
  </si>
  <si>
    <t>01.10.1994</t>
  </si>
  <si>
    <t>RTU</t>
  </si>
  <si>
    <t>Madara</t>
  </si>
  <si>
    <t>Lungeviča</t>
  </si>
  <si>
    <t>10.05.2001</t>
  </si>
  <si>
    <t>Vecumnieku nov. SS</t>
  </si>
  <si>
    <t>26,02</t>
  </si>
  <si>
    <t>Līga Macarovska</t>
  </si>
  <si>
    <t>Vietniece</t>
  </si>
  <si>
    <t>26.02.1994</t>
  </si>
  <si>
    <t>16,19</t>
  </si>
  <si>
    <t>10.02.1999</t>
  </si>
  <si>
    <t>16,51</t>
  </si>
  <si>
    <t>16,70</t>
  </si>
  <si>
    <t>16,87</t>
  </si>
  <si>
    <t>57,33</t>
  </si>
  <si>
    <t>58,46</t>
  </si>
  <si>
    <t>58,79</t>
  </si>
  <si>
    <t>Kronberga</t>
  </si>
  <si>
    <t>08.11.2000</t>
  </si>
  <si>
    <t>1:00,75</t>
  </si>
  <si>
    <t>Vitkovska</t>
  </si>
  <si>
    <t>26.06.1999</t>
  </si>
  <si>
    <t>Ilūkstes nov. SS</t>
  </si>
  <si>
    <t>1:00,84</t>
  </si>
  <si>
    <t>Svetlana Petrakova</t>
  </si>
  <si>
    <t>1:02,13</t>
  </si>
  <si>
    <t>4:51,28</t>
  </si>
  <si>
    <t>4:55,15</t>
  </si>
  <si>
    <t>4:57,80</t>
  </si>
  <si>
    <t>Priževoite</t>
  </si>
  <si>
    <t>02.08.2000</t>
  </si>
  <si>
    <t>Rēzeknes BJSS</t>
  </si>
  <si>
    <t>5:29,09</t>
  </si>
  <si>
    <t>Pēteris Stripkāns</t>
  </si>
  <si>
    <t>Anastasija</t>
  </si>
  <si>
    <t>Vidončikova</t>
  </si>
  <si>
    <t>29.03.1999</t>
  </si>
  <si>
    <t>5:32,93</t>
  </si>
  <si>
    <t>Špundzāne</t>
  </si>
  <si>
    <t>18.12.2000</t>
  </si>
  <si>
    <t>5:59,28</t>
  </si>
  <si>
    <t>Adrija Muša</t>
  </si>
  <si>
    <t>Alevtina</t>
  </si>
  <si>
    <t>Tarasova</t>
  </si>
  <si>
    <t>31.01.1997</t>
  </si>
  <si>
    <t>RTU/Viļāni</t>
  </si>
  <si>
    <t>Viktors Bonders, Jeļena Tarasova</t>
  </si>
  <si>
    <t>Rūta Kate</t>
  </si>
  <si>
    <t>Jānis Knodze, Aivars Noris</t>
  </si>
  <si>
    <t>Elza Anna</t>
  </si>
  <si>
    <t>Noriņa</t>
  </si>
  <si>
    <t>14.01.1995</t>
  </si>
  <si>
    <t>5,94</t>
  </si>
  <si>
    <t>5,76</t>
  </si>
  <si>
    <t>5,51</t>
  </si>
  <si>
    <t>5,41</t>
  </si>
  <si>
    <t>5,40</t>
  </si>
  <si>
    <t>Mūze</t>
  </si>
  <si>
    <t>04.12.1992</t>
  </si>
  <si>
    <t>K.Kimonen</t>
  </si>
  <si>
    <t>Linda Luīze</t>
  </si>
  <si>
    <t>Šalme</t>
  </si>
  <si>
    <t>27.06.1998</t>
  </si>
  <si>
    <t>Ginta Teko, Indra Eversone</t>
  </si>
  <si>
    <t>Laine</t>
  </si>
  <si>
    <t>Donāne</t>
  </si>
  <si>
    <t>01.10.1998</t>
  </si>
  <si>
    <t>Andrejs Vaivads</t>
  </si>
  <si>
    <t>58,00</t>
  </si>
  <si>
    <t>52,16</t>
  </si>
  <si>
    <t>44,65</t>
  </si>
  <si>
    <t>42,47</t>
  </si>
  <si>
    <t>38,54</t>
  </si>
  <si>
    <t>35,15</t>
  </si>
  <si>
    <t>Liene</t>
  </si>
  <si>
    <t>Roziņa</t>
  </si>
  <si>
    <t>08.06.1999</t>
  </si>
  <si>
    <t>Rutkupa</t>
  </si>
  <si>
    <t>15.10.1999</t>
  </si>
  <si>
    <t>Valentīna Smoča, Svetlana Petrakova</t>
  </si>
  <si>
    <t>08.08.1994</t>
  </si>
  <si>
    <t>12,22</t>
  </si>
  <si>
    <t>11,97</t>
  </si>
  <si>
    <t>11,74</t>
  </si>
  <si>
    <t>11,59</t>
  </si>
  <si>
    <t>11,02</t>
  </si>
  <si>
    <t>6,58</t>
  </si>
  <si>
    <t>Gutman</t>
  </si>
  <si>
    <t>Latiševa-Čudare</t>
  </si>
  <si>
    <t>38.69</t>
  </si>
  <si>
    <t>Pēteris Stripkāns, Edvīns Krūms</t>
  </si>
  <si>
    <t>41.56</t>
  </si>
  <si>
    <t>41.67</t>
  </si>
  <si>
    <t>Švetere</t>
  </si>
  <si>
    <t>42.48</t>
  </si>
  <si>
    <t>42.84</t>
  </si>
  <si>
    <t>Brante</t>
  </si>
  <si>
    <t>43.04</t>
  </si>
  <si>
    <t>Ilarija</t>
  </si>
  <si>
    <t>Viktorija Krišāne</t>
  </si>
  <si>
    <t>Marita</t>
  </si>
  <si>
    <t>Kiļupa</t>
  </si>
  <si>
    <t>Madonas BJSS</t>
  </si>
  <si>
    <t>Anita Krauklīte</t>
  </si>
  <si>
    <t>Sakne</t>
  </si>
  <si>
    <t>Dominyka</t>
  </si>
  <si>
    <r>
      <t>Leskauskait</t>
    </r>
    <r>
      <rPr>
        <sz val="12"/>
        <color indexed="8"/>
        <rFont val="Calibri"/>
        <family val="2"/>
        <charset val="186"/>
      </rPr>
      <t>ѐ</t>
    </r>
  </si>
  <si>
    <t>Alytaus SRC, Lietuva</t>
  </si>
  <si>
    <t>Koržeņevska</t>
  </si>
  <si>
    <t>Žydrūnas Leskauskas</t>
  </si>
  <si>
    <t>16</t>
  </si>
  <si>
    <t>12</t>
  </si>
  <si>
    <t>Pastors</t>
  </si>
  <si>
    <t>34.92</t>
  </si>
  <si>
    <t>35.36</t>
  </si>
  <si>
    <t>35.97</t>
  </si>
  <si>
    <t>36.95</t>
  </si>
  <si>
    <t>37.37</t>
  </si>
  <si>
    <t>37.49</t>
  </si>
  <si>
    <t>Ārents</t>
  </si>
  <si>
    <t>Jierķis</t>
  </si>
  <si>
    <t>Marita Ārente, Ignats Cipruss</t>
  </si>
  <si>
    <t>Juris</t>
  </si>
  <si>
    <t>Zilvers</t>
  </si>
  <si>
    <t>Māris Gailis</t>
  </si>
  <si>
    <t>Oļegs</t>
  </si>
  <si>
    <t>Gluhaņuks</t>
  </si>
  <si>
    <t>Ceplis</t>
  </si>
  <si>
    <t>Preiļu nov. BJSS</t>
  </si>
  <si>
    <t>Edgars Vaivods</t>
  </si>
  <si>
    <t>Zigmārs Jāzeps</t>
  </si>
  <si>
    <t>Raivis</t>
  </si>
  <si>
    <t>Vaikuls</t>
  </si>
  <si>
    <t>Ignats Cipruss</t>
  </si>
  <si>
    <t>Sergejs Petrakovs</t>
  </si>
  <si>
    <t>BJC "Laimīte"</t>
  </si>
  <si>
    <t>Guntars Gailītis, Mārīte Alaine</t>
  </si>
  <si>
    <t>0</t>
  </si>
  <si>
    <t>4,98</t>
  </si>
  <si>
    <t>Ventspils SS "Spars"/MSĢ</t>
  </si>
  <si>
    <t>42.42</t>
  </si>
  <si>
    <t>42.76</t>
  </si>
  <si>
    <t>43.75</t>
  </si>
  <si>
    <t>Andris Rozenbergs, Ginta Teko</t>
  </si>
  <si>
    <t>43.91</t>
  </si>
  <si>
    <t>Laura Līva</t>
  </si>
  <si>
    <t>Umperoviča</t>
  </si>
  <si>
    <t>44.20</t>
  </si>
  <si>
    <t>Aleksandrs Krauklītis</t>
  </si>
  <si>
    <t>44.46</t>
  </si>
  <si>
    <t>Kristiāna Laura</t>
  </si>
  <si>
    <t>Ozoliņa</t>
  </si>
  <si>
    <t>Ērika Līna</t>
  </si>
  <si>
    <t>Rivseniece</t>
  </si>
  <si>
    <t>Skarbinīka</t>
  </si>
  <si>
    <t>Sofija</t>
  </si>
  <si>
    <t>Kolosova</t>
  </si>
  <si>
    <t>Edgars Kļaviņš</t>
  </si>
  <si>
    <t>2:28,23</t>
  </si>
  <si>
    <t>2:29,84</t>
  </si>
  <si>
    <t>2:32,90</t>
  </si>
  <si>
    <t>2:46,22</t>
  </si>
  <si>
    <t>3:03,92</t>
  </si>
  <si>
    <t>Skujiņa</t>
  </si>
  <si>
    <t>5,20</t>
  </si>
  <si>
    <t>8,40</t>
  </si>
  <si>
    <t>15,40</t>
  </si>
  <si>
    <t>12,20</t>
  </si>
  <si>
    <t>11,70</t>
  </si>
  <si>
    <t>11,20</t>
  </si>
  <si>
    <t>Šmeiksts</t>
  </si>
  <si>
    <t>Viktorija Neištadte</t>
  </si>
  <si>
    <t>Alens</t>
  </si>
  <si>
    <t>Lozda</t>
  </si>
  <si>
    <t>Leonīds Valdonis</t>
  </si>
  <si>
    <t>nest.</t>
  </si>
  <si>
    <t>Gaiziņš</t>
  </si>
  <si>
    <t>37.58</t>
  </si>
  <si>
    <t>38.78</t>
  </si>
  <si>
    <t>39.26</t>
  </si>
  <si>
    <t>39.38</t>
  </si>
  <si>
    <t>40.56</t>
  </si>
  <si>
    <t>40.73</t>
  </si>
  <si>
    <t>Žihars</t>
  </si>
  <si>
    <t>Andis</t>
  </si>
  <si>
    <t>Briška</t>
  </si>
  <si>
    <t>2:07,85</t>
  </si>
  <si>
    <t>2:11,59</t>
  </si>
  <si>
    <t>2:12,83</t>
  </si>
  <si>
    <t>2:18,00</t>
  </si>
  <si>
    <t>2:18,17</t>
  </si>
  <si>
    <t>2:26,16</t>
  </si>
  <si>
    <t>36,40</t>
  </si>
  <si>
    <t>Krists Kristiāns</t>
  </si>
  <si>
    <t>Matvejs</t>
  </si>
  <si>
    <t>Aitovs</t>
  </si>
  <si>
    <t>2:23,84</t>
  </si>
  <si>
    <t>2:29,23</t>
  </si>
  <si>
    <t>2:26,53</t>
  </si>
  <si>
    <t>2:20,38</t>
  </si>
  <si>
    <t>2:29,48</t>
  </si>
  <si>
    <t>2:26,12</t>
  </si>
  <si>
    <t>1:53,31</t>
  </si>
  <si>
    <t>1:58,12</t>
  </si>
  <si>
    <t>1:54,03</t>
  </si>
  <si>
    <t>1:56,88</t>
  </si>
  <si>
    <t>1:56,96</t>
  </si>
  <si>
    <t>1:57,18</t>
  </si>
  <si>
    <t>20</t>
  </si>
  <si>
    <t>10</t>
  </si>
  <si>
    <t>24</t>
  </si>
  <si>
    <t>32</t>
  </si>
  <si>
    <t>26</t>
  </si>
  <si>
    <t>18</t>
  </si>
  <si>
    <t>7</t>
  </si>
  <si>
    <t>19</t>
  </si>
  <si>
    <t>22</t>
  </si>
  <si>
    <t>13</t>
  </si>
  <si>
    <t>21</t>
  </si>
  <si>
    <t>28</t>
  </si>
  <si>
    <t>15</t>
  </si>
  <si>
    <t>27</t>
  </si>
  <si>
    <t>30</t>
  </si>
  <si>
    <t>11</t>
  </si>
  <si>
    <t>9</t>
  </si>
  <si>
    <t>14</t>
  </si>
  <si>
    <t>5</t>
  </si>
  <si>
    <t>4,90</t>
  </si>
  <si>
    <t>4,70</t>
  </si>
  <si>
    <t>4,60</t>
  </si>
  <si>
    <t>10,70</t>
  </si>
  <si>
    <t>33,50</t>
  </si>
  <si>
    <t>10,60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</si>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</sst>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b/>
      <sz val="18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i/>
      <sz val="10"/>
      <name val="Times New Roman Baltic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1"/>
      <name val="Times New Roman Baltic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9" fillId="0" borderId="0"/>
  </cellStyleXfs>
  <cellXfs count="100">
    <xf numFmtId="0" fontId="0" fillId="0" borderId="0" xfId="0"/>
    <xf numFmtId="49" fontId="2" fillId="0" borderId="0" xfId="0" applyNumberFormat="1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21" fillId="0" borderId="0" xfId="0" applyFont="1"/>
    <xf numFmtId="49" fontId="4" fillId="0" borderId="0" xfId="0" applyNumberFormat="1" applyFont="1"/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0" fontId="0" fillId="0" borderId="0" xfId="0" applyFont="1"/>
    <xf numFmtId="49" fontId="10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2" fillId="0" borderId="0" xfId="0" applyNumberFormat="1" applyFont="1"/>
    <xf numFmtId="0" fontId="18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49" fontId="14" fillId="0" borderId="0" xfId="0" applyNumberFormat="1" applyFont="1"/>
    <xf numFmtId="0" fontId="22" fillId="0" borderId="0" xfId="0" applyFont="1"/>
    <xf numFmtId="14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49" fontId="15" fillId="0" borderId="0" xfId="0" applyNumberFormat="1" applyFont="1" applyAlignment="1">
      <alignment horizontal="center"/>
    </xf>
    <xf numFmtId="49" fontId="21" fillId="0" borderId="0" xfId="0" applyNumberFormat="1" applyFont="1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vertical="center" wrapText="1"/>
    </xf>
    <xf numFmtId="49" fontId="3" fillId="0" borderId="0" xfId="0" applyNumberFormat="1" applyFont="1" applyProtection="1">
      <protection locked="0" hidden="1"/>
    </xf>
    <xf numFmtId="49" fontId="12" fillId="0" borderId="0" xfId="0" applyNumberFormat="1" applyFont="1" applyProtection="1">
      <protection locked="0" hidden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Border="1" applyAlignment="1" applyProtection="1">
      <alignment horizontal="center" vertical="center" wrapText="1"/>
      <protection locked="0" hidden="1"/>
    </xf>
    <xf numFmtId="49" fontId="11" fillId="0" borderId="1" xfId="0" applyNumberFormat="1" applyFont="1" applyBorder="1" applyAlignment="1" applyProtection="1">
      <alignment horizontal="center" vertical="center"/>
      <protection locked="0" hidden="1"/>
    </xf>
    <xf numFmtId="49" fontId="11" fillId="2" borderId="1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0" applyNumberFormat="1" applyFont="1" applyAlignment="1" applyProtection="1">
      <alignment horizontal="left"/>
      <protection locked="0" hidden="1"/>
    </xf>
    <xf numFmtId="49" fontId="5" fillId="0" borderId="0" xfId="0" applyNumberFormat="1" applyFont="1" applyAlignment="1" applyProtection="1">
      <alignment horizontal="center"/>
      <protection locked="0" hidden="1"/>
    </xf>
    <xf numFmtId="49" fontId="13" fillId="0" borderId="0" xfId="0" applyNumberFormat="1" applyFont="1" applyAlignment="1" applyProtection="1">
      <alignment horizontal="center"/>
      <protection locked="0" hidden="1"/>
    </xf>
    <xf numFmtId="49" fontId="12" fillId="0" borderId="0" xfId="0" applyNumberFormat="1" applyFont="1" applyAlignment="1" applyProtection="1">
      <alignment horizontal="center"/>
      <protection locked="0" hidden="1"/>
    </xf>
    <xf numFmtId="49" fontId="21" fillId="0" borderId="1" xfId="0" applyNumberFormat="1" applyFont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Alignment="1" applyProtection="1">
      <alignment horizontal="left"/>
      <protection locked="0" hidden="1"/>
    </xf>
    <xf numFmtId="49" fontId="3" fillId="0" borderId="0" xfId="0" applyNumberFormat="1" applyFont="1" applyAlignment="1" applyProtection="1">
      <alignment horizontal="center"/>
      <protection locked="0" hidden="1"/>
    </xf>
    <xf numFmtId="49" fontId="10" fillId="0" borderId="1" xfId="0" applyNumberFormat="1" applyFont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left" vertical="center" wrapText="1"/>
    </xf>
    <xf numFmtId="49" fontId="21" fillId="4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11" fillId="4" borderId="1" xfId="0" applyNumberFormat="1" applyFont="1" applyFill="1" applyBorder="1" applyAlignment="1" applyProtection="1">
      <alignment horizontal="center" vertical="center"/>
      <protection locked="0" hidden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0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/>
      <protection locked="0" hidden="1"/>
    </xf>
    <xf numFmtId="49" fontId="17" fillId="0" borderId="1" xfId="0" applyNumberFormat="1" applyFont="1" applyBorder="1" applyAlignment="1">
      <alignment horizontal="left" vertical="center" wrapText="1"/>
    </xf>
    <xf numFmtId="49" fontId="11" fillId="5" borderId="1" xfId="0" applyNumberFormat="1" applyFont="1" applyFill="1" applyBorder="1" applyAlignment="1" applyProtection="1">
      <alignment horizontal="center" vertical="center"/>
      <protection locked="0" hidden="1"/>
    </xf>
    <xf numFmtId="1" fontId="10" fillId="0" borderId="1" xfId="0" applyNumberFormat="1" applyFont="1" applyBorder="1" applyAlignment="1">
      <alignment horizontal="center"/>
    </xf>
    <xf numFmtId="49" fontId="11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2" xfId="1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topLeftCell="A33" zoomScale="90" zoomScaleNormal="90" workbookViewId="0">
      <selection activeCell="I41" sqref="I41"/>
    </sheetView>
  </sheetViews>
  <sheetFormatPr defaultRowHeight="15" x14ac:dyDescent="0.25"/>
  <cols>
    <col min="1" max="1" width="4.85546875" style="2" bestFit="1" customWidth="1"/>
    <col min="2" max="2" width="13.7109375" style="2" customWidth="1"/>
    <col min="3" max="3" width="15.28515625" style="2" customWidth="1"/>
    <col min="4" max="4" width="12.28515625" style="9" customWidth="1"/>
    <col min="5" max="5" width="28.28515625" style="10" customWidth="1"/>
    <col min="6" max="6" width="8" style="72" bestFit="1" customWidth="1"/>
    <col min="7" max="7" width="8.28515625" style="73" customWidth="1"/>
    <col min="8" max="11" width="8.5703125" style="61" customWidth="1"/>
    <col min="12" max="12" width="9.7109375" style="61" customWidth="1"/>
    <col min="13" max="20" width="8.5703125" style="61" customWidth="1"/>
    <col min="22" max="22" width="34.85546875" customWidth="1"/>
  </cols>
  <sheetData>
    <row r="1" spans="1:22" ht="22.5" x14ac:dyDescent="0.3">
      <c r="A1" s="99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1"/>
    </row>
    <row r="2" spans="1:22" x14ac:dyDescent="0.25">
      <c r="A2" s="5"/>
      <c r="B2" s="8"/>
      <c r="C2" s="8"/>
      <c r="D2" s="6"/>
      <c r="E2" s="7"/>
      <c r="F2" s="67"/>
      <c r="G2" s="68"/>
      <c r="V2" s="5"/>
    </row>
    <row r="3" spans="1:22" s="43" customFormat="1" x14ac:dyDescent="0.25">
      <c r="A3" s="38"/>
      <c r="B3" s="38"/>
      <c r="C3" s="38"/>
      <c r="D3" s="39"/>
      <c r="E3" s="40"/>
      <c r="F3" s="69" t="s">
        <v>0</v>
      </c>
      <c r="G3" s="70"/>
      <c r="H3" s="62"/>
      <c r="I3" s="69" t="s">
        <v>83</v>
      </c>
      <c r="J3" s="69"/>
      <c r="K3" s="69"/>
      <c r="L3" s="69" t="s">
        <v>84</v>
      </c>
      <c r="M3" s="69"/>
      <c r="N3" s="69"/>
      <c r="O3" s="69" t="s">
        <v>85</v>
      </c>
      <c r="P3" s="69"/>
      <c r="Q3" s="69"/>
      <c r="R3" s="69" t="s">
        <v>25</v>
      </c>
      <c r="S3" s="69"/>
      <c r="T3" s="69"/>
    </row>
    <row r="4" spans="1:22" s="11" customFormat="1" ht="30.75" x14ac:dyDescent="0.25">
      <c r="A4" s="15" t="s">
        <v>1226</v>
      </c>
      <c r="B4" s="12" t="s">
        <v>77</v>
      </c>
      <c r="C4" s="12" t="s">
        <v>78</v>
      </c>
      <c r="D4" s="13" t="s">
        <v>8</v>
      </c>
      <c r="E4" s="12" t="s">
        <v>1</v>
      </c>
      <c r="F4" s="64" t="s">
        <v>352</v>
      </c>
      <c r="G4" s="64" t="s">
        <v>351</v>
      </c>
      <c r="H4" s="63" t="s">
        <v>80</v>
      </c>
      <c r="I4" s="64" t="s">
        <v>352</v>
      </c>
      <c r="J4" s="64" t="s">
        <v>351</v>
      </c>
      <c r="K4" s="63" t="s">
        <v>80</v>
      </c>
      <c r="L4" s="64" t="s">
        <v>352</v>
      </c>
      <c r="M4" s="64" t="s">
        <v>351</v>
      </c>
      <c r="N4" s="63" t="s">
        <v>80</v>
      </c>
      <c r="O4" s="64" t="s">
        <v>352</v>
      </c>
      <c r="P4" s="64" t="s">
        <v>351</v>
      </c>
      <c r="Q4" s="63" t="s">
        <v>80</v>
      </c>
      <c r="R4" s="64" t="s">
        <v>352</v>
      </c>
      <c r="S4" s="64" t="s">
        <v>351</v>
      </c>
      <c r="T4" s="63" t="s">
        <v>80</v>
      </c>
      <c r="U4" s="63" t="s">
        <v>1183</v>
      </c>
      <c r="V4" s="13" t="s">
        <v>2</v>
      </c>
    </row>
    <row r="5" spans="1:22" s="11" customFormat="1" ht="15.75" customHeight="1" x14ac:dyDescent="0.25">
      <c r="A5" s="24">
        <v>1</v>
      </c>
      <c r="B5" s="34" t="s">
        <v>86</v>
      </c>
      <c r="C5" s="34" t="s">
        <v>87</v>
      </c>
      <c r="D5" s="14">
        <v>35778</v>
      </c>
      <c r="E5" s="31" t="s">
        <v>82</v>
      </c>
      <c r="F5" s="64" t="s">
        <v>79</v>
      </c>
      <c r="G5" s="65" t="s">
        <v>58</v>
      </c>
      <c r="H5" s="96">
        <v>8</v>
      </c>
      <c r="I5" s="64"/>
      <c r="J5" s="65"/>
      <c r="K5" s="65"/>
      <c r="L5" s="64" t="s">
        <v>317</v>
      </c>
      <c r="M5" s="65" t="s">
        <v>523</v>
      </c>
      <c r="N5" s="96" t="s">
        <v>110</v>
      </c>
      <c r="O5" s="65"/>
      <c r="P5" s="65"/>
      <c r="Q5" s="65"/>
      <c r="R5" s="64" t="s">
        <v>317</v>
      </c>
      <c r="S5" s="65">
        <v>12.04</v>
      </c>
      <c r="T5" s="96" t="s">
        <v>1503</v>
      </c>
      <c r="U5" s="74" t="s">
        <v>1604</v>
      </c>
      <c r="V5" s="32" t="s">
        <v>28</v>
      </c>
    </row>
    <row r="6" spans="1:22" s="11" customFormat="1" ht="15.75" customHeight="1" x14ac:dyDescent="0.25">
      <c r="A6" s="24">
        <v>2</v>
      </c>
      <c r="B6" s="34" t="s">
        <v>94</v>
      </c>
      <c r="C6" s="34" t="s">
        <v>89</v>
      </c>
      <c r="D6" s="14">
        <v>35109</v>
      </c>
      <c r="E6" s="31" t="s">
        <v>82</v>
      </c>
      <c r="F6" s="64" t="s">
        <v>79</v>
      </c>
      <c r="G6" s="65" t="s">
        <v>60</v>
      </c>
      <c r="H6" s="66">
        <v>4</v>
      </c>
      <c r="I6" s="64"/>
      <c r="J6" s="65"/>
      <c r="K6" s="65"/>
      <c r="L6" s="64" t="s">
        <v>317</v>
      </c>
      <c r="M6" s="65" t="s">
        <v>524</v>
      </c>
      <c r="N6" s="96" t="s">
        <v>111</v>
      </c>
      <c r="O6" s="64" t="s">
        <v>803</v>
      </c>
      <c r="P6" s="65" t="s">
        <v>1387</v>
      </c>
      <c r="Q6" s="96" t="s">
        <v>110</v>
      </c>
      <c r="R6" s="64" t="s">
        <v>317</v>
      </c>
      <c r="S6" s="65" t="s">
        <v>1560</v>
      </c>
      <c r="T6" s="96" t="s">
        <v>1504</v>
      </c>
      <c r="U6" s="74" t="s">
        <v>1605</v>
      </c>
      <c r="V6" s="32" t="s">
        <v>28</v>
      </c>
    </row>
    <row r="7" spans="1:22" s="11" customFormat="1" ht="15.75" customHeight="1" x14ac:dyDescent="0.25">
      <c r="A7" s="24">
        <v>3</v>
      </c>
      <c r="B7" s="25" t="s">
        <v>292</v>
      </c>
      <c r="C7" s="25" t="s">
        <v>293</v>
      </c>
      <c r="D7" s="14" t="s">
        <v>294</v>
      </c>
      <c r="E7" s="31" t="s">
        <v>295</v>
      </c>
      <c r="F7" s="64"/>
      <c r="G7" s="65"/>
      <c r="H7" s="65"/>
      <c r="I7" s="64" t="s">
        <v>317</v>
      </c>
      <c r="J7" s="65" t="s">
        <v>296</v>
      </c>
      <c r="K7" s="96" t="s">
        <v>110</v>
      </c>
      <c r="L7" s="64" t="s">
        <v>317</v>
      </c>
      <c r="M7" s="65" t="s">
        <v>526</v>
      </c>
      <c r="N7" s="96" t="s">
        <v>10</v>
      </c>
      <c r="O7" s="65"/>
      <c r="P7" s="65"/>
      <c r="Q7" s="65"/>
      <c r="R7" s="64" t="s">
        <v>317</v>
      </c>
      <c r="S7" s="65">
        <v>12.85</v>
      </c>
      <c r="T7" s="96" t="s">
        <v>110</v>
      </c>
      <c r="U7" s="74" t="s">
        <v>1606</v>
      </c>
      <c r="V7" s="32" t="s">
        <v>28</v>
      </c>
    </row>
    <row r="8" spans="1:22" s="11" customFormat="1" ht="15.75" customHeight="1" x14ac:dyDescent="0.25">
      <c r="A8" s="24"/>
      <c r="B8" s="25" t="s">
        <v>93</v>
      </c>
      <c r="C8" s="25" t="s">
        <v>88</v>
      </c>
      <c r="D8" s="14">
        <v>35927</v>
      </c>
      <c r="E8" s="31" t="s">
        <v>26</v>
      </c>
      <c r="F8" s="64" t="s">
        <v>79</v>
      </c>
      <c r="G8" s="65" t="s">
        <v>59</v>
      </c>
      <c r="H8" s="65">
        <v>6</v>
      </c>
      <c r="I8" s="64"/>
      <c r="J8" s="65"/>
      <c r="K8" s="65"/>
      <c r="L8" s="64" t="s">
        <v>317</v>
      </c>
      <c r="M8" s="65">
        <v>12.45</v>
      </c>
      <c r="N8" s="65" t="s">
        <v>112</v>
      </c>
      <c r="O8" s="65"/>
      <c r="P8" s="65"/>
      <c r="Q8" s="65"/>
      <c r="R8" s="65"/>
      <c r="S8" s="65"/>
      <c r="T8" s="65"/>
      <c r="U8" s="74" t="s">
        <v>1602</v>
      </c>
      <c r="V8" s="32" t="s">
        <v>32</v>
      </c>
    </row>
    <row r="9" spans="1:22" s="11" customFormat="1" ht="15.75" customHeight="1" x14ac:dyDescent="0.25">
      <c r="A9" s="24"/>
      <c r="B9" s="25" t="s">
        <v>297</v>
      </c>
      <c r="C9" s="25" t="s">
        <v>298</v>
      </c>
      <c r="D9" s="14" t="s">
        <v>214</v>
      </c>
      <c r="E9" s="31" t="s">
        <v>295</v>
      </c>
      <c r="F9" s="64"/>
      <c r="G9" s="65"/>
      <c r="H9" s="65"/>
      <c r="I9" s="64" t="s">
        <v>317</v>
      </c>
      <c r="J9" s="65" t="s">
        <v>299</v>
      </c>
      <c r="K9" s="65" t="s">
        <v>111</v>
      </c>
      <c r="L9" s="64" t="s">
        <v>317</v>
      </c>
      <c r="M9" s="65" t="s">
        <v>527</v>
      </c>
      <c r="N9" s="65" t="s">
        <v>9</v>
      </c>
      <c r="O9" s="65"/>
      <c r="P9" s="65"/>
      <c r="Q9" s="65"/>
      <c r="R9" s="65"/>
      <c r="S9" s="65"/>
      <c r="T9" s="65"/>
      <c r="U9" s="74" t="s">
        <v>1607</v>
      </c>
      <c r="V9" s="32" t="s">
        <v>28</v>
      </c>
    </row>
    <row r="10" spans="1:22" s="11" customFormat="1" ht="15.75" customHeight="1" x14ac:dyDescent="0.25">
      <c r="A10" s="24"/>
      <c r="B10" s="25" t="s">
        <v>115</v>
      </c>
      <c r="C10" s="25" t="s">
        <v>114</v>
      </c>
      <c r="D10" s="14">
        <v>36201</v>
      </c>
      <c r="E10" s="31" t="s">
        <v>6</v>
      </c>
      <c r="F10" s="64"/>
      <c r="G10" s="65"/>
      <c r="H10" s="65"/>
      <c r="I10" s="16"/>
      <c r="J10" s="16"/>
      <c r="K10" s="65"/>
      <c r="L10" s="16"/>
      <c r="M10" s="65"/>
      <c r="N10" s="65"/>
      <c r="O10" s="65"/>
      <c r="P10" s="65"/>
      <c r="Q10" s="65"/>
      <c r="R10" s="64" t="s">
        <v>317</v>
      </c>
      <c r="S10" s="65">
        <v>13.04</v>
      </c>
      <c r="T10" s="65" t="s">
        <v>111</v>
      </c>
      <c r="U10" s="74" t="s">
        <v>111</v>
      </c>
      <c r="V10" s="94" t="s">
        <v>42</v>
      </c>
    </row>
    <row r="11" spans="1:22" s="11" customFormat="1" ht="15.75" customHeight="1" x14ac:dyDescent="0.25">
      <c r="A11" s="24"/>
      <c r="B11" s="25" t="s">
        <v>95</v>
      </c>
      <c r="C11" s="25" t="s">
        <v>1400</v>
      </c>
      <c r="D11" s="14" t="s">
        <v>1401</v>
      </c>
      <c r="E11" s="31" t="s">
        <v>1393</v>
      </c>
      <c r="F11" s="64"/>
      <c r="G11" s="65"/>
      <c r="H11" s="66"/>
      <c r="I11" s="64"/>
      <c r="J11" s="65"/>
      <c r="K11" s="65"/>
      <c r="L11" s="16"/>
      <c r="M11" s="16"/>
      <c r="N11" s="16"/>
      <c r="O11" s="64" t="s">
        <v>803</v>
      </c>
      <c r="P11" s="65">
        <v>26.72</v>
      </c>
      <c r="Q11" s="65" t="s">
        <v>10</v>
      </c>
      <c r="R11" s="64" t="s">
        <v>317</v>
      </c>
      <c r="S11" s="65">
        <v>13.09</v>
      </c>
      <c r="T11" s="65" t="s">
        <v>112</v>
      </c>
      <c r="U11" s="74" t="s">
        <v>111</v>
      </c>
      <c r="V11" s="32" t="s">
        <v>197</v>
      </c>
    </row>
    <row r="12" spans="1:22" s="11" customFormat="1" ht="15.75" customHeight="1" x14ac:dyDescent="0.25">
      <c r="A12" s="24"/>
      <c r="B12" s="25" t="s">
        <v>119</v>
      </c>
      <c r="C12" s="25" t="s">
        <v>117</v>
      </c>
      <c r="D12" s="14" t="s">
        <v>1388</v>
      </c>
      <c r="E12" s="31" t="s">
        <v>82</v>
      </c>
      <c r="F12" s="64"/>
      <c r="G12" s="65"/>
      <c r="H12" s="66"/>
      <c r="I12" s="64"/>
      <c r="J12" s="65"/>
      <c r="K12" s="65"/>
      <c r="L12" s="16"/>
      <c r="M12" s="16"/>
      <c r="N12" s="16"/>
      <c r="O12" s="64" t="s">
        <v>803</v>
      </c>
      <c r="P12" s="65" t="s">
        <v>1389</v>
      </c>
      <c r="Q12" s="65" t="s">
        <v>111</v>
      </c>
      <c r="R12" s="65"/>
      <c r="S12" s="65"/>
      <c r="T12" s="65"/>
      <c r="U12" s="74" t="s">
        <v>111</v>
      </c>
      <c r="V12" s="32" t="s">
        <v>28</v>
      </c>
    </row>
    <row r="13" spans="1:22" s="11" customFormat="1" ht="15.75" customHeight="1" x14ac:dyDescent="0.25">
      <c r="A13" s="24"/>
      <c r="B13" s="25" t="s">
        <v>1390</v>
      </c>
      <c r="C13" s="25" t="s">
        <v>1391</v>
      </c>
      <c r="D13" s="14" t="s">
        <v>1392</v>
      </c>
      <c r="E13" s="31" t="s">
        <v>1393</v>
      </c>
      <c r="F13" s="64"/>
      <c r="G13" s="65"/>
      <c r="H13" s="66"/>
      <c r="I13" s="64"/>
      <c r="J13" s="65"/>
      <c r="K13" s="65"/>
      <c r="L13" s="16"/>
      <c r="M13" s="16"/>
      <c r="N13" s="16"/>
      <c r="O13" s="64" t="s">
        <v>803</v>
      </c>
      <c r="P13" s="65">
        <v>25.94</v>
      </c>
      <c r="Q13" s="65" t="s">
        <v>112</v>
      </c>
      <c r="R13" s="65"/>
      <c r="S13" s="65"/>
      <c r="T13" s="65"/>
      <c r="U13" s="74" t="s">
        <v>112</v>
      </c>
      <c r="V13" s="32" t="s">
        <v>197</v>
      </c>
    </row>
    <row r="14" spans="1:22" s="11" customFormat="1" ht="15.75" customHeight="1" x14ac:dyDescent="0.25">
      <c r="A14" s="24"/>
      <c r="B14" s="25" t="s">
        <v>97</v>
      </c>
      <c r="C14" s="25" t="s">
        <v>92</v>
      </c>
      <c r="D14" s="14">
        <v>36964</v>
      </c>
      <c r="E14" s="31" t="s">
        <v>4</v>
      </c>
      <c r="F14" s="64" t="s">
        <v>79</v>
      </c>
      <c r="G14" s="65" t="s">
        <v>63</v>
      </c>
      <c r="H14" s="65" t="s">
        <v>9</v>
      </c>
      <c r="I14" s="64"/>
      <c r="J14" s="65"/>
      <c r="K14" s="65"/>
      <c r="L14" s="64" t="s">
        <v>317</v>
      </c>
      <c r="M14" s="65" t="s">
        <v>525</v>
      </c>
      <c r="N14" s="65" t="s">
        <v>11</v>
      </c>
      <c r="O14" s="65"/>
      <c r="P14" s="65"/>
      <c r="Q14" s="65"/>
      <c r="R14" s="65"/>
      <c r="S14" s="65"/>
      <c r="T14" s="65"/>
      <c r="U14" s="74" t="s">
        <v>112</v>
      </c>
      <c r="V14" s="32" t="s">
        <v>34</v>
      </c>
    </row>
    <row r="15" spans="1:22" s="11" customFormat="1" ht="15.75" customHeight="1" x14ac:dyDescent="0.25">
      <c r="A15" s="24"/>
      <c r="B15" s="25" t="s">
        <v>300</v>
      </c>
      <c r="C15" s="25" t="s">
        <v>301</v>
      </c>
      <c r="D15" s="14" t="s">
        <v>302</v>
      </c>
      <c r="E15" s="31" t="s">
        <v>303</v>
      </c>
      <c r="F15" s="64"/>
      <c r="G15" s="65"/>
      <c r="H15" s="65"/>
      <c r="I15" s="64" t="s">
        <v>317</v>
      </c>
      <c r="J15" s="65" t="s">
        <v>304</v>
      </c>
      <c r="K15" s="65" t="s">
        <v>112</v>
      </c>
      <c r="L15" s="65"/>
      <c r="M15" s="65"/>
      <c r="N15" s="65"/>
      <c r="O15" s="65"/>
      <c r="P15" s="65"/>
      <c r="Q15" s="65"/>
      <c r="R15" s="65"/>
      <c r="S15" s="65"/>
      <c r="T15" s="65"/>
      <c r="U15" s="74" t="s">
        <v>112</v>
      </c>
      <c r="V15" s="32" t="s">
        <v>305</v>
      </c>
    </row>
    <row r="16" spans="1:22" s="11" customFormat="1" ht="15.75" customHeight="1" x14ac:dyDescent="0.25">
      <c r="A16" s="24"/>
      <c r="B16" s="25" t="s">
        <v>1435</v>
      </c>
      <c r="C16" s="25" t="s">
        <v>1480</v>
      </c>
      <c r="D16" s="14">
        <v>36234</v>
      </c>
      <c r="E16" s="31" t="s">
        <v>4</v>
      </c>
      <c r="F16" s="64"/>
      <c r="G16" s="65"/>
      <c r="H16" s="65"/>
      <c r="I16" s="16"/>
      <c r="J16" s="16"/>
      <c r="K16" s="65"/>
      <c r="L16" s="16"/>
      <c r="M16" s="65"/>
      <c r="N16" s="65"/>
      <c r="O16" s="65"/>
      <c r="P16" s="65"/>
      <c r="Q16" s="65"/>
      <c r="R16" s="64" t="s">
        <v>317</v>
      </c>
      <c r="S16" s="65">
        <v>13.19</v>
      </c>
      <c r="T16" s="65" t="s">
        <v>10</v>
      </c>
      <c r="U16" s="74" t="s">
        <v>11</v>
      </c>
      <c r="V16" s="94" t="s">
        <v>387</v>
      </c>
    </row>
    <row r="17" spans="1:22" s="11" customFormat="1" ht="15.75" customHeight="1" x14ac:dyDescent="0.25">
      <c r="A17" s="24"/>
      <c r="B17" s="25" t="s">
        <v>306</v>
      </c>
      <c r="C17" s="25" t="s">
        <v>307</v>
      </c>
      <c r="D17" s="14" t="s">
        <v>308</v>
      </c>
      <c r="E17" s="31" t="s">
        <v>303</v>
      </c>
      <c r="F17" s="71"/>
      <c r="G17" s="65"/>
      <c r="H17" s="65"/>
      <c r="I17" s="64" t="s">
        <v>317</v>
      </c>
      <c r="J17" s="65" t="s">
        <v>309</v>
      </c>
      <c r="K17" s="65" t="s">
        <v>11</v>
      </c>
      <c r="L17" s="65"/>
      <c r="M17" s="65"/>
      <c r="N17" s="65"/>
      <c r="O17" s="65"/>
      <c r="P17" s="65"/>
      <c r="Q17" s="65"/>
      <c r="R17" s="65"/>
      <c r="S17" s="65"/>
      <c r="T17" s="65"/>
      <c r="U17" s="74" t="s">
        <v>11</v>
      </c>
      <c r="V17" s="32" t="s">
        <v>305</v>
      </c>
    </row>
    <row r="18" spans="1:22" s="11" customFormat="1" ht="15.75" customHeight="1" x14ac:dyDescent="0.25">
      <c r="A18" s="24"/>
      <c r="B18" s="25" t="s">
        <v>95</v>
      </c>
      <c r="C18" s="25" t="s">
        <v>90</v>
      </c>
      <c r="D18" s="14">
        <v>37236</v>
      </c>
      <c r="E18" s="31" t="s">
        <v>3</v>
      </c>
      <c r="F18" s="64" t="s">
        <v>79</v>
      </c>
      <c r="G18" s="65" t="s">
        <v>61</v>
      </c>
      <c r="H18" s="65">
        <v>3</v>
      </c>
      <c r="I18" s="64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74" t="s">
        <v>11</v>
      </c>
      <c r="V18" s="32" t="s">
        <v>18</v>
      </c>
    </row>
    <row r="19" spans="1:22" s="11" customFormat="1" ht="15.75" customHeight="1" x14ac:dyDescent="0.25">
      <c r="A19" s="24"/>
      <c r="B19" s="25" t="s">
        <v>1394</v>
      </c>
      <c r="C19" s="25" t="s">
        <v>1395</v>
      </c>
      <c r="D19" s="14" t="s">
        <v>1396</v>
      </c>
      <c r="E19" s="31" t="s">
        <v>1397</v>
      </c>
      <c r="F19" s="64"/>
      <c r="G19" s="65"/>
      <c r="H19" s="66"/>
      <c r="I19" s="64"/>
      <c r="J19" s="65"/>
      <c r="K19" s="65"/>
      <c r="L19" s="16"/>
      <c r="M19" s="16"/>
      <c r="N19" s="16"/>
      <c r="O19" s="64" t="s">
        <v>803</v>
      </c>
      <c r="P19" s="65" t="s">
        <v>1398</v>
      </c>
      <c r="Q19" s="65" t="s">
        <v>11</v>
      </c>
      <c r="R19" s="65"/>
      <c r="S19" s="65"/>
      <c r="T19" s="65"/>
      <c r="U19" s="74" t="s">
        <v>11</v>
      </c>
      <c r="V19" s="32" t="s">
        <v>1399</v>
      </c>
    </row>
    <row r="20" spans="1:22" s="11" customFormat="1" ht="15.75" customHeight="1" x14ac:dyDescent="0.25">
      <c r="A20" s="24"/>
      <c r="B20" s="25" t="s">
        <v>96</v>
      </c>
      <c r="C20" s="25" t="s">
        <v>91</v>
      </c>
      <c r="D20" s="14" t="s">
        <v>81</v>
      </c>
      <c r="E20" s="31" t="s">
        <v>82</v>
      </c>
      <c r="F20" s="64" t="s">
        <v>79</v>
      </c>
      <c r="G20" s="65" t="s">
        <v>62</v>
      </c>
      <c r="H20" s="65" t="s">
        <v>10</v>
      </c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74" t="s">
        <v>10</v>
      </c>
      <c r="V20" s="32" t="s">
        <v>28</v>
      </c>
    </row>
    <row r="21" spans="1:22" s="11" customFormat="1" ht="15.75" customHeight="1" x14ac:dyDescent="0.25">
      <c r="A21" s="24"/>
      <c r="B21" s="25" t="s">
        <v>106</v>
      </c>
      <c r="C21" s="25" t="s">
        <v>310</v>
      </c>
      <c r="D21" s="14" t="s">
        <v>311</v>
      </c>
      <c r="E21" s="31" t="s">
        <v>178</v>
      </c>
      <c r="F21" s="64"/>
      <c r="G21" s="65"/>
      <c r="H21" s="66"/>
      <c r="I21" s="64" t="s">
        <v>317</v>
      </c>
      <c r="J21" s="65" t="s">
        <v>312</v>
      </c>
      <c r="K21" s="65" t="s">
        <v>10</v>
      </c>
      <c r="L21" s="65"/>
      <c r="M21" s="65"/>
      <c r="N21" s="65"/>
      <c r="O21" s="65"/>
      <c r="P21" s="65"/>
      <c r="Q21" s="65"/>
      <c r="R21" s="65"/>
      <c r="S21" s="65"/>
      <c r="T21" s="65"/>
      <c r="U21" s="74" t="s">
        <v>10</v>
      </c>
      <c r="V21" s="32" t="s">
        <v>180</v>
      </c>
    </row>
    <row r="22" spans="1:22" s="11" customFormat="1" ht="15.75" customHeight="1" x14ac:dyDescent="0.25">
      <c r="A22" s="24"/>
      <c r="B22" s="25" t="s">
        <v>313</v>
      </c>
      <c r="C22" s="25" t="s">
        <v>314</v>
      </c>
      <c r="D22" s="14" t="s">
        <v>315</v>
      </c>
      <c r="E22" s="31" t="s">
        <v>16</v>
      </c>
      <c r="F22" s="64"/>
      <c r="G22" s="65"/>
      <c r="H22" s="65"/>
      <c r="I22" s="64" t="s">
        <v>317</v>
      </c>
      <c r="J22" s="65" t="s">
        <v>316</v>
      </c>
      <c r="K22" s="66" t="s">
        <v>9</v>
      </c>
      <c r="L22" s="65"/>
      <c r="M22" s="65"/>
      <c r="N22" s="65"/>
      <c r="O22" s="65"/>
      <c r="P22" s="65"/>
      <c r="Q22" s="65"/>
      <c r="R22" s="65"/>
      <c r="S22" s="65"/>
      <c r="T22" s="65"/>
      <c r="U22" s="74" t="s">
        <v>9</v>
      </c>
      <c r="V22" s="32" t="s">
        <v>30</v>
      </c>
    </row>
    <row r="23" spans="1:22" s="84" customFormat="1" ht="15.75" customHeight="1" x14ac:dyDescent="0.25">
      <c r="A23" s="75"/>
      <c r="B23" s="76"/>
      <c r="C23" s="76"/>
      <c r="D23" s="77"/>
      <c r="E23" s="78"/>
      <c r="F23" s="79"/>
      <c r="G23" s="80"/>
      <c r="H23" s="80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2"/>
      <c r="V23" s="83"/>
    </row>
    <row r="24" spans="1:22" s="11" customFormat="1" ht="15.75" customHeight="1" x14ac:dyDescent="0.25">
      <c r="A24" s="24">
        <v>1</v>
      </c>
      <c r="B24" s="25" t="s">
        <v>104</v>
      </c>
      <c r="C24" s="25" t="s">
        <v>98</v>
      </c>
      <c r="D24" s="14" t="s">
        <v>50</v>
      </c>
      <c r="E24" s="31" t="s">
        <v>51</v>
      </c>
      <c r="F24" s="64" t="s">
        <v>109</v>
      </c>
      <c r="G24" s="65" t="s">
        <v>54</v>
      </c>
      <c r="H24" s="96" t="s">
        <v>110</v>
      </c>
      <c r="I24" s="64"/>
      <c r="J24" s="65"/>
      <c r="K24" s="65"/>
      <c r="L24" s="64" t="s">
        <v>326</v>
      </c>
      <c r="M24" s="65" t="s">
        <v>528</v>
      </c>
      <c r="N24" s="96" t="s">
        <v>110</v>
      </c>
      <c r="O24" s="65"/>
      <c r="P24" s="65"/>
      <c r="Q24" s="65"/>
      <c r="R24" s="64" t="s">
        <v>326</v>
      </c>
      <c r="S24" s="65">
        <v>15.43</v>
      </c>
      <c r="T24" s="96" t="s">
        <v>1503</v>
      </c>
      <c r="U24" s="74" t="s">
        <v>1604</v>
      </c>
      <c r="V24" s="32" t="s">
        <v>52</v>
      </c>
    </row>
    <row r="25" spans="1:22" s="11" customFormat="1" ht="15.75" customHeight="1" x14ac:dyDescent="0.25">
      <c r="A25" s="24">
        <v>2</v>
      </c>
      <c r="B25" s="25" t="s">
        <v>318</v>
      </c>
      <c r="C25" s="25" t="s">
        <v>319</v>
      </c>
      <c r="D25" s="14" t="s">
        <v>320</v>
      </c>
      <c r="E25" s="31" t="s">
        <v>16</v>
      </c>
      <c r="F25" s="64"/>
      <c r="G25" s="65"/>
      <c r="H25" s="65"/>
      <c r="I25" s="64" t="s">
        <v>326</v>
      </c>
      <c r="J25" s="65" t="s">
        <v>321</v>
      </c>
      <c r="K25" s="96" t="s">
        <v>110</v>
      </c>
      <c r="L25" s="64" t="s">
        <v>326</v>
      </c>
      <c r="M25" s="65" t="s">
        <v>529</v>
      </c>
      <c r="N25" s="96" t="s">
        <v>111</v>
      </c>
      <c r="O25" s="65"/>
      <c r="P25" s="65"/>
      <c r="Q25" s="65"/>
      <c r="R25" s="64" t="s">
        <v>326</v>
      </c>
      <c r="S25" s="65">
        <v>16.079999999999998</v>
      </c>
      <c r="T25" s="96" t="s">
        <v>1504</v>
      </c>
      <c r="U25" s="74" t="s">
        <v>1605</v>
      </c>
      <c r="V25" s="32" t="s">
        <v>30</v>
      </c>
    </row>
    <row r="26" spans="1:22" s="11" customFormat="1" ht="15.75" customHeight="1" x14ac:dyDescent="0.25">
      <c r="A26" s="24">
        <v>3</v>
      </c>
      <c r="B26" s="25" t="s">
        <v>107</v>
      </c>
      <c r="C26" s="25" t="s">
        <v>101</v>
      </c>
      <c r="D26" s="14">
        <v>36650</v>
      </c>
      <c r="E26" s="31" t="s">
        <v>14</v>
      </c>
      <c r="F26" s="64" t="s">
        <v>109</v>
      </c>
      <c r="G26" s="65" t="s">
        <v>56</v>
      </c>
      <c r="H26" s="96" t="s">
        <v>11</v>
      </c>
      <c r="I26" s="64"/>
      <c r="J26" s="65"/>
      <c r="K26" s="66"/>
      <c r="L26" s="65"/>
      <c r="M26" s="65"/>
      <c r="N26" s="65"/>
      <c r="O26" s="64" t="s">
        <v>326</v>
      </c>
      <c r="P26" s="65" t="s">
        <v>1402</v>
      </c>
      <c r="Q26" s="96" t="s">
        <v>110</v>
      </c>
      <c r="R26" s="64" t="s">
        <v>326</v>
      </c>
      <c r="S26" s="65">
        <v>16.850000000000001</v>
      </c>
      <c r="T26" s="96" t="s">
        <v>110</v>
      </c>
      <c r="U26" s="74" t="s">
        <v>1608</v>
      </c>
      <c r="V26" s="32" t="s">
        <v>15</v>
      </c>
    </row>
    <row r="27" spans="1:22" s="11" customFormat="1" ht="15.75" customHeight="1" x14ac:dyDescent="0.25">
      <c r="A27" s="24"/>
      <c r="B27" s="25" t="s">
        <v>115</v>
      </c>
      <c r="C27" s="25" t="s">
        <v>322</v>
      </c>
      <c r="D27" s="14" t="s">
        <v>323</v>
      </c>
      <c r="E27" s="31" t="s">
        <v>324</v>
      </c>
      <c r="F27" s="64"/>
      <c r="G27" s="65"/>
      <c r="H27" s="65"/>
      <c r="I27" s="64" t="s">
        <v>326</v>
      </c>
      <c r="J27" s="65" t="s">
        <v>325</v>
      </c>
      <c r="K27" s="65" t="s">
        <v>111</v>
      </c>
      <c r="L27" s="65"/>
      <c r="M27" s="65"/>
      <c r="N27" s="65"/>
      <c r="O27" s="64" t="s">
        <v>326</v>
      </c>
      <c r="P27" s="65" t="s">
        <v>1405</v>
      </c>
      <c r="Q27" s="65" t="s">
        <v>112</v>
      </c>
      <c r="R27" s="65"/>
      <c r="S27" s="65"/>
      <c r="T27" s="65"/>
      <c r="U27" s="74">
        <f t="shared" ref="U27:U34" si="0">SUM(H27+K27+N27+Q27+T86)</f>
        <v>10</v>
      </c>
      <c r="V27" s="32" t="s">
        <v>188</v>
      </c>
    </row>
    <row r="28" spans="1:22" s="11" customFormat="1" ht="15.75" customHeight="1" x14ac:dyDescent="0.25">
      <c r="A28" s="24"/>
      <c r="B28" s="25" t="s">
        <v>108</v>
      </c>
      <c r="C28" s="25" t="s">
        <v>102</v>
      </c>
      <c r="D28" s="14">
        <v>35139</v>
      </c>
      <c r="E28" s="31" t="s">
        <v>6</v>
      </c>
      <c r="F28" s="64" t="s">
        <v>109</v>
      </c>
      <c r="G28" s="65" t="s">
        <v>57</v>
      </c>
      <c r="H28" s="65" t="s">
        <v>10</v>
      </c>
      <c r="I28" s="64"/>
      <c r="J28" s="65"/>
      <c r="K28" s="66"/>
      <c r="L28" s="64" t="s">
        <v>326</v>
      </c>
      <c r="M28" s="65" t="s">
        <v>534</v>
      </c>
      <c r="N28" s="65" t="s">
        <v>11</v>
      </c>
      <c r="O28" s="64" t="s">
        <v>326</v>
      </c>
      <c r="P28" s="65" t="s">
        <v>1406</v>
      </c>
      <c r="Q28" s="65" t="s">
        <v>11</v>
      </c>
      <c r="R28" s="65"/>
      <c r="S28" s="65"/>
      <c r="T28" s="65"/>
      <c r="U28" s="74">
        <f t="shared" si="0"/>
        <v>8</v>
      </c>
      <c r="V28" s="32" t="s">
        <v>13</v>
      </c>
    </row>
    <row r="29" spans="1:22" s="11" customFormat="1" ht="15.75" customHeight="1" x14ac:dyDescent="0.25">
      <c r="A29" s="24"/>
      <c r="B29" s="25" t="s">
        <v>105</v>
      </c>
      <c r="C29" s="25" t="s">
        <v>99</v>
      </c>
      <c r="D29" s="14">
        <v>36366</v>
      </c>
      <c r="E29" s="31" t="s">
        <v>16</v>
      </c>
      <c r="F29" s="64" t="s">
        <v>109</v>
      </c>
      <c r="G29" s="65" t="s">
        <v>55</v>
      </c>
      <c r="H29" s="65" t="s">
        <v>111</v>
      </c>
      <c r="I29" s="64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74">
        <f t="shared" si="0"/>
        <v>6</v>
      </c>
      <c r="V29" s="32" t="s">
        <v>17</v>
      </c>
    </row>
    <row r="30" spans="1:22" s="11" customFormat="1" ht="15.75" customHeight="1" x14ac:dyDescent="0.25">
      <c r="A30" s="24"/>
      <c r="B30" s="25" t="s">
        <v>115</v>
      </c>
      <c r="C30" s="25" t="s">
        <v>114</v>
      </c>
      <c r="D30" s="14" t="s">
        <v>1403</v>
      </c>
      <c r="E30" s="31" t="s">
        <v>6</v>
      </c>
      <c r="F30" s="64"/>
      <c r="G30" s="65"/>
      <c r="H30" s="66"/>
      <c r="I30" s="64"/>
      <c r="J30" s="65"/>
      <c r="K30" s="65"/>
      <c r="L30" s="16"/>
      <c r="M30" s="16"/>
      <c r="N30" s="16"/>
      <c r="O30" s="64" t="s">
        <v>326</v>
      </c>
      <c r="P30" s="65" t="s">
        <v>1404</v>
      </c>
      <c r="Q30" s="65" t="s">
        <v>111</v>
      </c>
      <c r="R30" s="65"/>
      <c r="S30" s="65"/>
      <c r="T30" s="65"/>
      <c r="U30" s="74">
        <f t="shared" si="0"/>
        <v>6</v>
      </c>
      <c r="V30" s="32" t="s">
        <v>42</v>
      </c>
    </row>
    <row r="31" spans="1:22" s="11" customFormat="1" ht="15.75" customHeight="1" x14ac:dyDescent="0.25">
      <c r="A31" s="24"/>
      <c r="B31" s="25" t="s">
        <v>530</v>
      </c>
      <c r="C31" s="25" t="s">
        <v>531</v>
      </c>
      <c r="D31" s="14" t="s">
        <v>532</v>
      </c>
      <c r="E31" s="31" t="s">
        <v>7</v>
      </c>
      <c r="F31" s="64"/>
      <c r="G31" s="65"/>
      <c r="H31" s="66"/>
      <c r="I31" s="64"/>
      <c r="J31" s="65"/>
      <c r="K31" s="65"/>
      <c r="L31" s="64" t="s">
        <v>326</v>
      </c>
      <c r="M31" s="65" t="s">
        <v>533</v>
      </c>
      <c r="N31" s="65" t="s">
        <v>112</v>
      </c>
      <c r="O31" s="65"/>
      <c r="P31" s="65"/>
      <c r="Q31" s="65"/>
      <c r="R31" s="65"/>
      <c r="S31" s="65"/>
      <c r="T31" s="65"/>
      <c r="U31" s="74">
        <f t="shared" si="0"/>
        <v>4</v>
      </c>
      <c r="V31" s="32" t="s">
        <v>21</v>
      </c>
    </row>
    <row r="32" spans="1:22" s="11" customFormat="1" ht="15.75" customHeight="1" x14ac:dyDescent="0.25">
      <c r="A32" s="24"/>
      <c r="B32" s="25" t="s">
        <v>106</v>
      </c>
      <c r="C32" s="25" t="s">
        <v>100</v>
      </c>
      <c r="D32" s="14">
        <v>36889</v>
      </c>
      <c r="E32" s="31" t="s">
        <v>7</v>
      </c>
      <c r="F32" s="64" t="s">
        <v>109</v>
      </c>
      <c r="G32" s="65" t="s">
        <v>53</v>
      </c>
      <c r="H32" s="65" t="s">
        <v>112</v>
      </c>
      <c r="I32" s="64"/>
      <c r="J32" s="65"/>
      <c r="K32" s="66"/>
      <c r="L32" s="65"/>
      <c r="M32" s="65"/>
      <c r="N32" s="65"/>
      <c r="O32" s="65"/>
      <c r="P32" s="65"/>
      <c r="Q32" s="65"/>
      <c r="R32" s="65"/>
      <c r="S32" s="65"/>
      <c r="T32" s="65"/>
      <c r="U32" s="74">
        <f t="shared" si="0"/>
        <v>4</v>
      </c>
      <c r="V32" s="32" t="s">
        <v>21</v>
      </c>
    </row>
    <row r="33" spans="1:22" s="11" customFormat="1" ht="15.75" customHeight="1" x14ac:dyDescent="0.25">
      <c r="A33" s="24"/>
      <c r="B33" s="25" t="s">
        <v>535</v>
      </c>
      <c r="C33" s="25" t="s">
        <v>536</v>
      </c>
      <c r="D33" s="14" t="s">
        <v>537</v>
      </c>
      <c r="E33" s="31" t="s">
        <v>468</v>
      </c>
      <c r="F33" s="64"/>
      <c r="G33" s="65"/>
      <c r="H33" s="66"/>
      <c r="I33" s="64"/>
      <c r="J33" s="65"/>
      <c r="K33" s="65"/>
      <c r="L33" s="64" t="s">
        <v>326</v>
      </c>
      <c r="M33" s="65" t="s">
        <v>538</v>
      </c>
      <c r="N33" s="65" t="s">
        <v>10</v>
      </c>
      <c r="O33" s="65"/>
      <c r="P33" s="65"/>
      <c r="Q33" s="65"/>
      <c r="R33" s="65"/>
      <c r="S33" s="65"/>
      <c r="T33" s="65"/>
      <c r="U33" s="74">
        <f t="shared" si="0"/>
        <v>2</v>
      </c>
      <c r="V33" s="32" t="s">
        <v>470</v>
      </c>
    </row>
    <row r="34" spans="1:22" s="11" customFormat="1" ht="15.75" customHeight="1" x14ac:dyDescent="0.25">
      <c r="A34" s="24"/>
      <c r="B34" s="25" t="s">
        <v>539</v>
      </c>
      <c r="C34" s="25" t="s">
        <v>540</v>
      </c>
      <c r="D34" s="14" t="s">
        <v>541</v>
      </c>
      <c r="E34" s="31" t="s">
        <v>5</v>
      </c>
      <c r="F34" s="64"/>
      <c r="G34" s="65"/>
      <c r="H34" s="66"/>
      <c r="I34" s="64"/>
      <c r="J34" s="65"/>
      <c r="K34" s="65"/>
      <c r="L34" s="64" t="s">
        <v>326</v>
      </c>
      <c r="M34" s="65" t="s">
        <v>542</v>
      </c>
      <c r="N34" s="65" t="s">
        <v>9</v>
      </c>
      <c r="O34" s="65"/>
      <c r="P34" s="65"/>
      <c r="Q34" s="65"/>
      <c r="R34" s="65"/>
      <c r="S34" s="65"/>
      <c r="T34" s="65"/>
      <c r="U34" s="74">
        <f t="shared" si="0"/>
        <v>1</v>
      </c>
      <c r="V34" s="32" t="s">
        <v>543</v>
      </c>
    </row>
    <row r="35" spans="1:22" s="84" customFormat="1" ht="15.75" customHeight="1" x14ac:dyDescent="0.25">
      <c r="A35" s="75"/>
      <c r="B35" s="76"/>
      <c r="C35" s="76"/>
      <c r="D35" s="77"/>
      <c r="E35" s="78"/>
      <c r="F35" s="81"/>
      <c r="G35" s="80"/>
      <c r="H35" s="80"/>
      <c r="I35" s="81"/>
      <c r="J35" s="80"/>
      <c r="K35" s="80"/>
      <c r="L35" s="81"/>
      <c r="M35" s="80"/>
      <c r="N35" s="80"/>
      <c r="O35" s="80"/>
      <c r="P35" s="80"/>
      <c r="Q35" s="80"/>
      <c r="R35" s="80"/>
      <c r="S35" s="80"/>
      <c r="T35" s="80"/>
      <c r="U35" s="82"/>
      <c r="V35" s="83"/>
    </row>
    <row r="36" spans="1:22" s="11" customFormat="1" ht="15.75" customHeight="1" x14ac:dyDescent="0.25">
      <c r="A36" s="24">
        <v>1</v>
      </c>
      <c r="B36" s="25" t="s">
        <v>115</v>
      </c>
      <c r="C36" s="25" t="s">
        <v>114</v>
      </c>
      <c r="D36" s="14">
        <v>36201</v>
      </c>
      <c r="E36" s="31" t="s">
        <v>6</v>
      </c>
      <c r="F36" s="64" t="s">
        <v>113</v>
      </c>
      <c r="G36" s="65" t="s">
        <v>70</v>
      </c>
      <c r="H36" s="65" t="s">
        <v>11</v>
      </c>
      <c r="I36" s="64" t="s">
        <v>350</v>
      </c>
      <c r="J36" s="65" t="s">
        <v>327</v>
      </c>
      <c r="K36" s="96" t="s">
        <v>110</v>
      </c>
      <c r="L36" s="64" t="s">
        <v>350</v>
      </c>
      <c r="M36" s="65" t="s">
        <v>549</v>
      </c>
      <c r="N36" s="65" t="s">
        <v>112</v>
      </c>
      <c r="O36" s="64" t="s">
        <v>350</v>
      </c>
      <c r="P36" s="65" t="s">
        <v>1408</v>
      </c>
      <c r="Q36" s="96" t="s">
        <v>111</v>
      </c>
      <c r="R36" s="64" t="s">
        <v>113</v>
      </c>
      <c r="S36" s="65" t="s">
        <v>1484</v>
      </c>
      <c r="T36" s="96" t="s">
        <v>1504</v>
      </c>
      <c r="U36" s="74" t="s">
        <v>1605</v>
      </c>
      <c r="V36" s="32" t="s">
        <v>42</v>
      </c>
    </row>
    <row r="37" spans="1:22" s="11" customFormat="1" ht="15.75" customHeight="1" x14ac:dyDescent="0.25">
      <c r="A37" s="24">
        <v>2</v>
      </c>
      <c r="B37" s="25" t="s">
        <v>353</v>
      </c>
      <c r="C37" s="25" t="s">
        <v>354</v>
      </c>
      <c r="D37" s="14" t="s">
        <v>355</v>
      </c>
      <c r="E37" s="31" t="s">
        <v>4</v>
      </c>
      <c r="F37" s="64"/>
      <c r="G37" s="65"/>
      <c r="H37" s="66"/>
      <c r="I37" s="64"/>
      <c r="J37" s="65"/>
      <c r="K37" s="65"/>
      <c r="L37" s="64" t="s">
        <v>350</v>
      </c>
      <c r="M37" s="65" t="s">
        <v>548</v>
      </c>
      <c r="N37" s="96" t="s">
        <v>111</v>
      </c>
      <c r="O37" s="64" t="s">
        <v>350</v>
      </c>
      <c r="P37" s="65" t="s">
        <v>1407</v>
      </c>
      <c r="Q37" s="96" t="s">
        <v>110</v>
      </c>
      <c r="R37" s="64" t="s">
        <v>113</v>
      </c>
      <c r="S37" s="65" t="s">
        <v>1485</v>
      </c>
      <c r="T37" s="96" t="s">
        <v>110</v>
      </c>
      <c r="U37" s="74" t="s">
        <v>1609</v>
      </c>
      <c r="V37" s="32" t="s">
        <v>357</v>
      </c>
    </row>
    <row r="38" spans="1:22" s="11" customFormat="1" ht="15.75" customHeight="1" x14ac:dyDescent="0.25">
      <c r="A38" s="24">
        <v>3</v>
      </c>
      <c r="B38" s="25" t="s">
        <v>550</v>
      </c>
      <c r="C38" s="25" t="s">
        <v>1486</v>
      </c>
      <c r="D38" s="14" t="s">
        <v>551</v>
      </c>
      <c r="E38" s="31" t="s">
        <v>23</v>
      </c>
      <c r="F38" s="64"/>
      <c r="G38" s="65"/>
      <c r="H38" s="66"/>
      <c r="I38" s="64"/>
      <c r="J38" s="65"/>
      <c r="K38" s="65"/>
      <c r="L38" s="64" t="s">
        <v>350</v>
      </c>
      <c r="M38" s="65" t="s">
        <v>552</v>
      </c>
      <c r="N38" s="96" t="s">
        <v>11</v>
      </c>
      <c r="O38" s="64" t="s">
        <v>350</v>
      </c>
      <c r="P38" s="65" t="s">
        <v>1409</v>
      </c>
      <c r="Q38" s="96" t="s">
        <v>112</v>
      </c>
      <c r="R38" s="64" t="s">
        <v>113</v>
      </c>
      <c r="S38" s="65" t="s">
        <v>1487</v>
      </c>
      <c r="T38" s="96" t="s">
        <v>111</v>
      </c>
      <c r="U38" s="74" t="s">
        <v>1610</v>
      </c>
      <c r="V38" s="32" t="s">
        <v>29</v>
      </c>
    </row>
    <row r="39" spans="1:22" s="11" customFormat="1" ht="15.75" customHeight="1" x14ac:dyDescent="0.25">
      <c r="A39" s="24"/>
      <c r="B39" s="25" t="s">
        <v>127</v>
      </c>
      <c r="C39" s="25" t="s">
        <v>1481</v>
      </c>
      <c r="D39" s="14">
        <v>34767</v>
      </c>
      <c r="E39" s="31" t="s">
        <v>1424</v>
      </c>
      <c r="F39" s="64"/>
      <c r="G39" s="65"/>
      <c r="H39" s="65"/>
      <c r="I39" s="16"/>
      <c r="J39" s="16"/>
      <c r="K39" s="65"/>
      <c r="L39" s="16"/>
      <c r="M39" s="65"/>
      <c r="N39" s="65"/>
      <c r="O39" s="65"/>
      <c r="P39" s="65"/>
      <c r="Q39" s="65"/>
      <c r="R39" s="64" t="s">
        <v>113</v>
      </c>
      <c r="S39" s="65" t="s">
        <v>1482</v>
      </c>
      <c r="T39" s="65" t="s">
        <v>1503</v>
      </c>
      <c r="U39" s="74" t="s">
        <v>1503</v>
      </c>
      <c r="V39" s="94" t="s">
        <v>1483</v>
      </c>
    </row>
    <row r="40" spans="1:22" s="11" customFormat="1" ht="15.75" customHeight="1" x14ac:dyDescent="0.25">
      <c r="A40" s="24"/>
      <c r="B40" s="34" t="s">
        <v>86</v>
      </c>
      <c r="C40" s="34" t="s">
        <v>87</v>
      </c>
      <c r="D40" s="14">
        <v>35778</v>
      </c>
      <c r="E40" s="31" t="s">
        <v>82</v>
      </c>
      <c r="F40" s="64" t="s">
        <v>113</v>
      </c>
      <c r="G40" s="65" t="s">
        <v>73</v>
      </c>
      <c r="H40" s="66" t="s">
        <v>110</v>
      </c>
      <c r="I40" s="64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74">
        <f>SUM(H40+K40+N40+Q40+T82)</f>
        <v>8</v>
      </c>
      <c r="V40" s="32" t="s">
        <v>28</v>
      </c>
    </row>
    <row r="41" spans="1:22" s="11" customFormat="1" ht="15.75" customHeight="1" x14ac:dyDescent="0.25">
      <c r="A41" s="24"/>
      <c r="B41" s="25" t="s">
        <v>544</v>
      </c>
      <c r="C41" s="25" t="s">
        <v>545</v>
      </c>
      <c r="D41" s="14" t="s">
        <v>546</v>
      </c>
      <c r="E41" s="31" t="s">
        <v>23</v>
      </c>
      <c r="F41" s="64"/>
      <c r="G41" s="65"/>
      <c r="H41" s="66"/>
      <c r="I41" s="64"/>
      <c r="J41" s="65"/>
      <c r="K41" s="65"/>
      <c r="L41" s="64" t="s">
        <v>350</v>
      </c>
      <c r="M41" s="65" t="s">
        <v>547</v>
      </c>
      <c r="N41" s="65" t="s">
        <v>110</v>
      </c>
      <c r="O41" s="65"/>
      <c r="P41" s="65"/>
      <c r="Q41" s="65"/>
      <c r="R41" s="65"/>
      <c r="S41" s="65"/>
      <c r="T41" s="65"/>
      <c r="U41" s="74">
        <f>SUM(H41+K41+N41+Q41+T83)</f>
        <v>8</v>
      </c>
      <c r="V41" s="32" t="s">
        <v>29</v>
      </c>
    </row>
    <row r="42" spans="1:22" s="11" customFormat="1" ht="15.75" customHeight="1" x14ac:dyDescent="0.25">
      <c r="A42" s="24"/>
      <c r="B42" s="34" t="s">
        <v>94</v>
      </c>
      <c r="C42" s="34" t="s">
        <v>89</v>
      </c>
      <c r="D42" s="14">
        <v>35109</v>
      </c>
      <c r="E42" s="31" t="s">
        <v>82</v>
      </c>
      <c r="F42" s="64" t="s">
        <v>113</v>
      </c>
      <c r="G42" s="65" t="s">
        <v>74</v>
      </c>
      <c r="H42" s="65" t="s">
        <v>111</v>
      </c>
      <c r="I42" s="64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74" t="s">
        <v>111</v>
      </c>
      <c r="V42" s="32" t="s">
        <v>28</v>
      </c>
    </row>
    <row r="43" spans="1:22" s="11" customFormat="1" ht="15.75" customHeight="1" x14ac:dyDescent="0.25">
      <c r="A43" s="24"/>
      <c r="B43" s="25" t="s">
        <v>328</v>
      </c>
      <c r="C43" s="25" t="s">
        <v>329</v>
      </c>
      <c r="D43" s="14" t="s">
        <v>330</v>
      </c>
      <c r="E43" s="31" t="s">
        <v>16</v>
      </c>
      <c r="F43" s="64"/>
      <c r="G43" s="65"/>
      <c r="H43" s="65"/>
      <c r="I43" s="64" t="s">
        <v>350</v>
      </c>
      <c r="J43" s="65" t="s">
        <v>331</v>
      </c>
      <c r="K43" s="65" t="s">
        <v>111</v>
      </c>
      <c r="L43" s="65"/>
      <c r="M43" s="65"/>
      <c r="N43" s="65"/>
      <c r="O43" s="65"/>
      <c r="P43" s="65"/>
      <c r="Q43" s="65"/>
      <c r="R43" s="65"/>
      <c r="S43" s="65"/>
      <c r="T43" s="65"/>
      <c r="U43" s="74">
        <f>SUM(H43+K43+N43+Q43+T85)</f>
        <v>6</v>
      </c>
      <c r="V43" s="32" t="s">
        <v>30</v>
      </c>
    </row>
    <row r="44" spans="1:22" s="11" customFormat="1" ht="15.75" customHeight="1" x14ac:dyDescent="0.25">
      <c r="A44" s="24"/>
      <c r="B44" s="25" t="s">
        <v>95</v>
      </c>
      <c r="C44" s="25" t="s">
        <v>1400</v>
      </c>
      <c r="D44" s="14">
        <v>34391</v>
      </c>
      <c r="E44" s="31" t="s">
        <v>1393</v>
      </c>
      <c r="F44" s="64"/>
      <c r="G44" s="65"/>
      <c r="H44" s="65"/>
      <c r="I44" s="16"/>
      <c r="J44" s="16"/>
      <c r="K44" s="65"/>
      <c r="L44" s="16"/>
      <c r="M44" s="65"/>
      <c r="N44" s="65"/>
      <c r="O44" s="65"/>
      <c r="P44" s="65"/>
      <c r="Q44" s="65"/>
      <c r="R44" s="64" t="s">
        <v>113</v>
      </c>
      <c r="S44" s="65" t="s">
        <v>1488</v>
      </c>
      <c r="T44" s="65" t="s">
        <v>112</v>
      </c>
      <c r="U44" s="74" t="s">
        <v>112</v>
      </c>
      <c r="V44" s="94" t="s">
        <v>197</v>
      </c>
    </row>
    <row r="45" spans="1:22" s="11" customFormat="1" ht="15.75" customHeight="1" x14ac:dyDescent="0.25">
      <c r="A45" s="24"/>
      <c r="B45" s="25" t="s">
        <v>104</v>
      </c>
      <c r="C45" s="25" t="s">
        <v>98</v>
      </c>
      <c r="D45" s="14" t="s">
        <v>50</v>
      </c>
      <c r="E45" s="31" t="s">
        <v>51</v>
      </c>
      <c r="F45" s="64" t="s">
        <v>113</v>
      </c>
      <c r="G45" s="65" t="s">
        <v>75</v>
      </c>
      <c r="H45" s="66" t="s">
        <v>112</v>
      </c>
      <c r="I45" s="64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74">
        <f>SUM(H45+K45+N45+Q45+T86)</f>
        <v>4</v>
      </c>
      <c r="V45" s="32" t="s">
        <v>52</v>
      </c>
    </row>
    <row r="46" spans="1:22" s="11" customFormat="1" ht="15.75" customHeight="1" x14ac:dyDescent="0.25">
      <c r="A46" s="24"/>
      <c r="B46" s="25" t="s">
        <v>332</v>
      </c>
      <c r="C46" s="25" t="s">
        <v>333</v>
      </c>
      <c r="D46" s="14" t="s">
        <v>334</v>
      </c>
      <c r="E46" s="31" t="s">
        <v>295</v>
      </c>
      <c r="F46" s="64"/>
      <c r="G46" s="65"/>
      <c r="H46" s="65"/>
      <c r="I46" s="64" t="s">
        <v>350</v>
      </c>
      <c r="J46" s="65" t="s">
        <v>335</v>
      </c>
      <c r="K46" s="65" t="s">
        <v>112</v>
      </c>
      <c r="L46" s="65"/>
      <c r="M46" s="65"/>
      <c r="N46" s="65"/>
      <c r="O46" s="65"/>
      <c r="P46" s="65"/>
      <c r="Q46" s="65"/>
      <c r="R46" s="65"/>
      <c r="S46" s="65"/>
      <c r="T46" s="65"/>
      <c r="U46" s="74">
        <f>SUM(H46+K46+N46+Q46+T87)</f>
        <v>4</v>
      </c>
      <c r="V46" s="32" t="s">
        <v>28</v>
      </c>
    </row>
    <row r="47" spans="1:22" s="11" customFormat="1" ht="15.75" customHeight="1" x14ac:dyDescent="0.25">
      <c r="A47" s="24"/>
      <c r="B47" s="25" t="s">
        <v>811</v>
      </c>
      <c r="C47" s="25" t="s">
        <v>1410</v>
      </c>
      <c r="D47" s="14" t="s">
        <v>1411</v>
      </c>
      <c r="E47" s="31" t="s">
        <v>23</v>
      </c>
      <c r="F47" s="64"/>
      <c r="G47" s="65"/>
      <c r="H47" s="66"/>
      <c r="I47" s="64"/>
      <c r="J47" s="65"/>
      <c r="K47" s="65"/>
      <c r="L47" s="16"/>
      <c r="M47" s="16"/>
      <c r="N47" s="16"/>
      <c r="O47" s="64" t="s">
        <v>350</v>
      </c>
      <c r="P47" s="65" t="s">
        <v>1412</v>
      </c>
      <c r="Q47" s="65" t="s">
        <v>11</v>
      </c>
      <c r="R47" s="65"/>
      <c r="S47" s="65"/>
      <c r="T47" s="65"/>
      <c r="U47" s="74">
        <f>SUM(H47+K47+N47+Q47+T88)</f>
        <v>3</v>
      </c>
      <c r="V47" s="32" t="s">
        <v>29</v>
      </c>
    </row>
    <row r="48" spans="1:22" s="11" customFormat="1" ht="15.75" customHeight="1" x14ac:dyDescent="0.25">
      <c r="A48" s="24"/>
      <c r="B48" s="25" t="s">
        <v>336</v>
      </c>
      <c r="C48" s="25" t="s">
        <v>337</v>
      </c>
      <c r="D48" s="14" t="s">
        <v>338</v>
      </c>
      <c r="E48" s="31" t="s">
        <v>16</v>
      </c>
      <c r="F48" s="64"/>
      <c r="G48" s="65"/>
      <c r="H48" s="65"/>
      <c r="I48" s="64" t="s">
        <v>350</v>
      </c>
      <c r="J48" s="65" t="s">
        <v>339</v>
      </c>
      <c r="K48" s="65" t="s">
        <v>11</v>
      </c>
      <c r="L48" s="65"/>
      <c r="M48" s="65"/>
      <c r="N48" s="65"/>
      <c r="O48" s="65"/>
      <c r="P48" s="65"/>
      <c r="Q48" s="65"/>
      <c r="R48" s="65"/>
      <c r="S48" s="65"/>
      <c r="T48" s="65"/>
      <c r="U48" s="74">
        <f>SUM(H48+K48+N48+Q48+T89)</f>
        <v>3</v>
      </c>
      <c r="V48" s="32" t="s">
        <v>30</v>
      </c>
    </row>
    <row r="49" spans="1:22" s="11" customFormat="1" ht="15.75" customHeight="1" x14ac:dyDescent="0.25">
      <c r="A49" s="24"/>
      <c r="B49" s="25" t="s">
        <v>391</v>
      </c>
      <c r="C49" s="25" t="s">
        <v>1489</v>
      </c>
      <c r="D49" s="14">
        <v>36659</v>
      </c>
      <c r="E49" s="31" t="s">
        <v>4</v>
      </c>
      <c r="F49" s="64"/>
      <c r="G49" s="65"/>
      <c r="H49" s="65"/>
      <c r="I49" s="16"/>
      <c r="J49" s="16"/>
      <c r="K49" s="65"/>
      <c r="L49" s="16"/>
      <c r="M49" s="65"/>
      <c r="N49" s="65"/>
      <c r="O49" s="65"/>
      <c r="P49" s="65"/>
      <c r="Q49" s="65"/>
      <c r="R49" s="64" t="s">
        <v>113</v>
      </c>
      <c r="S49" s="65" t="s">
        <v>1490</v>
      </c>
      <c r="T49" s="65" t="s">
        <v>10</v>
      </c>
      <c r="U49" s="74" t="s">
        <v>10</v>
      </c>
      <c r="V49" s="94" t="s">
        <v>1151</v>
      </c>
    </row>
    <row r="50" spans="1:22" s="11" customFormat="1" ht="15.75" customHeight="1" x14ac:dyDescent="0.25">
      <c r="A50" s="24"/>
      <c r="B50" s="25" t="s">
        <v>118</v>
      </c>
      <c r="C50" s="25" t="s">
        <v>116</v>
      </c>
      <c r="D50" s="14">
        <v>37020</v>
      </c>
      <c r="E50" s="31" t="s">
        <v>23</v>
      </c>
      <c r="F50" s="64" t="s">
        <v>113</v>
      </c>
      <c r="G50" s="65" t="s">
        <v>72</v>
      </c>
      <c r="H50" s="65" t="s">
        <v>10</v>
      </c>
      <c r="I50" s="64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74" t="s">
        <v>10</v>
      </c>
      <c r="V50" s="32" t="s">
        <v>30</v>
      </c>
    </row>
    <row r="51" spans="1:22" s="11" customFormat="1" ht="15.75" customHeight="1" x14ac:dyDescent="0.25">
      <c r="A51" s="24"/>
      <c r="B51" s="25" t="s">
        <v>340</v>
      </c>
      <c r="C51" s="25" t="s">
        <v>344</v>
      </c>
      <c r="D51" s="14" t="s">
        <v>345</v>
      </c>
      <c r="E51" s="31" t="s">
        <v>4</v>
      </c>
      <c r="F51" s="64"/>
      <c r="G51" s="65"/>
      <c r="H51" s="65"/>
      <c r="I51" s="64" t="s">
        <v>350</v>
      </c>
      <c r="J51" s="65" t="s">
        <v>346</v>
      </c>
      <c r="K51" s="65" t="s">
        <v>9</v>
      </c>
      <c r="L51" s="64" t="s">
        <v>350</v>
      </c>
      <c r="M51" s="65" t="s">
        <v>558</v>
      </c>
      <c r="N51" s="65" t="s">
        <v>9</v>
      </c>
      <c r="O51" s="65"/>
      <c r="P51" s="65"/>
      <c r="Q51" s="65"/>
      <c r="R51" s="65"/>
      <c r="S51" s="65"/>
      <c r="T51" s="65"/>
      <c r="U51" s="74">
        <f t="shared" ref="U51:U56" si="1">SUM(H51+K51+N51+Q51+T90)</f>
        <v>2</v>
      </c>
      <c r="V51" s="32" t="s">
        <v>347</v>
      </c>
    </row>
    <row r="52" spans="1:22" s="11" customFormat="1" ht="15.75" customHeight="1" x14ac:dyDescent="0.25">
      <c r="A52" s="24"/>
      <c r="B52" s="25" t="s">
        <v>340</v>
      </c>
      <c r="C52" s="25" t="s">
        <v>341</v>
      </c>
      <c r="D52" s="14" t="s">
        <v>342</v>
      </c>
      <c r="E52" s="31" t="s">
        <v>16</v>
      </c>
      <c r="F52" s="64"/>
      <c r="G52" s="65"/>
      <c r="H52" s="65"/>
      <c r="I52" s="64" t="s">
        <v>350</v>
      </c>
      <c r="J52" s="65" t="s">
        <v>343</v>
      </c>
      <c r="K52" s="65" t="s">
        <v>10</v>
      </c>
      <c r="L52" s="65"/>
      <c r="M52" s="65"/>
      <c r="N52" s="65"/>
      <c r="O52" s="65"/>
      <c r="P52" s="65"/>
      <c r="Q52" s="65"/>
      <c r="R52" s="65"/>
      <c r="S52" s="65"/>
      <c r="T52" s="65"/>
      <c r="U52" s="74">
        <f t="shared" si="1"/>
        <v>2</v>
      </c>
      <c r="V52" s="32" t="s">
        <v>190</v>
      </c>
    </row>
    <row r="53" spans="1:22" s="11" customFormat="1" ht="15.75" customHeight="1" x14ac:dyDescent="0.25">
      <c r="A53" s="24"/>
      <c r="B53" s="25" t="s">
        <v>402</v>
      </c>
      <c r="C53" s="25" t="s">
        <v>1413</v>
      </c>
      <c r="D53" s="14" t="s">
        <v>1414</v>
      </c>
      <c r="E53" s="31" t="s">
        <v>1415</v>
      </c>
      <c r="F53" s="64"/>
      <c r="G53" s="65"/>
      <c r="H53" s="66"/>
      <c r="I53" s="64"/>
      <c r="J53" s="65"/>
      <c r="K53" s="65"/>
      <c r="L53" s="16"/>
      <c r="M53" s="16"/>
      <c r="N53" s="16"/>
      <c r="O53" s="64" t="s">
        <v>350</v>
      </c>
      <c r="P53" s="65" t="s">
        <v>1416</v>
      </c>
      <c r="Q53" s="65" t="s">
        <v>10</v>
      </c>
      <c r="R53" s="65"/>
      <c r="S53" s="65"/>
      <c r="T53" s="65"/>
      <c r="U53" s="74">
        <f t="shared" si="1"/>
        <v>2</v>
      </c>
      <c r="V53" s="32" t="s">
        <v>1417</v>
      </c>
    </row>
    <row r="54" spans="1:22" s="11" customFormat="1" ht="15.75" customHeight="1" x14ac:dyDescent="0.25">
      <c r="A54" s="24"/>
      <c r="B54" s="25" t="s">
        <v>553</v>
      </c>
      <c r="C54" s="25" t="s">
        <v>554</v>
      </c>
      <c r="D54" s="14" t="s">
        <v>555</v>
      </c>
      <c r="E54" s="31" t="s">
        <v>4</v>
      </c>
      <c r="F54" s="64"/>
      <c r="G54" s="65"/>
      <c r="H54" s="66"/>
      <c r="I54" s="64"/>
      <c r="J54" s="65"/>
      <c r="K54" s="65"/>
      <c r="L54" s="64" t="s">
        <v>350</v>
      </c>
      <c r="M54" s="65" t="s">
        <v>556</v>
      </c>
      <c r="N54" s="65" t="s">
        <v>10</v>
      </c>
      <c r="O54" s="65"/>
      <c r="P54" s="65"/>
      <c r="Q54" s="65"/>
      <c r="R54" s="65"/>
      <c r="S54" s="65"/>
      <c r="T54" s="65"/>
      <c r="U54" s="74">
        <f t="shared" si="1"/>
        <v>2</v>
      </c>
      <c r="V54" s="32" t="s">
        <v>557</v>
      </c>
    </row>
    <row r="55" spans="1:22" s="11" customFormat="1" ht="15.75" customHeight="1" x14ac:dyDescent="0.25">
      <c r="A55" s="24"/>
      <c r="B55" s="25" t="s">
        <v>332</v>
      </c>
      <c r="C55" s="25" t="s">
        <v>565</v>
      </c>
      <c r="D55" s="14" t="s">
        <v>566</v>
      </c>
      <c r="E55" s="31" t="s">
        <v>23</v>
      </c>
      <c r="F55" s="64"/>
      <c r="G55" s="65"/>
      <c r="H55" s="66"/>
      <c r="I55" s="64"/>
      <c r="J55" s="65"/>
      <c r="K55" s="65"/>
      <c r="L55" s="16"/>
      <c r="M55" s="16"/>
      <c r="N55" s="16"/>
      <c r="O55" s="64" t="s">
        <v>350</v>
      </c>
      <c r="P55" s="65" t="s">
        <v>1418</v>
      </c>
      <c r="Q55" s="65" t="s">
        <v>9</v>
      </c>
      <c r="R55" s="65"/>
      <c r="S55" s="65"/>
      <c r="T55" s="65"/>
      <c r="U55" s="74">
        <f t="shared" si="1"/>
        <v>1</v>
      </c>
      <c r="V55" s="32" t="s">
        <v>29</v>
      </c>
    </row>
    <row r="56" spans="1:22" s="11" customFormat="1" ht="15.75" customHeight="1" x14ac:dyDescent="0.25">
      <c r="A56" s="24"/>
      <c r="B56" s="25" t="s">
        <v>119</v>
      </c>
      <c r="C56" s="25" t="s">
        <v>117</v>
      </c>
      <c r="D56" s="14">
        <v>241100</v>
      </c>
      <c r="E56" s="31" t="s">
        <v>82</v>
      </c>
      <c r="F56" s="64" t="s">
        <v>113</v>
      </c>
      <c r="G56" s="65" t="s">
        <v>71</v>
      </c>
      <c r="H56" s="65" t="s">
        <v>9</v>
      </c>
      <c r="I56" s="64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74">
        <f t="shared" si="1"/>
        <v>1</v>
      </c>
      <c r="V56" s="32" t="s">
        <v>28</v>
      </c>
    </row>
    <row r="57" spans="1:22" s="84" customFormat="1" ht="15.75" customHeight="1" x14ac:dyDescent="0.25">
      <c r="A57" s="75"/>
      <c r="B57" s="76"/>
      <c r="C57" s="76"/>
      <c r="D57" s="77"/>
      <c r="E57" s="78"/>
      <c r="F57" s="81"/>
      <c r="G57" s="80"/>
      <c r="H57" s="80"/>
      <c r="I57" s="81"/>
      <c r="J57" s="80"/>
      <c r="K57" s="80"/>
      <c r="L57" s="81"/>
      <c r="M57" s="80"/>
      <c r="N57" s="80"/>
      <c r="O57" s="80"/>
      <c r="P57" s="80"/>
      <c r="Q57" s="80"/>
      <c r="R57" s="80"/>
      <c r="S57" s="80"/>
      <c r="T57" s="80"/>
      <c r="U57" s="82"/>
      <c r="V57" s="83"/>
    </row>
    <row r="58" spans="1:22" s="11" customFormat="1" ht="15.75" customHeight="1" x14ac:dyDescent="0.25">
      <c r="A58" s="24">
        <v>1</v>
      </c>
      <c r="B58" s="25" t="s">
        <v>127</v>
      </c>
      <c r="C58" s="25" t="s">
        <v>121</v>
      </c>
      <c r="D58" s="14">
        <v>35669</v>
      </c>
      <c r="E58" s="31" t="s">
        <v>14</v>
      </c>
      <c r="F58" s="64" t="s">
        <v>120</v>
      </c>
      <c r="G58" s="65" t="s">
        <v>64</v>
      </c>
      <c r="H58" s="96" t="s">
        <v>110</v>
      </c>
      <c r="I58" s="64"/>
      <c r="J58" s="65"/>
      <c r="K58" s="65"/>
      <c r="L58" s="65"/>
      <c r="M58" s="65"/>
      <c r="N58" s="65"/>
      <c r="O58" s="64" t="s">
        <v>120</v>
      </c>
      <c r="P58" s="65" t="s">
        <v>1420</v>
      </c>
      <c r="Q58" s="96" t="s">
        <v>111</v>
      </c>
      <c r="R58" s="64" t="s">
        <v>580</v>
      </c>
      <c r="S58" s="65" t="s">
        <v>1589</v>
      </c>
      <c r="T58" s="96" t="s">
        <v>1504</v>
      </c>
      <c r="U58" s="74" t="s">
        <v>1605</v>
      </c>
      <c r="V58" s="32" t="s">
        <v>47</v>
      </c>
    </row>
    <row r="59" spans="1:22" s="11" customFormat="1" ht="15.75" customHeight="1" x14ac:dyDescent="0.25">
      <c r="A59" s="24">
        <v>2</v>
      </c>
      <c r="B59" s="25" t="s">
        <v>559</v>
      </c>
      <c r="C59" s="25" t="s">
        <v>560</v>
      </c>
      <c r="D59" s="14" t="s">
        <v>561</v>
      </c>
      <c r="E59" s="31" t="s">
        <v>562</v>
      </c>
      <c r="F59" s="64"/>
      <c r="G59" s="65"/>
      <c r="H59" s="66"/>
      <c r="I59" s="64"/>
      <c r="J59" s="65"/>
      <c r="K59" s="65"/>
      <c r="L59" s="64" t="s">
        <v>580</v>
      </c>
      <c r="M59" s="65" t="s">
        <v>563</v>
      </c>
      <c r="N59" s="96" t="s">
        <v>110</v>
      </c>
      <c r="O59" s="64" t="s">
        <v>120</v>
      </c>
      <c r="P59" s="65" t="s">
        <v>1421</v>
      </c>
      <c r="Q59" s="96" t="s">
        <v>112</v>
      </c>
      <c r="R59" s="64" t="s">
        <v>580</v>
      </c>
      <c r="S59" s="65" t="s">
        <v>1594</v>
      </c>
      <c r="T59" s="96" t="s">
        <v>110</v>
      </c>
      <c r="U59" s="74" t="s">
        <v>1601</v>
      </c>
      <c r="V59" s="32" t="s">
        <v>564</v>
      </c>
    </row>
    <row r="60" spans="1:22" s="11" customFormat="1" ht="15.75" customHeight="1" x14ac:dyDescent="0.25">
      <c r="A60" s="24">
        <v>3</v>
      </c>
      <c r="B60" s="25" t="s">
        <v>367</v>
      </c>
      <c r="C60" s="25" t="s">
        <v>368</v>
      </c>
      <c r="D60" s="14" t="s">
        <v>360</v>
      </c>
      <c r="E60" s="31" t="s">
        <v>4</v>
      </c>
      <c r="F60" s="64"/>
      <c r="G60" s="65"/>
      <c r="H60" s="65"/>
      <c r="I60" s="64" t="s">
        <v>120</v>
      </c>
      <c r="J60" s="65" t="s">
        <v>369</v>
      </c>
      <c r="K60" s="96" t="s">
        <v>11</v>
      </c>
      <c r="L60" s="64" t="s">
        <v>580</v>
      </c>
      <c r="M60" s="65" t="s">
        <v>568</v>
      </c>
      <c r="N60" s="96" t="s">
        <v>112</v>
      </c>
      <c r="O60" s="65"/>
      <c r="P60" s="65"/>
      <c r="Q60" s="65"/>
      <c r="R60" s="64" t="s">
        <v>580</v>
      </c>
      <c r="S60" s="65" t="s">
        <v>1591</v>
      </c>
      <c r="T60" s="96" t="s">
        <v>111</v>
      </c>
      <c r="U60" s="74" t="s">
        <v>1610</v>
      </c>
      <c r="V60" s="32" t="s">
        <v>370</v>
      </c>
    </row>
    <row r="61" spans="1:22" s="11" customFormat="1" ht="15.75" customHeight="1" x14ac:dyDescent="0.25">
      <c r="A61" s="24"/>
      <c r="B61" s="25" t="s">
        <v>1491</v>
      </c>
      <c r="C61" s="25" t="s">
        <v>812</v>
      </c>
      <c r="D61" s="14">
        <v>37073</v>
      </c>
      <c r="E61" s="31" t="s">
        <v>449</v>
      </c>
      <c r="F61" s="64"/>
      <c r="G61" s="65"/>
      <c r="H61" s="65"/>
      <c r="I61" s="16"/>
      <c r="J61" s="16"/>
      <c r="K61" s="65"/>
      <c r="L61" s="16"/>
      <c r="M61" s="65"/>
      <c r="N61" s="65"/>
      <c r="O61" s="65"/>
      <c r="P61" s="65"/>
      <c r="Q61" s="65"/>
      <c r="R61" s="64" t="s">
        <v>580</v>
      </c>
      <c r="S61" s="65" t="s">
        <v>1592</v>
      </c>
      <c r="T61" s="65" t="s">
        <v>1503</v>
      </c>
      <c r="U61" s="74" t="s">
        <v>1503</v>
      </c>
      <c r="V61" s="94" t="s">
        <v>1492</v>
      </c>
    </row>
    <row r="62" spans="1:22" s="11" customFormat="1" ht="15.75" customHeight="1" x14ac:dyDescent="0.25">
      <c r="A62" s="24"/>
      <c r="B62" s="25" t="s">
        <v>93</v>
      </c>
      <c r="C62" s="25" t="s">
        <v>122</v>
      </c>
      <c r="D62" s="14">
        <v>34079</v>
      </c>
      <c r="E62" s="31" t="s">
        <v>4</v>
      </c>
      <c r="F62" s="64" t="s">
        <v>120</v>
      </c>
      <c r="G62" s="65" t="s">
        <v>65</v>
      </c>
      <c r="H62" s="65" t="s">
        <v>111</v>
      </c>
      <c r="I62" s="64"/>
      <c r="J62" s="65"/>
      <c r="K62" s="65"/>
      <c r="L62" s="65"/>
      <c r="M62" s="65"/>
      <c r="N62" s="65"/>
      <c r="O62" s="64" t="s">
        <v>120</v>
      </c>
      <c r="P62" s="65" t="s">
        <v>1419</v>
      </c>
      <c r="Q62" s="65" t="s">
        <v>110</v>
      </c>
      <c r="R62" s="65"/>
      <c r="S62" s="65"/>
      <c r="T62" s="65"/>
      <c r="U62" s="74">
        <f>SUM(H62+K62+N62+Q62+T77)</f>
        <v>14</v>
      </c>
      <c r="V62" s="32" t="s">
        <v>45</v>
      </c>
    </row>
    <row r="63" spans="1:22" s="11" customFormat="1" ht="15.75" customHeight="1" x14ac:dyDescent="0.25">
      <c r="A63" s="24"/>
      <c r="B63" s="25" t="s">
        <v>353</v>
      </c>
      <c r="C63" s="25" t="s">
        <v>354</v>
      </c>
      <c r="D63" s="14" t="s">
        <v>355</v>
      </c>
      <c r="E63" s="31" t="s">
        <v>4</v>
      </c>
      <c r="F63" s="64"/>
      <c r="G63" s="65"/>
      <c r="H63" s="65"/>
      <c r="I63" s="64" t="s">
        <v>120</v>
      </c>
      <c r="J63" s="65" t="s">
        <v>356</v>
      </c>
      <c r="K63" s="65" t="s">
        <v>110</v>
      </c>
      <c r="L63" s="65"/>
      <c r="M63" s="65"/>
      <c r="N63" s="65"/>
      <c r="O63" s="65"/>
      <c r="P63" s="65"/>
      <c r="Q63" s="65"/>
      <c r="R63" s="65"/>
      <c r="S63" s="65"/>
      <c r="T63" s="65"/>
      <c r="U63" s="74">
        <f>SUM(H63+K63+N63+Q63+T78)</f>
        <v>8</v>
      </c>
      <c r="V63" s="32" t="s">
        <v>357</v>
      </c>
    </row>
    <row r="64" spans="1:22" s="11" customFormat="1" ht="15.75" customHeight="1" x14ac:dyDescent="0.25">
      <c r="A64" s="24"/>
      <c r="B64" s="25" t="s">
        <v>332</v>
      </c>
      <c r="C64" s="25" t="s">
        <v>565</v>
      </c>
      <c r="D64" s="14" t="s">
        <v>566</v>
      </c>
      <c r="E64" s="31" t="s">
        <v>82</v>
      </c>
      <c r="F64" s="64"/>
      <c r="G64" s="65"/>
      <c r="H64" s="66"/>
      <c r="I64" s="64"/>
      <c r="J64" s="65"/>
      <c r="K64" s="65"/>
      <c r="L64" s="64" t="s">
        <v>580</v>
      </c>
      <c r="M64" s="65" t="s">
        <v>567</v>
      </c>
      <c r="N64" s="65" t="s">
        <v>111</v>
      </c>
      <c r="O64" s="65"/>
      <c r="P64" s="65"/>
      <c r="Q64" s="65"/>
      <c r="R64" s="65"/>
      <c r="S64" s="65"/>
      <c r="T64" s="65"/>
      <c r="U64" s="74" t="s">
        <v>111</v>
      </c>
      <c r="V64" s="32" t="s">
        <v>28</v>
      </c>
    </row>
    <row r="65" spans="1:22" s="11" customFormat="1" ht="15.75" customHeight="1" x14ac:dyDescent="0.25">
      <c r="A65" s="24"/>
      <c r="B65" s="25" t="s">
        <v>130</v>
      </c>
      <c r="C65" s="25" t="s">
        <v>125</v>
      </c>
      <c r="D65" s="14">
        <v>35969</v>
      </c>
      <c r="E65" s="31" t="s">
        <v>14</v>
      </c>
      <c r="F65" s="64" t="s">
        <v>120</v>
      </c>
      <c r="G65" s="65" t="s">
        <v>68</v>
      </c>
      <c r="H65" s="65" t="s">
        <v>10</v>
      </c>
      <c r="I65" s="64" t="s">
        <v>120</v>
      </c>
      <c r="J65" s="65" t="s">
        <v>366</v>
      </c>
      <c r="K65" s="65" t="s">
        <v>112</v>
      </c>
      <c r="L65" s="65"/>
      <c r="M65" s="65"/>
      <c r="N65" s="65"/>
      <c r="O65" s="65"/>
      <c r="P65" s="65"/>
      <c r="Q65" s="65"/>
      <c r="R65" s="65"/>
      <c r="S65" s="65"/>
      <c r="T65" s="65"/>
      <c r="U65" s="74">
        <f>SUM(H65+K65+N65+Q65+T79)</f>
        <v>6</v>
      </c>
      <c r="V65" s="32" t="s">
        <v>46</v>
      </c>
    </row>
    <row r="66" spans="1:22" s="11" customFormat="1" ht="15.75" customHeight="1" x14ac:dyDescent="0.25">
      <c r="A66" s="24"/>
      <c r="B66" s="25" t="s">
        <v>358</v>
      </c>
      <c r="C66" s="25" t="s">
        <v>359</v>
      </c>
      <c r="D66" s="14" t="s">
        <v>360</v>
      </c>
      <c r="E66" s="31" t="s">
        <v>361</v>
      </c>
      <c r="F66" s="64"/>
      <c r="G66" s="65"/>
      <c r="H66" s="65"/>
      <c r="I66" s="64" t="s">
        <v>120</v>
      </c>
      <c r="J66" s="65" t="s">
        <v>362</v>
      </c>
      <c r="K66" s="66" t="s">
        <v>111</v>
      </c>
      <c r="L66" s="65"/>
      <c r="M66" s="65"/>
      <c r="N66" s="65"/>
      <c r="O66" s="65"/>
      <c r="P66" s="65"/>
      <c r="Q66" s="65"/>
      <c r="R66" s="65"/>
      <c r="S66" s="65"/>
      <c r="T66" s="65"/>
      <c r="U66" s="74" t="s">
        <v>111</v>
      </c>
      <c r="V66" s="32" t="s">
        <v>363</v>
      </c>
    </row>
    <row r="67" spans="1:22" s="11" customFormat="1" ht="15.75" customHeight="1" x14ac:dyDescent="0.25">
      <c r="A67" s="24"/>
      <c r="B67" s="25" t="s">
        <v>475</v>
      </c>
      <c r="C67" s="25" t="s">
        <v>947</v>
      </c>
      <c r="D67" s="14" t="s">
        <v>476</v>
      </c>
      <c r="E67" s="31" t="s">
        <v>569</v>
      </c>
      <c r="F67" s="64"/>
      <c r="G67" s="65"/>
      <c r="H67" s="66"/>
      <c r="I67" s="64" t="s">
        <v>120</v>
      </c>
      <c r="J67" s="65" t="s">
        <v>478</v>
      </c>
      <c r="K67" s="65" t="s">
        <v>9</v>
      </c>
      <c r="L67" s="64" t="s">
        <v>580</v>
      </c>
      <c r="M67" s="65" t="s">
        <v>570</v>
      </c>
      <c r="N67" s="65" t="s">
        <v>11</v>
      </c>
      <c r="O67" s="65"/>
      <c r="P67" s="65"/>
      <c r="Q67" s="65"/>
      <c r="R67" s="65"/>
      <c r="S67" s="65"/>
      <c r="T67" s="65"/>
      <c r="U67" s="74" t="s">
        <v>112</v>
      </c>
      <c r="V67" s="32" t="s">
        <v>571</v>
      </c>
    </row>
    <row r="68" spans="1:22" s="11" customFormat="1" ht="15.75" customHeight="1" x14ac:dyDescent="0.25">
      <c r="A68" s="24"/>
      <c r="B68" s="25" t="s">
        <v>1493</v>
      </c>
      <c r="C68" s="25" t="s">
        <v>1494</v>
      </c>
      <c r="D68" s="14">
        <v>34375</v>
      </c>
      <c r="E68" s="31" t="s">
        <v>1495</v>
      </c>
      <c r="F68" s="64"/>
      <c r="G68" s="65"/>
      <c r="H68" s="65"/>
      <c r="I68" s="16"/>
      <c r="J68" s="16"/>
      <c r="K68" s="65"/>
      <c r="L68" s="16"/>
      <c r="M68" s="65"/>
      <c r="N68" s="65"/>
      <c r="O68" s="65"/>
      <c r="P68" s="65"/>
      <c r="Q68" s="65"/>
      <c r="R68" s="64" t="s">
        <v>580</v>
      </c>
      <c r="S68" s="65" t="s">
        <v>1590</v>
      </c>
      <c r="T68" s="65" t="s">
        <v>112</v>
      </c>
      <c r="U68" s="74" t="s">
        <v>112</v>
      </c>
      <c r="V68" s="94" t="s">
        <v>1496</v>
      </c>
    </row>
    <row r="69" spans="1:22" s="11" customFormat="1" ht="15.75" customHeight="1" x14ac:dyDescent="0.25">
      <c r="A69" s="24"/>
      <c r="B69" s="25" t="s">
        <v>128</v>
      </c>
      <c r="C69" s="25" t="s">
        <v>123</v>
      </c>
      <c r="D69" s="14">
        <v>36334</v>
      </c>
      <c r="E69" s="31" t="s">
        <v>4</v>
      </c>
      <c r="F69" s="64" t="s">
        <v>120</v>
      </c>
      <c r="G69" s="65" t="s">
        <v>66</v>
      </c>
      <c r="H69" s="65" t="s">
        <v>112</v>
      </c>
      <c r="I69" s="64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74">
        <f>SUM(H69+K69+N69+Q69+T82)</f>
        <v>4</v>
      </c>
      <c r="V69" s="32" t="s">
        <v>44</v>
      </c>
    </row>
    <row r="70" spans="1:22" s="11" customFormat="1" ht="15.75" customHeight="1" x14ac:dyDescent="0.25">
      <c r="A70" s="24"/>
      <c r="B70" s="25" t="s">
        <v>129</v>
      </c>
      <c r="C70" s="25" t="s">
        <v>124</v>
      </c>
      <c r="D70" s="14">
        <v>35807</v>
      </c>
      <c r="E70" s="31" t="s">
        <v>27</v>
      </c>
      <c r="F70" s="64" t="s">
        <v>120</v>
      </c>
      <c r="G70" s="65" t="s">
        <v>67</v>
      </c>
      <c r="H70" s="65" t="s">
        <v>11</v>
      </c>
      <c r="I70" s="64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74">
        <f>SUM(H70+K70+N70+Q70+T83)</f>
        <v>3</v>
      </c>
      <c r="V70" s="32" t="s">
        <v>49</v>
      </c>
    </row>
    <row r="71" spans="1:22" s="11" customFormat="1" ht="15.75" customHeight="1" x14ac:dyDescent="0.25">
      <c r="A71" s="24"/>
      <c r="B71" s="25" t="s">
        <v>367</v>
      </c>
      <c r="C71" s="25" t="s">
        <v>1422</v>
      </c>
      <c r="D71" s="14" t="s">
        <v>1423</v>
      </c>
      <c r="E71" s="31" t="s">
        <v>1424</v>
      </c>
      <c r="F71" s="64"/>
      <c r="G71" s="65"/>
      <c r="H71" s="66"/>
      <c r="I71" s="64"/>
      <c r="J71" s="65"/>
      <c r="K71" s="65"/>
      <c r="L71" s="16"/>
      <c r="M71" s="16"/>
      <c r="N71" s="16"/>
      <c r="O71" s="64" t="s">
        <v>120</v>
      </c>
      <c r="P71" s="65" t="s">
        <v>1425</v>
      </c>
      <c r="Q71" s="65" t="s">
        <v>11</v>
      </c>
      <c r="R71" s="65"/>
      <c r="S71" s="65"/>
      <c r="T71" s="65"/>
      <c r="U71" s="74">
        <f>SUM(H71+K71+N71+Q71+T84)</f>
        <v>3</v>
      </c>
      <c r="V71" s="32" t="s">
        <v>1426</v>
      </c>
    </row>
    <row r="72" spans="1:22" s="11" customFormat="1" ht="15.75" customHeight="1" x14ac:dyDescent="0.25">
      <c r="A72" s="24"/>
      <c r="B72" s="25" t="s">
        <v>572</v>
      </c>
      <c r="C72" s="25" t="s">
        <v>573</v>
      </c>
      <c r="D72" s="14" t="s">
        <v>574</v>
      </c>
      <c r="E72" s="31" t="s">
        <v>4</v>
      </c>
      <c r="F72" s="64"/>
      <c r="G72" s="65"/>
      <c r="H72" s="66"/>
      <c r="I72" s="64"/>
      <c r="J72" s="65"/>
      <c r="K72" s="65"/>
      <c r="L72" s="64" t="s">
        <v>580</v>
      </c>
      <c r="M72" s="65" t="s">
        <v>575</v>
      </c>
      <c r="N72" s="65" t="s">
        <v>10</v>
      </c>
      <c r="O72" s="65"/>
      <c r="P72" s="65"/>
      <c r="Q72" s="65"/>
      <c r="R72" s="65"/>
      <c r="S72" s="65"/>
      <c r="T72" s="65"/>
      <c r="U72" s="74">
        <f>SUM(H72+K72+N72+Q72+T85)</f>
        <v>2</v>
      </c>
      <c r="V72" s="32" t="s">
        <v>45</v>
      </c>
    </row>
    <row r="73" spans="1:22" s="11" customFormat="1" ht="15.75" customHeight="1" x14ac:dyDescent="0.25">
      <c r="A73" s="24"/>
      <c r="B73" s="25" t="s">
        <v>761</v>
      </c>
      <c r="C73" s="25" t="s">
        <v>1497</v>
      </c>
      <c r="D73" s="14">
        <v>37194</v>
      </c>
      <c r="E73" s="31" t="s">
        <v>4</v>
      </c>
      <c r="F73" s="64"/>
      <c r="G73" s="65"/>
      <c r="H73" s="65"/>
      <c r="I73" s="16"/>
      <c r="J73" s="16"/>
      <c r="K73" s="65"/>
      <c r="L73" s="16"/>
      <c r="M73" s="65"/>
      <c r="N73" s="65"/>
      <c r="O73" s="65"/>
      <c r="P73" s="65"/>
      <c r="Q73" s="65"/>
      <c r="R73" s="64" t="s">
        <v>580</v>
      </c>
      <c r="S73" s="65" t="s">
        <v>1593</v>
      </c>
      <c r="T73" s="65" t="s">
        <v>10</v>
      </c>
      <c r="U73" s="74" t="s">
        <v>10</v>
      </c>
      <c r="V73" s="94" t="s">
        <v>185</v>
      </c>
    </row>
    <row r="74" spans="1:22" s="11" customFormat="1" ht="15.75" customHeight="1" x14ac:dyDescent="0.25">
      <c r="A74" s="24"/>
      <c r="B74" s="25" t="s">
        <v>364</v>
      </c>
      <c r="C74" s="25" t="s">
        <v>371</v>
      </c>
      <c r="D74" s="14" t="s">
        <v>372</v>
      </c>
      <c r="E74" s="31" t="s">
        <v>303</v>
      </c>
      <c r="F74" s="64"/>
      <c r="G74" s="65"/>
      <c r="H74" s="65"/>
      <c r="I74" s="64" t="s">
        <v>120</v>
      </c>
      <c r="J74" s="65" t="s">
        <v>373</v>
      </c>
      <c r="K74" s="65" t="s">
        <v>10</v>
      </c>
      <c r="L74" s="65"/>
      <c r="M74" s="65"/>
      <c r="N74" s="65"/>
      <c r="O74" s="65"/>
      <c r="P74" s="65"/>
      <c r="Q74" s="65"/>
      <c r="R74" s="65"/>
      <c r="S74" s="65"/>
      <c r="T74" s="65"/>
      <c r="U74" s="74">
        <f>SUM(H74+K74+N74+Q74+T86)</f>
        <v>2</v>
      </c>
      <c r="V74" s="32" t="s">
        <v>305</v>
      </c>
    </row>
    <row r="75" spans="1:22" s="11" customFormat="1" ht="15.75" customHeight="1" x14ac:dyDescent="0.25">
      <c r="A75" s="24"/>
      <c r="B75" s="25" t="s">
        <v>1427</v>
      </c>
      <c r="C75" s="25" t="s">
        <v>1428</v>
      </c>
      <c r="D75" s="14" t="s">
        <v>1429</v>
      </c>
      <c r="E75" s="31" t="s">
        <v>6</v>
      </c>
      <c r="F75" s="64"/>
      <c r="G75" s="65"/>
      <c r="H75" s="66"/>
      <c r="I75" s="64"/>
      <c r="J75" s="65"/>
      <c r="K75" s="65"/>
      <c r="L75" s="16"/>
      <c r="M75" s="16"/>
      <c r="N75" s="16"/>
      <c r="O75" s="64" t="s">
        <v>120</v>
      </c>
      <c r="P75" s="65" t="s">
        <v>1430</v>
      </c>
      <c r="Q75" s="65" t="s">
        <v>10</v>
      </c>
      <c r="R75" s="65"/>
      <c r="S75" s="65"/>
      <c r="T75" s="65"/>
      <c r="U75" s="74">
        <f>SUM(H75+K75+N75+Q75+T87)</f>
        <v>2</v>
      </c>
      <c r="V75" s="32" t="s">
        <v>42</v>
      </c>
    </row>
    <row r="76" spans="1:22" s="11" customFormat="1" ht="15.75" customHeight="1" x14ac:dyDescent="0.25">
      <c r="A76" s="24"/>
      <c r="B76" s="25" t="s">
        <v>131</v>
      </c>
      <c r="C76" s="25" t="s">
        <v>126</v>
      </c>
      <c r="D76" s="14">
        <v>37235</v>
      </c>
      <c r="E76" s="31" t="s">
        <v>43</v>
      </c>
      <c r="F76" s="64" t="s">
        <v>120</v>
      </c>
      <c r="G76" s="65" t="s">
        <v>69</v>
      </c>
      <c r="H76" s="65" t="s">
        <v>9</v>
      </c>
      <c r="I76" s="64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74" t="s">
        <v>9</v>
      </c>
      <c r="V76" s="32" t="s">
        <v>48</v>
      </c>
    </row>
    <row r="77" spans="1:22" s="11" customFormat="1" ht="15.75" customHeight="1" x14ac:dyDescent="0.25">
      <c r="A77" s="24"/>
      <c r="B77" s="25" t="s">
        <v>141</v>
      </c>
      <c r="C77" s="25" t="s">
        <v>576</v>
      </c>
      <c r="D77" s="14" t="s">
        <v>577</v>
      </c>
      <c r="E77" s="31" t="s">
        <v>484</v>
      </c>
      <c r="F77" s="64"/>
      <c r="G77" s="65"/>
      <c r="H77" s="66"/>
      <c r="I77" s="64"/>
      <c r="J77" s="65"/>
      <c r="K77" s="65"/>
      <c r="L77" s="64" t="s">
        <v>580</v>
      </c>
      <c r="M77" s="65" t="s">
        <v>578</v>
      </c>
      <c r="N77" s="65" t="s">
        <v>9</v>
      </c>
      <c r="O77" s="65"/>
      <c r="P77" s="65"/>
      <c r="Q77" s="65"/>
      <c r="R77" s="65"/>
      <c r="S77" s="65"/>
      <c r="T77" s="65"/>
      <c r="U77" s="74">
        <f>SUM(H77+K77+N77+Q77+T88)</f>
        <v>1</v>
      </c>
      <c r="V77" s="32" t="s">
        <v>579</v>
      </c>
    </row>
    <row r="78" spans="1:22" s="11" customFormat="1" ht="15.75" customHeight="1" x14ac:dyDescent="0.25">
      <c r="A78" s="24"/>
      <c r="B78" s="25" t="s">
        <v>811</v>
      </c>
      <c r="C78" s="25" t="s">
        <v>1431</v>
      </c>
      <c r="D78" s="14" t="s">
        <v>1432</v>
      </c>
      <c r="E78" s="31" t="s">
        <v>3</v>
      </c>
      <c r="F78" s="64"/>
      <c r="G78" s="65"/>
      <c r="H78" s="66"/>
      <c r="I78" s="64"/>
      <c r="J78" s="65"/>
      <c r="K78" s="65"/>
      <c r="L78" s="16"/>
      <c r="M78" s="16"/>
      <c r="N78" s="16"/>
      <c r="O78" s="64" t="s">
        <v>120</v>
      </c>
      <c r="P78" s="65" t="s">
        <v>1433</v>
      </c>
      <c r="Q78" s="65" t="s">
        <v>9</v>
      </c>
      <c r="R78" s="65"/>
      <c r="S78" s="65"/>
      <c r="T78" s="65"/>
      <c r="U78" s="74">
        <f>SUM(H78+K78+N78+Q78+T89)</f>
        <v>1</v>
      </c>
      <c r="V78" s="32" t="s">
        <v>1434</v>
      </c>
    </row>
    <row r="79" spans="1:22" s="84" customFormat="1" ht="15.75" customHeight="1" x14ac:dyDescent="0.25">
      <c r="A79" s="75"/>
      <c r="B79" s="76"/>
      <c r="C79" s="76"/>
      <c r="D79" s="77"/>
      <c r="E79" s="78"/>
      <c r="F79" s="81"/>
      <c r="G79" s="80"/>
      <c r="H79" s="80"/>
      <c r="I79" s="81"/>
      <c r="J79" s="80"/>
      <c r="K79" s="80"/>
      <c r="L79" s="81"/>
      <c r="M79" s="80"/>
      <c r="N79" s="80"/>
      <c r="O79" s="80"/>
      <c r="P79" s="80"/>
      <c r="Q79" s="80"/>
      <c r="R79" s="80"/>
      <c r="S79" s="80"/>
      <c r="T79" s="80"/>
      <c r="U79" s="82"/>
      <c r="V79" s="83"/>
    </row>
    <row r="80" spans="1:22" s="11" customFormat="1" ht="15.75" customHeight="1" x14ac:dyDescent="0.25">
      <c r="A80" s="24">
        <v>1</v>
      </c>
      <c r="B80" s="25" t="s">
        <v>388</v>
      </c>
      <c r="C80" s="25" t="s">
        <v>389</v>
      </c>
      <c r="D80" s="14" t="s">
        <v>390</v>
      </c>
      <c r="E80" s="31" t="s">
        <v>16</v>
      </c>
      <c r="F80" s="64"/>
      <c r="G80" s="65"/>
      <c r="H80" s="65"/>
      <c r="I80" s="64" t="s">
        <v>153</v>
      </c>
      <c r="J80" s="65">
        <v>11.25</v>
      </c>
      <c r="K80" s="96" t="s">
        <v>110</v>
      </c>
      <c r="L80" s="64" t="s">
        <v>153</v>
      </c>
      <c r="M80" s="65">
        <v>11.54</v>
      </c>
      <c r="N80" s="96" t="s">
        <v>110</v>
      </c>
      <c r="O80" s="64" t="s">
        <v>153</v>
      </c>
      <c r="P80" s="65" t="s">
        <v>1476</v>
      </c>
      <c r="Q80" s="65" t="s">
        <v>112</v>
      </c>
      <c r="R80" s="64" t="s">
        <v>153</v>
      </c>
      <c r="S80" s="65">
        <v>10.34</v>
      </c>
      <c r="T80" s="96" t="s">
        <v>1504</v>
      </c>
      <c r="U80" s="74" t="s">
        <v>1612</v>
      </c>
      <c r="V80" s="32" t="s">
        <v>30</v>
      </c>
    </row>
    <row r="81" spans="1:22" s="11" customFormat="1" ht="15.75" customHeight="1" x14ac:dyDescent="0.25">
      <c r="A81" s="24">
        <v>2</v>
      </c>
      <c r="B81" s="25" t="s">
        <v>394</v>
      </c>
      <c r="C81" s="25" t="s">
        <v>395</v>
      </c>
      <c r="D81" s="14" t="s">
        <v>396</v>
      </c>
      <c r="E81" s="31" t="s">
        <v>365</v>
      </c>
      <c r="F81" s="64"/>
      <c r="G81" s="65"/>
      <c r="H81" s="65"/>
      <c r="I81" s="64" t="s">
        <v>153</v>
      </c>
      <c r="J81" s="65">
        <v>10.26</v>
      </c>
      <c r="K81" s="96" t="s">
        <v>11</v>
      </c>
      <c r="L81" s="65"/>
      <c r="M81" s="65"/>
      <c r="N81" s="65"/>
      <c r="O81" s="64" t="s">
        <v>153</v>
      </c>
      <c r="P81" s="65" t="s">
        <v>426</v>
      </c>
      <c r="Q81" s="96" t="s">
        <v>10</v>
      </c>
      <c r="R81" s="64" t="s">
        <v>153</v>
      </c>
      <c r="S81" s="65">
        <v>10.53</v>
      </c>
      <c r="T81" s="96" t="s">
        <v>1503</v>
      </c>
      <c r="U81" s="74" t="s">
        <v>1611</v>
      </c>
      <c r="V81" s="32" t="s">
        <v>401</v>
      </c>
    </row>
    <row r="82" spans="1:22" s="11" customFormat="1" ht="15.75" customHeight="1" x14ac:dyDescent="0.25">
      <c r="A82" s="24"/>
      <c r="B82" s="25" t="s">
        <v>115</v>
      </c>
      <c r="C82" s="25" t="s">
        <v>322</v>
      </c>
      <c r="D82" s="14" t="s">
        <v>323</v>
      </c>
      <c r="E82" s="31" t="s">
        <v>324</v>
      </c>
      <c r="F82" s="64"/>
      <c r="G82" s="65"/>
      <c r="H82" s="65"/>
      <c r="I82" s="64" t="s">
        <v>153</v>
      </c>
      <c r="J82" s="65">
        <v>11.03</v>
      </c>
      <c r="K82" s="66" t="s">
        <v>111</v>
      </c>
      <c r="L82" s="64" t="s">
        <v>153</v>
      </c>
      <c r="M82" s="65">
        <v>11.39</v>
      </c>
      <c r="N82" s="65" t="s">
        <v>111</v>
      </c>
      <c r="O82" s="64" t="s">
        <v>153</v>
      </c>
      <c r="P82" s="65" t="s">
        <v>1477</v>
      </c>
      <c r="Q82" s="65" t="s">
        <v>11</v>
      </c>
      <c r="R82" s="65"/>
      <c r="S82" s="65"/>
      <c r="T82" s="65"/>
      <c r="U82" s="74" t="s">
        <v>1613</v>
      </c>
      <c r="V82" s="32" t="s">
        <v>188</v>
      </c>
    </row>
    <row r="83" spans="1:22" s="11" customFormat="1" ht="15.75" customHeight="1" x14ac:dyDescent="0.25">
      <c r="A83" s="24"/>
      <c r="B83" s="25" t="s">
        <v>149</v>
      </c>
      <c r="C83" s="25" t="s">
        <v>144</v>
      </c>
      <c r="D83" s="14">
        <v>34133</v>
      </c>
      <c r="E83" s="31" t="s">
        <v>37</v>
      </c>
      <c r="F83" s="64" t="s">
        <v>153</v>
      </c>
      <c r="G83" s="65">
        <v>14.04</v>
      </c>
      <c r="H83" s="65" t="s">
        <v>110</v>
      </c>
      <c r="I83" s="64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74" t="s">
        <v>110</v>
      </c>
      <c r="V83" s="32" t="s">
        <v>41</v>
      </c>
    </row>
    <row r="84" spans="1:22" s="11" customFormat="1" ht="15.75" customHeight="1" x14ac:dyDescent="0.25">
      <c r="A84" s="24"/>
      <c r="B84" s="25" t="s">
        <v>1467</v>
      </c>
      <c r="C84" s="25" t="s">
        <v>1468</v>
      </c>
      <c r="D84" s="14" t="s">
        <v>1469</v>
      </c>
      <c r="E84" s="31" t="s">
        <v>433</v>
      </c>
      <c r="F84" s="64"/>
      <c r="G84" s="65"/>
      <c r="H84" s="66"/>
      <c r="I84" s="64"/>
      <c r="J84" s="65"/>
      <c r="K84" s="65"/>
      <c r="L84" s="16"/>
      <c r="M84" s="16"/>
      <c r="N84" s="16"/>
      <c r="O84" s="64" t="s">
        <v>153</v>
      </c>
      <c r="P84" s="65" t="s">
        <v>1474</v>
      </c>
      <c r="Q84" s="65" t="s">
        <v>110</v>
      </c>
      <c r="R84" s="65"/>
      <c r="S84" s="65"/>
      <c r="T84" s="65"/>
      <c r="U84" s="74" t="s">
        <v>110</v>
      </c>
      <c r="V84" s="32" t="s">
        <v>723</v>
      </c>
    </row>
    <row r="85" spans="1:22" s="11" customFormat="1" ht="15.75" customHeight="1" x14ac:dyDescent="0.25">
      <c r="A85" s="24"/>
      <c r="B85" s="25" t="s">
        <v>391</v>
      </c>
      <c r="C85" s="25" t="s">
        <v>392</v>
      </c>
      <c r="D85" s="14" t="s">
        <v>393</v>
      </c>
      <c r="E85" s="31" t="s">
        <v>6</v>
      </c>
      <c r="F85" s="64"/>
      <c r="G85" s="65"/>
      <c r="H85" s="65"/>
      <c r="I85" s="64" t="s">
        <v>153</v>
      </c>
      <c r="J85" s="65" t="s">
        <v>1625</v>
      </c>
      <c r="K85" s="65" t="s">
        <v>112</v>
      </c>
      <c r="L85" s="64" t="s">
        <v>153</v>
      </c>
      <c r="M85" s="65">
        <v>10.029999999999999</v>
      </c>
      <c r="N85" s="65" t="s">
        <v>11</v>
      </c>
      <c r="O85" s="65"/>
      <c r="P85" s="65"/>
      <c r="Q85" s="65"/>
      <c r="R85" s="65"/>
      <c r="S85" s="65"/>
      <c r="T85" s="65"/>
      <c r="U85" s="74" t="s">
        <v>1607</v>
      </c>
      <c r="V85" s="32" t="s">
        <v>400</v>
      </c>
    </row>
    <row r="86" spans="1:22" s="11" customFormat="1" ht="15.75" customHeight="1" x14ac:dyDescent="0.25">
      <c r="A86" s="24"/>
      <c r="B86" s="25" t="s">
        <v>313</v>
      </c>
      <c r="C86" s="25" t="s">
        <v>1470</v>
      </c>
      <c r="D86" s="14" t="s">
        <v>1471</v>
      </c>
      <c r="E86" s="31" t="s">
        <v>1415</v>
      </c>
      <c r="F86" s="64"/>
      <c r="G86" s="65"/>
      <c r="H86" s="66"/>
      <c r="I86" s="64"/>
      <c r="J86" s="65"/>
      <c r="K86" s="65"/>
      <c r="L86" s="16"/>
      <c r="M86" s="16"/>
      <c r="N86" s="16"/>
      <c r="O86" s="64" t="s">
        <v>153</v>
      </c>
      <c r="P86" s="65" t="s">
        <v>1475</v>
      </c>
      <c r="Q86" s="65" t="s">
        <v>111</v>
      </c>
      <c r="R86" s="65"/>
      <c r="S86" s="65"/>
      <c r="T86" s="65"/>
      <c r="U86" s="74" t="s">
        <v>111</v>
      </c>
      <c r="V86" s="32" t="s">
        <v>1472</v>
      </c>
    </row>
    <row r="87" spans="1:22" s="11" customFormat="1" ht="15.75" customHeight="1" x14ac:dyDescent="0.25">
      <c r="A87" s="24"/>
      <c r="B87" s="25" t="s">
        <v>95</v>
      </c>
      <c r="C87" s="25" t="s">
        <v>145</v>
      </c>
      <c r="D87" s="14">
        <v>36389</v>
      </c>
      <c r="E87" s="31" t="s">
        <v>19</v>
      </c>
      <c r="F87" s="64" t="s">
        <v>153</v>
      </c>
      <c r="G87" s="65">
        <v>13.13</v>
      </c>
      <c r="H87" s="65" t="s">
        <v>111</v>
      </c>
      <c r="I87" s="64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74" t="s">
        <v>111</v>
      </c>
      <c r="V87" s="32" t="s">
        <v>20</v>
      </c>
    </row>
    <row r="88" spans="1:22" s="11" customFormat="1" ht="15.75" customHeight="1" x14ac:dyDescent="0.25">
      <c r="A88" s="24"/>
      <c r="B88" s="25" t="s">
        <v>530</v>
      </c>
      <c r="C88" s="25" t="s">
        <v>531</v>
      </c>
      <c r="D88" s="14" t="s">
        <v>532</v>
      </c>
      <c r="E88" s="31" t="s">
        <v>7</v>
      </c>
      <c r="F88" s="64"/>
      <c r="G88" s="65"/>
      <c r="H88" s="66"/>
      <c r="I88" s="64"/>
      <c r="J88" s="65"/>
      <c r="K88" s="65"/>
      <c r="L88" s="64" t="s">
        <v>153</v>
      </c>
      <c r="M88" s="65">
        <v>10.98</v>
      </c>
      <c r="N88" s="65" t="s">
        <v>112</v>
      </c>
      <c r="O88" s="65"/>
      <c r="P88" s="65"/>
      <c r="Q88" s="65"/>
      <c r="R88" s="65"/>
      <c r="S88" s="65"/>
      <c r="T88" s="65"/>
      <c r="U88" s="74" t="s">
        <v>112</v>
      </c>
      <c r="V88" s="32" t="s">
        <v>21</v>
      </c>
    </row>
    <row r="89" spans="1:22" s="11" customFormat="1" ht="15.75" customHeight="1" x14ac:dyDescent="0.25">
      <c r="A89" s="24"/>
      <c r="B89" s="25" t="s">
        <v>150</v>
      </c>
      <c r="C89" s="25" t="s">
        <v>146</v>
      </c>
      <c r="D89" s="14">
        <v>36371</v>
      </c>
      <c r="E89" s="31" t="s">
        <v>36</v>
      </c>
      <c r="F89" s="64" t="s">
        <v>153</v>
      </c>
      <c r="G89" s="65">
        <v>12.59</v>
      </c>
      <c r="H89" s="65" t="s">
        <v>112</v>
      </c>
      <c r="I89" s="64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74">
        <f>SUM(H89+K89+N89+Q89+T132)</f>
        <v>4</v>
      </c>
      <c r="V89" s="32" t="s">
        <v>39</v>
      </c>
    </row>
    <row r="90" spans="1:22" s="11" customFormat="1" ht="15.75" customHeight="1" x14ac:dyDescent="0.25">
      <c r="A90" s="24"/>
      <c r="B90" s="25" t="s">
        <v>151</v>
      </c>
      <c r="C90" s="25" t="s">
        <v>148</v>
      </c>
      <c r="D90" s="14">
        <v>35656</v>
      </c>
      <c r="E90" s="31" t="s">
        <v>35</v>
      </c>
      <c r="F90" s="64" t="s">
        <v>153</v>
      </c>
      <c r="G90" s="65">
        <v>11.42</v>
      </c>
      <c r="H90" s="65" t="s">
        <v>11</v>
      </c>
      <c r="I90" s="64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74" t="s">
        <v>11</v>
      </c>
      <c r="V90" s="32" t="s">
        <v>38</v>
      </c>
    </row>
    <row r="91" spans="1:22" s="11" customFormat="1" ht="15.75" customHeight="1" x14ac:dyDescent="0.25">
      <c r="A91" s="24"/>
      <c r="B91" s="25" t="s">
        <v>597</v>
      </c>
      <c r="C91" s="25" t="s">
        <v>598</v>
      </c>
      <c r="D91" s="14" t="s">
        <v>599</v>
      </c>
      <c r="E91" s="31" t="s">
        <v>600</v>
      </c>
      <c r="F91" s="64"/>
      <c r="G91" s="65"/>
      <c r="H91" s="66"/>
      <c r="I91" s="64"/>
      <c r="J91" s="65"/>
      <c r="K91" s="65"/>
      <c r="L91" s="64" t="s">
        <v>153</v>
      </c>
      <c r="M91" s="65">
        <v>9.41</v>
      </c>
      <c r="N91" s="65" t="s">
        <v>10</v>
      </c>
      <c r="O91" s="65"/>
      <c r="P91" s="65"/>
      <c r="Q91" s="65"/>
      <c r="R91" s="65"/>
      <c r="S91" s="65"/>
      <c r="T91" s="65"/>
      <c r="U91" s="74" t="s">
        <v>10</v>
      </c>
      <c r="V91" s="32" t="s">
        <v>603</v>
      </c>
    </row>
    <row r="92" spans="1:22" s="11" customFormat="1" ht="15.75" customHeight="1" x14ac:dyDescent="0.25">
      <c r="A92" s="24"/>
      <c r="B92" s="25" t="s">
        <v>152</v>
      </c>
      <c r="C92" s="25" t="s">
        <v>147</v>
      </c>
      <c r="D92" s="14">
        <v>36830</v>
      </c>
      <c r="E92" s="31" t="s">
        <v>5</v>
      </c>
      <c r="F92" s="64" t="s">
        <v>153</v>
      </c>
      <c r="G92" s="65" t="s">
        <v>1225</v>
      </c>
      <c r="H92" s="65" t="s">
        <v>10</v>
      </c>
      <c r="I92" s="64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74" t="s">
        <v>10</v>
      </c>
      <c r="V92" s="32" t="s">
        <v>40</v>
      </c>
    </row>
    <row r="93" spans="1:22" s="11" customFormat="1" ht="15.75" customHeight="1" x14ac:dyDescent="0.25">
      <c r="A93" s="24"/>
      <c r="B93" s="25" t="s">
        <v>397</v>
      </c>
      <c r="C93" s="25" t="s">
        <v>398</v>
      </c>
      <c r="D93" s="14" t="s">
        <v>399</v>
      </c>
      <c r="E93" s="31" t="s">
        <v>361</v>
      </c>
      <c r="F93" s="64"/>
      <c r="G93" s="65"/>
      <c r="H93" s="65"/>
      <c r="I93" s="64" t="s">
        <v>153</v>
      </c>
      <c r="J93" s="65">
        <v>5.93</v>
      </c>
      <c r="K93" s="65" t="s">
        <v>10</v>
      </c>
      <c r="L93" s="65"/>
      <c r="M93" s="65"/>
      <c r="N93" s="65"/>
      <c r="O93" s="65"/>
      <c r="P93" s="65"/>
      <c r="Q93" s="65"/>
      <c r="R93" s="65"/>
      <c r="S93" s="65"/>
      <c r="T93" s="65"/>
      <c r="U93" s="74" t="s">
        <v>10</v>
      </c>
      <c r="V93" s="32" t="s">
        <v>363</v>
      </c>
    </row>
    <row r="94" spans="1:22" s="11" customFormat="1" ht="15.75" customHeight="1" x14ac:dyDescent="0.25">
      <c r="A94" s="24"/>
      <c r="B94" s="25" t="s">
        <v>95</v>
      </c>
      <c r="C94" s="25" t="s">
        <v>103</v>
      </c>
      <c r="D94" s="14">
        <v>36099</v>
      </c>
      <c r="E94" s="31" t="s">
        <v>19</v>
      </c>
      <c r="F94" s="64" t="s">
        <v>153</v>
      </c>
      <c r="G94" s="65">
        <v>11.21</v>
      </c>
      <c r="H94" s="65" t="s">
        <v>9</v>
      </c>
      <c r="I94" s="64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74" t="s">
        <v>9</v>
      </c>
      <c r="V94" s="32" t="s">
        <v>20</v>
      </c>
    </row>
    <row r="95" spans="1:22" s="11" customFormat="1" ht="15.75" customHeight="1" x14ac:dyDescent="0.25">
      <c r="A95" s="24"/>
      <c r="B95" s="25" t="s">
        <v>376</v>
      </c>
      <c r="C95" s="25" t="s">
        <v>601</v>
      </c>
      <c r="D95" s="14" t="s">
        <v>602</v>
      </c>
      <c r="E95" s="31" t="s">
        <v>600</v>
      </c>
      <c r="F95" s="64"/>
      <c r="G95" s="65"/>
      <c r="H95" s="66"/>
      <c r="I95" s="64"/>
      <c r="J95" s="65"/>
      <c r="K95" s="65"/>
      <c r="L95" s="64" t="s">
        <v>153</v>
      </c>
      <c r="M95" s="65">
        <v>8.73</v>
      </c>
      <c r="N95" s="65" t="s">
        <v>9</v>
      </c>
      <c r="O95" s="65"/>
      <c r="P95" s="65"/>
      <c r="Q95" s="65"/>
      <c r="R95" s="65"/>
      <c r="S95" s="65"/>
      <c r="T95" s="65"/>
      <c r="U95" s="74" t="s">
        <v>9</v>
      </c>
      <c r="V95" s="32" t="s">
        <v>604</v>
      </c>
    </row>
    <row r="96" spans="1:22" s="11" customFormat="1" ht="15.75" customHeight="1" x14ac:dyDescent="0.25">
      <c r="A96" s="24"/>
      <c r="B96" s="25" t="s">
        <v>402</v>
      </c>
      <c r="C96" s="25" t="s">
        <v>392</v>
      </c>
      <c r="D96" s="14" t="s">
        <v>1473</v>
      </c>
      <c r="E96" s="31" t="s">
        <v>35</v>
      </c>
      <c r="F96" s="64"/>
      <c r="G96" s="65"/>
      <c r="H96" s="66"/>
      <c r="I96" s="64"/>
      <c r="J96" s="65"/>
      <c r="K96" s="65"/>
      <c r="L96" s="16"/>
      <c r="M96" s="16"/>
      <c r="N96" s="16"/>
      <c r="O96" s="64" t="s">
        <v>153</v>
      </c>
      <c r="P96" s="65" t="s">
        <v>1478</v>
      </c>
      <c r="Q96" s="65" t="s">
        <v>9</v>
      </c>
      <c r="R96" s="65"/>
      <c r="S96" s="65"/>
      <c r="T96" s="65"/>
      <c r="U96" s="74" t="s">
        <v>9</v>
      </c>
      <c r="V96" s="32" t="s">
        <v>877</v>
      </c>
    </row>
    <row r="97" spans="1:23" s="84" customFormat="1" ht="15.75" customHeight="1" x14ac:dyDescent="0.25">
      <c r="A97" s="75"/>
      <c r="B97" s="76"/>
      <c r="C97" s="76"/>
      <c r="D97" s="77"/>
      <c r="E97" s="78"/>
      <c r="F97" s="81"/>
      <c r="G97" s="80"/>
      <c r="H97" s="80"/>
      <c r="I97" s="81"/>
      <c r="J97" s="80"/>
      <c r="K97" s="80"/>
      <c r="L97" s="81"/>
      <c r="M97" s="80"/>
      <c r="N97" s="80"/>
      <c r="O97" s="80"/>
      <c r="P97" s="80"/>
      <c r="Q97" s="80"/>
      <c r="R97" s="80"/>
      <c r="S97" s="80"/>
      <c r="T97" s="80"/>
      <c r="U97" s="82"/>
      <c r="V97" s="83"/>
    </row>
    <row r="98" spans="1:23" s="11" customFormat="1" ht="15.75" customHeight="1" x14ac:dyDescent="0.25">
      <c r="A98" s="24">
        <v>1</v>
      </c>
      <c r="B98" s="25" t="s">
        <v>402</v>
      </c>
      <c r="C98" s="25" t="s">
        <v>136</v>
      </c>
      <c r="D98" s="14" t="s">
        <v>403</v>
      </c>
      <c r="E98" s="31" t="s">
        <v>365</v>
      </c>
      <c r="F98" s="64"/>
      <c r="G98" s="65"/>
      <c r="H98" s="65"/>
      <c r="I98" s="64" t="s">
        <v>418</v>
      </c>
      <c r="J98" s="65">
        <v>42.95</v>
      </c>
      <c r="K98" s="96" t="s">
        <v>110</v>
      </c>
      <c r="L98" s="64" t="s">
        <v>418</v>
      </c>
      <c r="M98" s="65">
        <v>39.840000000000003</v>
      </c>
      <c r="N98" s="96" t="s">
        <v>11</v>
      </c>
      <c r="O98" s="65"/>
      <c r="P98" s="65"/>
      <c r="Q98" s="65"/>
      <c r="R98" s="64" t="s">
        <v>418</v>
      </c>
      <c r="S98" s="65">
        <v>41.31</v>
      </c>
      <c r="T98" s="96" t="s">
        <v>1503</v>
      </c>
      <c r="U98" s="74" t="s">
        <v>1614</v>
      </c>
      <c r="V98" s="32" t="s">
        <v>416</v>
      </c>
    </row>
    <row r="99" spans="1:23" s="11" customFormat="1" ht="15.75" customHeight="1" x14ac:dyDescent="0.25">
      <c r="A99" s="24"/>
      <c r="B99" s="25" t="s">
        <v>404</v>
      </c>
      <c r="C99" s="25" t="s">
        <v>405</v>
      </c>
      <c r="D99" s="14" t="s">
        <v>406</v>
      </c>
      <c r="E99" s="31" t="s">
        <v>35</v>
      </c>
      <c r="F99" s="64"/>
      <c r="G99" s="65"/>
      <c r="H99" s="65"/>
      <c r="I99" s="64" t="s">
        <v>418</v>
      </c>
      <c r="J99" s="65">
        <v>40.32</v>
      </c>
      <c r="K99" s="65" t="s">
        <v>111</v>
      </c>
      <c r="L99" s="65"/>
      <c r="M99" s="65"/>
      <c r="N99" s="65"/>
      <c r="O99" s="65"/>
      <c r="P99" s="65"/>
      <c r="Q99" s="65"/>
      <c r="R99" s="64" t="s">
        <v>418</v>
      </c>
      <c r="S99" s="65">
        <v>36.68</v>
      </c>
      <c r="T99" s="65" t="s">
        <v>1504</v>
      </c>
      <c r="U99" s="74" t="s">
        <v>1606</v>
      </c>
      <c r="V99" s="32" t="s">
        <v>38</v>
      </c>
    </row>
    <row r="100" spans="1:23" s="11" customFormat="1" ht="15.75" customHeight="1" x14ac:dyDescent="0.25">
      <c r="A100" s="24"/>
      <c r="B100" s="25" t="s">
        <v>878</v>
      </c>
      <c r="C100" s="25" t="s">
        <v>582</v>
      </c>
      <c r="D100" s="14" t="s">
        <v>879</v>
      </c>
      <c r="E100" s="31" t="s">
        <v>584</v>
      </c>
      <c r="F100" s="64"/>
      <c r="G100" s="65"/>
      <c r="H100" s="66"/>
      <c r="I100" s="64"/>
      <c r="J100" s="65"/>
      <c r="K100" s="65"/>
      <c r="L100" s="64" t="s">
        <v>418</v>
      </c>
      <c r="M100" s="65">
        <v>50.43</v>
      </c>
      <c r="N100" s="65" t="s">
        <v>110</v>
      </c>
      <c r="O100" s="64" t="s">
        <v>418</v>
      </c>
      <c r="P100" s="65" t="s">
        <v>1462</v>
      </c>
      <c r="Q100" s="65" t="s">
        <v>111</v>
      </c>
      <c r="R100" s="65"/>
      <c r="S100" s="65"/>
      <c r="T100" s="65"/>
      <c r="U100" s="74">
        <f>SUM(H100+K100+N100+Q100+T66)</f>
        <v>14</v>
      </c>
      <c r="V100" s="32" t="s">
        <v>592</v>
      </c>
    </row>
    <row r="101" spans="1:23" s="11" customFormat="1" ht="15.75" customHeight="1" x14ac:dyDescent="0.25">
      <c r="A101" s="24"/>
      <c r="B101" s="25" t="s">
        <v>931</v>
      </c>
      <c r="C101" s="25" t="s">
        <v>1450</v>
      </c>
      <c r="D101" s="14" t="s">
        <v>1451</v>
      </c>
      <c r="E101" s="31" t="s">
        <v>1216</v>
      </c>
      <c r="F101" s="64"/>
      <c r="G101" s="65"/>
      <c r="H101" s="66"/>
      <c r="I101" s="64"/>
      <c r="J101" s="65"/>
      <c r="K101" s="65"/>
      <c r="L101" s="16"/>
      <c r="M101" s="16"/>
      <c r="N101" s="16"/>
      <c r="O101" s="64" t="s">
        <v>418</v>
      </c>
      <c r="P101" s="65" t="s">
        <v>1461</v>
      </c>
      <c r="Q101" s="65" t="s">
        <v>110</v>
      </c>
      <c r="R101" s="65"/>
      <c r="S101" s="65"/>
      <c r="T101" s="65"/>
      <c r="U101" s="74">
        <f>SUM(H101+K101+N101+Q101+T67)</f>
        <v>8</v>
      </c>
      <c r="V101" s="32" t="s">
        <v>1452</v>
      </c>
    </row>
    <row r="102" spans="1:23" s="11" customFormat="1" ht="15.75" customHeight="1" x14ac:dyDescent="0.25">
      <c r="A102" s="24"/>
      <c r="B102" s="25" t="s">
        <v>407</v>
      </c>
      <c r="C102" s="25" t="s">
        <v>408</v>
      </c>
      <c r="D102" s="14" t="s">
        <v>409</v>
      </c>
      <c r="E102" s="31" t="s">
        <v>365</v>
      </c>
      <c r="F102" s="64"/>
      <c r="G102" s="65"/>
      <c r="H102" s="65"/>
      <c r="I102" s="64" t="s">
        <v>418</v>
      </c>
      <c r="J102" s="65">
        <v>38.880000000000003</v>
      </c>
      <c r="K102" s="66" t="s">
        <v>112</v>
      </c>
      <c r="L102" s="64" t="s">
        <v>418</v>
      </c>
      <c r="M102" s="65">
        <v>36.590000000000003</v>
      </c>
      <c r="N102" s="65" t="s">
        <v>10</v>
      </c>
      <c r="O102" s="64" t="s">
        <v>418</v>
      </c>
      <c r="P102" s="65" t="s">
        <v>1466</v>
      </c>
      <c r="Q102" s="65" t="s">
        <v>9</v>
      </c>
      <c r="R102" s="65"/>
      <c r="S102" s="65"/>
      <c r="T102" s="65"/>
      <c r="U102" s="74">
        <f>SUM(H102+K102+N102+Q102+T70)</f>
        <v>7</v>
      </c>
      <c r="V102" s="32" t="s">
        <v>416</v>
      </c>
    </row>
    <row r="103" spans="1:23" s="11" customFormat="1" ht="15.75" customHeight="1" x14ac:dyDescent="0.25">
      <c r="A103" s="24"/>
      <c r="B103" s="25" t="s">
        <v>880</v>
      </c>
      <c r="C103" s="25" t="s">
        <v>881</v>
      </c>
      <c r="D103" s="14" t="s">
        <v>882</v>
      </c>
      <c r="E103" s="31" t="s">
        <v>562</v>
      </c>
      <c r="F103" s="64"/>
      <c r="G103" s="65"/>
      <c r="H103" s="66"/>
      <c r="I103" s="64"/>
      <c r="J103" s="65"/>
      <c r="K103" s="65"/>
      <c r="L103" s="64" t="s">
        <v>418</v>
      </c>
      <c r="M103" s="65">
        <v>44.99</v>
      </c>
      <c r="N103" s="65" t="s">
        <v>111</v>
      </c>
      <c r="O103" s="65"/>
      <c r="P103" s="65"/>
      <c r="Q103" s="65"/>
      <c r="R103" s="65"/>
      <c r="S103" s="65"/>
      <c r="T103" s="65"/>
      <c r="U103" s="74">
        <f>SUM(H103+K103+N103+Q103+T55)</f>
        <v>6</v>
      </c>
      <c r="V103" s="32" t="s">
        <v>564</v>
      </c>
    </row>
    <row r="104" spans="1:23" s="11" customFormat="1" ht="15.75" customHeight="1" x14ac:dyDescent="0.25">
      <c r="A104" s="24"/>
      <c r="B104" s="25" t="s">
        <v>883</v>
      </c>
      <c r="C104" s="25" t="s">
        <v>884</v>
      </c>
      <c r="D104" s="14" t="s">
        <v>885</v>
      </c>
      <c r="E104" s="31" t="s">
        <v>562</v>
      </c>
      <c r="F104" s="64"/>
      <c r="G104" s="65"/>
      <c r="H104" s="66"/>
      <c r="I104" s="64"/>
      <c r="J104" s="65"/>
      <c r="K104" s="65"/>
      <c r="L104" s="64" t="s">
        <v>418</v>
      </c>
      <c r="M104" s="65">
        <v>41.07</v>
      </c>
      <c r="N104" s="65" t="s">
        <v>112</v>
      </c>
      <c r="O104" s="64" t="s">
        <v>418</v>
      </c>
      <c r="P104" s="65" t="s">
        <v>1465</v>
      </c>
      <c r="Q104" s="65" t="s">
        <v>10</v>
      </c>
      <c r="R104" s="65"/>
      <c r="S104" s="65"/>
      <c r="T104" s="65"/>
      <c r="U104" s="74">
        <f>SUM(H104+K104+N104+Q104+T70)</f>
        <v>6</v>
      </c>
      <c r="V104" s="32" t="s">
        <v>564</v>
      </c>
    </row>
    <row r="105" spans="1:23" s="11" customFormat="1" ht="15.75" customHeight="1" x14ac:dyDescent="0.25">
      <c r="A105" s="24"/>
      <c r="B105" s="25" t="s">
        <v>1453</v>
      </c>
      <c r="C105" s="25" t="s">
        <v>1454</v>
      </c>
      <c r="D105" s="14" t="s">
        <v>1455</v>
      </c>
      <c r="E105" s="31" t="s">
        <v>51</v>
      </c>
      <c r="F105" s="64"/>
      <c r="G105" s="65"/>
      <c r="H105" s="66"/>
      <c r="I105" s="64"/>
      <c r="J105" s="65"/>
      <c r="K105" s="65"/>
      <c r="L105" s="16"/>
      <c r="M105" s="16"/>
      <c r="N105" s="16"/>
      <c r="O105" s="64" t="s">
        <v>418</v>
      </c>
      <c r="P105" s="65" t="s">
        <v>1463</v>
      </c>
      <c r="Q105" s="65" t="s">
        <v>112</v>
      </c>
      <c r="R105" s="65"/>
      <c r="S105" s="65"/>
      <c r="T105" s="65"/>
      <c r="U105" s="74">
        <f>SUM(H105+K105+N105+Q105+T73)</f>
        <v>6</v>
      </c>
      <c r="V105" s="32" t="s">
        <v>1456</v>
      </c>
      <c r="W105" s="35"/>
    </row>
    <row r="106" spans="1:23" s="11" customFormat="1" ht="15.75" customHeight="1" x14ac:dyDescent="0.25">
      <c r="A106" s="24"/>
      <c r="B106" s="25" t="s">
        <v>413</v>
      </c>
      <c r="C106" s="25" t="s">
        <v>414</v>
      </c>
      <c r="D106" s="14" t="s">
        <v>415</v>
      </c>
      <c r="E106" s="31" t="s">
        <v>4</v>
      </c>
      <c r="F106" s="64"/>
      <c r="G106" s="65"/>
      <c r="H106" s="65"/>
      <c r="I106" s="64" t="s">
        <v>418</v>
      </c>
      <c r="J106" s="65">
        <v>28.57</v>
      </c>
      <c r="K106" s="65" t="s">
        <v>10</v>
      </c>
      <c r="L106" s="65"/>
      <c r="M106" s="65"/>
      <c r="N106" s="65"/>
      <c r="O106" s="65"/>
      <c r="P106" s="65"/>
      <c r="Q106" s="65"/>
      <c r="R106" s="65"/>
      <c r="S106" s="65"/>
      <c r="T106" s="65"/>
      <c r="U106" s="74">
        <f>SUM(H106+K106+N106+Q106+T73)</f>
        <v>4</v>
      </c>
      <c r="V106" s="32" t="s">
        <v>417</v>
      </c>
    </row>
    <row r="107" spans="1:23" s="11" customFormat="1" ht="15.75" customHeight="1" x14ac:dyDescent="0.25">
      <c r="A107" s="24"/>
      <c r="B107" s="25" t="s">
        <v>410</v>
      </c>
      <c r="C107" s="25" t="s">
        <v>411</v>
      </c>
      <c r="D107" s="14" t="s">
        <v>412</v>
      </c>
      <c r="E107" s="31" t="s">
        <v>324</v>
      </c>
      <c r="F107" s="64"/>
      <c r="G107" s="65"/>
      <c r="H107" s="65"/>
      <c r="I107" s="64" t="s">
        <v>418</v>
      </c>
      <c r="J107" s="65" t="s">
        <v>1624</v>
      </c>
      <c r="K107" s="65" t="s">
        <v>11</v>
      </c>
      <c r="L107" s="65"/>
      <c r="M107" s="65"/>
      <c r="N107" s="65"/>
      <c r="O107" s="65"/>
      <c r="P107" s="65"/>
      <c r="Q107" s="65"/>
      <c r="R107" s="65"/>
      <c r="S107" s="65"/>
      <c r="T107" s="65"/>
      <c r="U107" s="74" t="s">
        <v>11</v>
      </c>
      <c r="V107" s="32" t="s">
        <v>188</v>
      </c>
    </row>
    <row r="108" spans="1:23" s="11" customFormat="1" ht="15.75" customHeight="1" x14ac:dyDescent="0.25">
      <c r="A108" s="24"/>
      <c r="B108" s="25" t="s">
        <v>1457</v>
      </c>
      <c r="C108" s="25" t="s">
        <v>1458</v>
      </c>
      <c r="D108" s="14" t="s">
        <v>1459</v>
      </c>
      <c r="E108" s="31" t="s">
        <v>562</v>
      </c>
      <c r="F108" s="64"/>
      <c r="G108" s="65"/>
      <c r="H108" s="66"/>
      <c r="I108" s="64"/>
      <c r="J108" s="65"/>
      <c r="K108" s="65"/>
      <c r="L108" s="16"/>
      <c r="M108" s="16"/>
      <c r="N108" s="16"/>
      <c r="O108" s="64" t="s">
        <v>418</v>
      </c>
      <c r="P108" s="65" t="s">
        <v>1464</v>
      </c>
      <c r="Q108" s="65" t="s">
        <v>11</v>
      </c>
      <c r="R108" s="65"/>
      <c r="S108" s="65"/>
      <c r="T108" s="65"/>
      <c r="U108" s="74">
        <f>SUM(H108+K108+N108+Q108+T71)</f>
        <v>3</v>
      </c>
      <c r="V108" s="32" t="s">
        <v>1460</v>
      </c>
    </row>
    <row r="109" spans="1:23" s="11" customFormat="1" ht="15.75" customHeight="1" x14ac:dyDescent="0.25">
      <c r="A109" s="24"/>
      <c r="B109" s="25" t="s">
        <v>115</v>
      </c>
      <c r="C109" s="25" t="s">
        <v>322</v>
      </c>
      <c r="D109" s="14" t="s">
        <v>323</v>
      </c>
      <c r="E109" s="31" t="s">
        <v>324</v>
      </c>
      <c r="F109" s="64"/>
      <c r="G109" s="65"/>
      <c r="H109" s="66"/>
      <c r="I109" s="64"/>
      <c r="J109" s="65"/>
      <c r="K109" s="65"/>
      <c r="L109" s="64" t="s">
        <v>418</v>
      </c>
      <c r="M109" s="65">
        <v>34.56</v>
      </c>
      <c r="N109" s="65" t="s">
        <v>9</v>
      </c>
      <c r="O109" s="65"/>
      <c r="P109" s="65"/>
      <c r="Q109" s="65"/>
      <c r="R109" s="65"/>
      <c r="S109" s="65"/>
      <c r="T109" s="65"/>
      <c r="U109" s="74">
        <f>SUM(H109+K109+N109+Q109+T76)</f>
        <v>1</v>
      </c>
      <c r="V109" s="32" t="s">
        <v>188</v>
      </c>
    </row>
    <row r="110" spans="1:23" s="11" customFormat="1" ht="15.75" customHeight="1" x14ac:dyDescent="0.25">
      <c r="A110" s="24"/>
      <c r="B110" s="25" t="s">
        <v>397</v>
      </c>
      <c r="C110" s="25" t="s">
        <v>398</v>
      </c>
      <c r="D110" s="14" t="s">
        <v>399</v>
      </c>
      <c r="E110" s="31" t="s">
        <v>361</v>
      </c>
      <c r="F110" s="64"/>
      <c r="G110" s="65"/>
      <c r="H110" s="65"/>
      <c r="I110" s="64" t="s">
        <v>418</v>
      </c>
      <c r="J110" s="65">
        <v>25.92</v>
      </c>
      <c r="K110" s="66" t="s">
        <v>9</v>
      </c>
      <c r="L110" s="65"/>
      <c r="M110" s="65"/>
      <c r="N110" s="65"/>
      <c r="O110" s="65"/>
      <c r="P110" s="65"/>
      <c r="Q110" s="65"/>
      <c r="R110" s="65"/>
      <c r="S110" s="65"/>
      <c r="T110" s="65"/>
      <c r="U110" s="74" t="s">
        <v>9</v>
      </c>
      <c r="V110" s="32" t="s">
        <v>363</v>
      </c>
    </row>
    <row r="111" spans="1:23" s="84" customFormat="1" ht="15.75" customHeight="1" x14ac:dyDescent="0.25">
      <c r="A111" s="75"/>
      <c r="B111" s="76"/>
      <c r="C111" s="76"/>
      <c r="D111" s="77"/>
      <c r="E111" s="78"/>
      <c r="F111" s="81"/>
      <c r="G111" s="80"/>
      <c r="H111" s="80"/>
      <c r="I111" s="81"/>
      <c r="J111" s="80"/>
      <c r="K111" s="80"/>
      <c r="L111" s="81"/>
      <c r="M111" s="80"/>
      <c r="N111" s="80"/>
      <c r="O111" s="80"/>
      <c r="P111" s="80"/>
      <c r="Q111" s="80"/>
      <c r="R111" s="80"/>
      <c r="S111" s="80"/>
      <c r="T111" s="80"/>
      <c r="U111" s="82"/>
      <c r="V111" s="83"/>
    </row>
    <row r="112" spans="1:23" s="11" customFormat="1" ht="15.75" customHeight="1" x14ac:dyDescent="0.25">
      <c r="A112" s="24">
        <v>1</v>
      </c>
      <c r="B112" s="25" t="s">
        <v>1440</v>
      </c>
      <c r="C112" s="25" t="s">
        <v>136</v>
      </c>
      <c r="D112" s="14">
        <v>36877</v>
      </c>
      <c r="E112" s="31" t="s">
        <v>365</v>
      </c>
      <c r="F112" s="64" t="s">
        <v>143</v>
      </c>
      <c r="G112" s="65">
        <v>5.45</v>
      </c>
      <c r="H112" s="96" t="s">
        <v>10</v>
      </c>
      <c r="I112" s="64"/>
      <c r="J112" s="65"/>
      <c r="K112" s="65"/>
      <c r="L112" s="65"/>
      <c r="M112" s="65"/>
      <c r="N112" s="65"/>
      <c r="O112" s="64" t="s">
        <v>143</v>
      </c>
      <c r="P112" s="65" t="s">
        <v>1446</v>
      </c>
      <c r="Q112" s="96" t="s">
        <v>111</v>
      </c>
      <c r="R112" s="64" t="s">
        <v>143</v>
      </c>
      <c r="S112" s="65">
        <v>5.58</v>
      </c>
      <c r="T112" s="96" t="s">
        <v>1504</v>
      </c>
      <c r="U112" s="74" t="s">
        <v>1601</v>
      </c>
      <c r="V112" s="32" t="s">
        <v>15</v>
      </c>
    </row>
    <row r="113" spans="1:22" s="11" customFormat="1" ht="15.75" customHeight="1" x14ac:dyDescent="0.25">
      <c r="A113" s="24">
        <v>2</v>
      </c>
      <c r="B113" s="25" t="s">
        <v>1274</v>
      </c>
      <c r="C113" s="25" t="s">
        <v>781</v>
      </c>
      <c r="D113" s="14" t="s">
        <v>234</v>
      </c>
      <c r="E113" s="31" t="s">
        <v>201</v>
      </c>
      <c r="F113" s="64" t="s">
        <v>143</v>
      </c>
      <c r="G113" s="65" t="s">
        <v>1531</v>
      </c>
      <c r="H113" s="96" t="s">
        <v>1530</v>
      </c>
      <c r="I113" s="64"/>
      <c r="J113" s="65"/>
      <c r="K113" s="65"/>
      <c r="L113" s="16"/>
      <c r="M113" s="16"/>
      <c r="N113" s="16"/>
      <c r="O113" s="64" t="s">
        <v>143</v>
      </c>
      <c r="P113" s="65" t="s">
        <v>1447</v>
      </c>
      <c r="Q113" s="96" t="s">
        <v>112</v>
      </c>
      <c r="R113" s="64" t="s">
        <v>143</v>
      </c>
      <c r="S113" s="65" t="s">
        <v>1277</v>
      </c>
      <c r="T113" s="96" t="s">
        <v>110</v>
      </c>
      <c r="U113" s="74" t="s">
        <v>1504</v>
      </c>
      <c r="V113" s="32" t="s">
        <v>1441</v>
      </c>
    </row>
    <row r="114" spans="1:22" s="11" customFormat="1" ht="15.75" customHeight="1" x14ac:dyDescent="0.25">
      <c r="A114" s="24">
        <v>3</v>
      </c>
      <c r="B114" s="25" t="s">
        <v>313</v>
      </c>
      <c r="C114" s="25" t="s">
        <v>314</v>
      </c>
      <c r="D114" s="14" t="s">
        <v>315</v>
      </c>
      <c r="E114" s="31" t="s">
        <v>16</v>
      </c>
      <c r="F114" s="64"/>
      <c r="G114" s="65"/>
      <c r="H114" s="65"/>
      <c r="I114" s="64" t="s">
        <v>143</v>
      </c>
      <c r="J114" s="65">
        <v>4.97</v>
      </c>
      <c r="K114" s="96" t="s">
        <v>112</v>
      </c>
      <c r="L114" s="64" t="s">
        <v>596</v>
      </c>
      <c r="M114" s="65" t="s">
        <v>594</v>
      </c>
      <c r="N114" s="96" t="s">
        <v>10</v>
      </c>
      <c r="O114" s="65"/>
      <c r="P114" s="65"/>
      <c r="Q114" s="65"/>
      <c r="R114" s="64" t="s">
        <v>143</v>
      </c>
      <c r="S114" s="65">
        <v>5.0199999999999996</v>
      </c>
      <c r="T114" s="96" t="s">
        <v>112</v>
      </c>
      <c r="U114" s="74" t="s">
        <v>1602</v>
      </c>
      <c r="V114" s="32" t="s">
        <v>30</v>
      </c>
    </row>
    <row r="115" spans="1:22" s="11" customFormat="1" ht="15.75" customHeight="1" x14ac:dyDescent="0.25">
      <c r="A115" s="24"/>
      <c r="B115" s="25" t="s">
        <v>138</v>
      </c>
      <c r="C115" s="25" t="s">
        <v>133</v>
      </c>
      <c r="D115" s="14" t="s">
        <v>24</v>
      </c>
      <c r="E115" s="31" t="s">
        <v>1424</v>
      </c>
      <c r="F115" s="64" t="s">
        <v>143</v>
      </c>
      <c r="G115" s="65">
        <v>6.1</v>
      </c>
      <c r="H115" s="65" t="s">
        <v>110</v>
      </c>
      <c r="I115" s="64"/>
      <c r="J115" s="65"/>
      <c r="K115" s="65"/>
      <c r="L115" s="65"/>
      <c r="M115" s="65"/>
      <c r="N115" s="65"/>
      <c r="O115" s="65"/>
      <c r="P115" s="65"/>
      <c r="Q115" s="65"/>
      <c r="R115" s="64" t="s">
        <v>143</v>
      </c>
      <c r="S115" s="65">
        <v>6.02</v>
      </c>
      <c r="T115" s="65" t="s">
        <v>1503</v>
      </c>
      <c r="U115" s="97" t="s">
        <v>1603</v>
      </c>
      <c r="V115" s="32" t="s">
        <v>31</v>
      </c>
    </row>
    <row r="116" spans="1:22" s="11" customFormat="1" ht="15.75" customHeight="1" x14ac:dyDescent="0.25">
      <c r="A116" s="24"/>
      <c r="B116" s="25" t="s">
        <v>86</v>
      </c>
      <c r="C116" s="25" t="s">
        <v>374</v>
      </c>
      <c r="D116" s="14" t="s">
        <v>375</v>
      </c>
      <c r="E116" s="31" t="s">
        <v>16</v>
      </c>
      <c r="F116" s="64"/>
      <c r="G116" s="65"/>
      <c r="H116" s="65"/>
      <c r="I116" s="64" t="s">
        <v>143</v>
      </c>
      <c r="J116" s="65">
        <v>4.99</v>
      </c>
      <c r="K116" s="65" t="s">
        <v>111</v>
      </c>
      <c r="L116" s="64" t="s">
        <v>596</v>
      </c>
      <c r="M116" s="65">
        <v>11.52</v>
      </c>
      <c r="N116" s="65" t="s">
        <v>112</v>
      </c>
      <c r="O116" s="65"/>
      <c r="P116" s="65"/>
      <c r="Q116" s="65"/>
      <c r="R116" s="65"/>
      <c r="S116" s="65"/>
      <c r="T116" s="65"/>
      <c r="U116" s="97">
        <v>10</v>
      </c>
      <c r="V116" s="32" t="s">
        <v>30</v>
      </c>
    </row>
    <row r="117" spans="1:22" s="11" customFormat="1" ht="15.75" customHeight="1" x14ac:dyDescent="0.25">
      <c r="A117" s="24"/>
      <c r="B117" s="25" t="s">
        <v>142</v>
      </c>
      <c r="C117" s="25" t="s">
        <v>137</v>
      </c>
      <c r="D117" s="14" t="s">
        <v>132</v>
      </c>
      <c r="E117" s="31" t="s">
        <v>82</v>
      </c>
      <c r="F117" s="64" t="s">
        <v>143</v>
      </c>
      <c r="G117" s="65" t="s">
        <v>1449</v>
      </c>
      <c r="H117" s="66" t="s">
        <v>9</v>
      </c>
      <c r="I117" s="64" t="s">
        <v>143</v>
      </c>
      <c r="J117" s="65">
        <v>5.47</v>
      </c>
      <c r="K117" s="65" t="s">
        <v>110</v>
      </c>
      <c r="L117" s="65"/>
      <c r="M117" s="65"/>
      <c r="N117" s="65"/>
      <c r="O117" s="64" t="s">
        <v>143</v>
      </c>
      <c r="P117" s="65" t="s">
        <v>1449</v>
      </c>
      <c r="Q117" s="65" t="s">
        <v>9</v>
      </c>
      <c r="R117" s="65"/>
      <c r="S117" s="65"/>
      <c r="T117" s="65"/>
      <c r="U117" s="97">
        <v>10</v>
      </c>
      <c r="V117" s="32" t="s">
        <v>28</v>
      </c>
    </row>
    <row r="118" spans="1:22" s="11" customFormat="1" ht="15.75" customHeight="1" x14ac:dyDescent="0.25">
      <c r="A118" s="24"/>
      <c r="B118" s="25" t="s">
        <v>581</v>
      </c>
      <c r="C118" s="25" t="s">
        <v>582</v>
      </c>
      <c r="D118" s="14" t="s">
        <v>583</v>
      </c>
      <c r="E118" s="31" t="s">
        <v>584</v>
      </c>
      <c r="F118" s="64"/>
      <c r="G118" s="65"/>
      <c r="H118" s="66"/>
      <c r="I118" s="64"/>
      <c r="J118" s="65"/>
      <c r="K118" s="65"/>
      <c r="L118" s="64" t="s">
        <v>596</v>
      </c>
      <c r="M118" s="65" t="s">
        <v>312</v>
      </c>
      <c r="N118" s="65" t="s">
        <v>110</v>
      </c>
      <c r="O118" s="65"/>
      <c r="P118" s="65"/>
      <c r="Q118" s="65"/>
      <c r="R118" s="65"/>
      <c r="S118" s="65"/>
      <c r="T118" s="65"/>
      <c r="U118" s="97">
        <v>8</v>
      </c>
      <c r="V118" s="32" t="s">
        <v>592</v>
      </c>
    </row>
    <row r="119" spans="1:22" s="11" customFormat="1" ht="15.75" customHeight="1" x14ac:dyDescent="0.25">
      <c r="A119" s="24"/>
      <c r="B119" s="25" t="s">
        <v>1435</v>
      </c>
      <c r="C119" s="25" t="s">
        <v>1436</v>
      </c>
      <c r="D119" s="14" t="s">
        <v>1437</v>
      </c>
      <c r="E119" s="31" t="s">
        <v>1438</v>
      </c>
      <c r="F119" s="64"/>
      <c r="G119" s="65"/>
      <c r="H119" s="66"/>
      <c r="I119" s="64"/>
      <c r="J119" s="65"/>
      <c r="K119" s="65"/>
      <c r="L119" s="16"/>
      <c r="M119" s="16"/>
      <c r="N119" s="16"/>
      <c r="O119" s="64" t="s">
        <v>143</v>
      </c>
      <c r="P119" s="65" t="s">
        <v>1445</v>
      </c>
      <c r="Q119" s="65" t="s">
        <v>110</v>
      </c>
      <c r="R119" s="65"/>
      <c r="S119" s="65"/>
      <c r="T119" s="65"/>
      <c r="U119" s="97">
        <v>8</v>
      </c>
      <c r="V119" s="32" t="s">
        <v>1439</v>
      </c>
    </row>
    <row r="120" spans="1:22" s="11" customFormat="1" ht="15.75" customHeight="1" x14ac:dyDescent="0.25">
      <c r="A120" s="24"/>
      <c r="B120" s="25" t="s">
        <v>1498</v>
      </c>
      <c r="C120" s="25" t="s">
        <v>1499</v>
      </c>
      <c r="D120" s="14">
        <v>36518</v>
      </c>
      <c r="E120" s="31" t="s">
        <v>1500</v>
      </c>
      <c r="F120" s="64"/>
      <c r="G120" s="65"/>
      <c r="H120" s="65"/>
      <c r="I120" s="16"/>
      <c r="J120" s="16"/>
      <c r="K120" s="65"/>
      <c r="L120" s="16"/>
      <c r="M120" s="65"/>
      <c r="N120" s="65"/>
      <c r="O120" s="65"/>
      <c r="P120" s="65"/>
      <c r="Q120" s="65"/>
      <c r="R120" s="64" t="s">
        <v>143</v>
      </c>
      <c r="S120" s="65">
        <v>5.25</v>
      </c>
      <c r="T120" s="65" t="s">
        <v>111</v>
      </c>
      <c r="U120" s="97" t="s">
        <v>111</v>
      </c>
      <c r="V120" s="94" t="s">
        <v>1502</v>
      </c>
    </row>
    <row r="121" spans="1:22" s="11" customFormat="1" ht="15.75" customHeight="1" x14ac:dyDescent="0.25">
      <c r="A121" s="24"/>
      <c r="B121" s="25" t="s">
        <v>139</v>
      </c>
      <c r="C121" s="25" t="s">
        <v>134</v>
      </c>
      <c r="D121" s="14" t="s">
        <v>22</v>
      </c>
      <c r="E121" s="31" t="s">
        <v>23</v>
      </c>
      <c r="F121" s="64" t="s">
        <v>143</v>
      </c>
      <c r="G121" s="65">
        <v>5.79</v>
      </c>
      <c r="H121" s="65" t="s">
        <v>111</v>
      </c>
      <c r="I121" s="64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97">
        <v>6</v>
      </c>
      <c r="V121" s="32" t="s">
        <v>29</v>
      </c>
    </row>
    <row r="122" spans="1:22" s="11" customFormat="1" ht="15.75" customHeight="1" x14ac:dyDescent="0.25">
      <c r="A122" s="24"/>
      <c r="B122" s="25" t="s">
        <v>353</v>
      </c>
      <c r="C122" s="25" t="s">
        <v>587</v>
      </c>
      <c r="D122" s="14" t="s">
        <v>588</v>
      </c>
      <c r="E122" s="31" t="s">
        <v>4</v>
      </c>
      <c r="F122" s="64"/>
      <c r="G122" s="65"/>
      <c r="H122" s="66"/>
      <c r="I122" s="64"/>
      <c r="J122" s="65"/>
      <c r="K122" s="65"/>
      <c r="L122" s="64" t="s">
        <v>596</v>
      </c>
      <c r="M122" s="65" t="s">
        <v>425</v>
      </c>
      <c r="N122" s="65" t="s">
        <v>11</v>
      </c>
      <c r="O122" s="64" t="s">
        <v>143</v>
      </c>
      <c r="P122" s="65" t="s">
        <v>1448</v>
      </c>
      <c r="Q122" s="65" t="s">
        <v>11</v>
      </c>
      <c r="R122" s="65"/>
      <c r="S122" s="65"/>
      <c r="T122" s="65"/>
      <c r="U122" s="97">
        <v>6</v>
      </c>
      <c r="V122" s="32" t="s">
        <v>34</v>
      </c>
    </row>
    <row r="123" spans="1:22" s="11" customFormat="1" ht="15.75" customHeight="1" x14ac:dyDescent="0.25">
      <c r="A123" s="24"/>
      <c r="B123" s="25" t="s">
        <v>388</v>
      </c>
      <c r="C123" s="25" t="s">
        <v>585</v>
      </c>
      <c r="D123" s="14" t="s">
        <v>586</v>
      </c>
      <c r="E123" s="31" t="s">
        <v>12</v>
      </c>
      <c r="F123" s="64"/>
      <c r="G123" s="65"/>
      <c r="H123" s="66"/>
      <c r="I123" s="64"/>
      <c r="J123" s="65"/>
      <c r="K123" s="65"/>
      <c r="L123" s="64" t="s">
        <v>596</v>
      </c>
      <c r="M123" s="65" t="s">
        <v>593</v>
      </c>
      <c r="N123" s="65" t="s">
        <v>111</v>
      </c>
      <c r="O123" s="65"/>
      <c r="P123" s="65"/>
      <c r="Q123" s="65"/>
      <c r="R123" s="65"/>
      <c r="S123" s="65"/>
      <c r="T123" s="65"/>
      <c r="U123" s="97">
        <v>6</v>
      </c>
      <c r="V123" s="32" t="s">
        <v>33</v>
      </c>
    </row>
    <row r="124" spans="1:22" s="11" customFormat="1" ht="15.75" customHeight="1" x14ac:dyDescent="0.25">
      <c r="A124" s="24"/>
      <c r="B124" s="25" t="s">
        <v>93</v>
      </c>
      <c r="C124" s="25" t="s">
        <v>88</v>
      </c>
      <c r="D124" s="14">
        <v>35927</v>
      </c>
      <c r="E124" s="31" t="s">
        <v>26</v>
      </c>
      <c r="F124" s="64" t="s">
        <v>143</v>
      </c>
      <c r="G124" s="65">
        <v>5.75</v>
      </c>
      <c r="H124" s="66" t="s">
        <v>112</v>
      </c>
      <c r="I124" s="64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97">
        <v>4</v>
      </c>
      <c r="V124" s="32" t="s">
        <v>32</v>
      </c>
    </row>
    <row r="125" spans="1:22" s="11" customFormat="1" ht="15.75" customHeight="1" x14ac:dyDescent="0.25">
      <c r="A125" s="24"/>
      <c r="B125" s="25" t="s">
        <v>376</v>
      </c>
      <c r="C125" s="25" t="s">
        <v>377</v>
      </c>
      <c r="D125" s="14" t="s">
        <v>378</v>
      </c>
      <c r="E125" s="31" t="s">
        <v>379</v>
      </c>
      <c r="F125" s="64"/>
      <c r="G125" s="65"/>
      <c r="H125" s="65"/>
      <c r="I125" s="64" t="s">
        <v>143</v>
      </c>
      <c r="J125" s="65">
        <v>4.88</v>
      </c>
      <c r="K125" s="65" t="s">
        <v>11</v>
      </c>
      <c r="L125" s="65"/>
      <c r="M125" s="65"/>
      <c r="N125" s="65"/>
      <c r="O125" s="65"/>
      <c r="P125" s="65"/>
      <c r="Q125" s="65"/>
      <c r="R125" s="65"/>
      <c r="S125" s="65"/>
      <c r="T125" s="65"/>
      <c r="U125" s="97">
        <v>3</v>
      </c>
      <c r="V125" s="32" t="s">
        <v>386</v>
      </c>
    </row>
    <row r="126" spans="1:22" s="11" customFormat="1" ht="15.75" customHeight="1" x14ac:dyDescent="0.25">
      <c r="A126" s="24"/>
      <c r="B126" s="25" t="s">
        <v>140</v>
      </c>
      <c r="C126" s="25" t="s">
        <v>135</v>
      </c>
      <c r="D126" s="14">
        <v>36809</v>
      </c>
      <c r="E126" s="31" t="s">
        <v>12</v>
      </c>
      <c r="F126" s="64" t="s">
        <v>143</v>
      </c>
      <c r="G126" s="65">
        <v>5.54</v>
      </c>
      <c r="H126" s="65" t="s">
        <v>11</v>
      </c>
      <c r="I126" s="64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97">
        <v>3</v>
      </c>
      <c r="V126" s="32" t="s">
        <v>33</v>
      </c>
    </row>
    <row r="127" spans="1:22" s="11" customFormat="1" ht="15.75" customHeight="1" x14ac:dyDescent="0.25">
      <c r="A127" s="24"/>
      <c r="B127" s="25" t="s">
        <v>1442</v>
      </c>
      <c r="C127" s="25" t="s">
        <v>1443</v>
      </c>
      <c r="D127" s="14" t="s">
        <v>1444</v>
      </c>
      <c r="E127" s="31" t="s">
        <v>51</v>
      </c>
      <c r="F127" s="64"/>
      <c r="G127" s="65"/>
      <c r="H127" s="66"/>
      <c r="I127" s="64"/>
      <c r="J127" s="65"/>
      <c r="K127" s="65"/>
      <c r="L127" s="16"/>
      <c r="M127" s="16"/>
      <c r="N127" s="16"/>
      <c r="O127" s="64" t="s">
        <v>143</v>
      </c>
      <c r="P127" s="65" t="s">
        <v>1448</v>
      </c>
      <c r="Q127" s="65" t="s">
        <v>10</v>
      </c>
      <c r="R127" s="65"/>
      <c r="S127" s="65"/>
      <c r="T127" s="65"/>
      <c r="U127" s="97">
        <v>2</v>
      </c>
      <c r="V127" s="32" t="s">
        <v>1380</v>
      </c>
    </row>
    <row r="128" spans="1:22" s="11" customFormat="1" ht="15.75" customHeight="1" x14ac:dyDescent="0.25">
      <c r="A128" s="24"/>
      <c r="B128" s="25" t="s">
        <v>380</v>
      </c>
      <c r="C128" s="25" t="s">
        <v>381</v>
      </c>
      <c r="D128" s="14" t="s">
        <v>382</v>
      </c>
      <c r="E128" s="31" t="s">
        <v>6</v>
      </c>
      <c r="F128" s="64"/>
      <c r="G128" s="65"/>
      <c r="H128" s="65"/>
      <c r="I128" s="64" t="s">
        <v>143</v>
      </c>
      <c r="J128" s="65">
        <v>4.8600000000000003</v>
      </c>
      <c r="K128" s="65" t="s">
        <v>10</v>
      </c>
      <c r="L128" s="65"/>
      <c r="M128" s="65"/>
      <c r="N128" s="65"/>
      <c r="O128" s="65"/>
      <c r="P128" s="65"/>
      <c r="Q128" s="65"/>
      <c r="R128" s="65"/>
      <c r="S128" s="65"/>
      <c r="T128" s="65"/>
      <c r="U128" s="97">
        <v>2</v>
      </c>
      <c r="V128" s="32" t="s">
        <v>13</v>
      </c>
    </row>
    <row r="129" spans="1:22" s="11" customFormat="1" ht="15.75" customHeight="1" x14ac:dyDescent="0.25">
      <c r="A129" s="24"/>
      <c r="B129" s="25" t="s">
        <v>380</v>
      </c>
      <c r="C129" s="25" t="s">
        <v>1501</v>
      </c>
      <c r="D129" s="14">
        <v>36900</v>
      </c>
      <c r="E129" s="31" t="s">
        <v>365</v>
      </c>
      <c r="F129" s="64"/>
      <c r="G129" s="65"/>
      <c r="H129" s="65"/>
      <c r="I129" s="16"/>
      <c r="J129" s="16"/>
      <c r="K129" s="65"/>
      <c r="L129" s="16"/>
      <c r="M129" s="65"/>
      <c r="N129" s="65"/>
      <c r="O129" s="65"/>
      <c r="P129" s="65"/>
      <c r="Q129" s="65"/>
      <c r="R129" s="64" t="s">
        <v>143</v>
      </c>
      <c r="S129" s="65">
        <v>4.8499999999999996</v>
      </c>
      <c r="T129" s="65" t="s">
        <v>10</v>
      </c>
      <c r="U129" s="97" t="s">
        <v>10</v>
      </c>
      <c r="V129" s="94" t="s">
        <v>1224</v>
      </c>
    </row>
    <row r="130" spans="1:22" s="11" customFormat="1" ht="15.75" customHeight="1" x14ac:dyDescent="0.25">
      <c r="A130" s="24"/>
      <c r="B130" s="25" t="s">
        <v>383</v>
      </c>
      <c r="C130" s="25" t="s">
        <v>384</v>
      </c>
      <c r="D130" s="14" t="s">
        <v>385</v>
      </c>
      <c r="E130" s="31" t="s">
        <v>4</v>
      </c>
      <c r="F130" s="64"/>
      <c r="G130" s="65"/>
      <c r="H130" s="65"/>
      <c r="I130" s="64" t="s">
        <v>143</v>
      </c>
      <c r="J130" s="65">
        <v>4.84</v>
      </c>
      <c r="K130" s="65" t="s">
        <v>9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97">
        <v>1</v>
      </c>
      <c r="V130" s="32" t="s">
        <v>387</v>
      </c>
    </row>
    <row r="131" spans="1:22" s="11" customFormat="1" ht="15.75" customHeight="1" x14ac:dyDescent="0.25">
      <c r="A131" s="24"/>
      <c r="B131" s="25" t="s">
        <v>589</v>
      </c>
      <c r="C131" s="25" t="s">
        <v>590</v>
      </c>
      <c r="D131" s="14" t="s">
        <v>591</v>
      </c>
      <c r="E131" s="31" t="s">
        <v>12</v>
      </c>
      <c r="F131" s="64"/>
      <c r="G131" s="65"/>
      <c r="H131" s="66"/>
      <c r="I131" s="64"/>
      <c r="J131" s="65"/>
      <c r="K131" s="65"/>
      <c r="L131" s="64" t="s">
        <v>596</v>
      </c>
      <c r="M131" s="65" t="s">
        <v>595</v>
      </c>
      <c r="N131" s="65" t="s">
        <v>9</v>
      </c>
      <c r="O131" s="65"/>
      <c r="P131" s="65"/>
      <c r="Q131" s="65"/>
      <c r="R131" s="65"/>
      <c r="S131" s="65"/>
      <c r="T131" s="65"/>
      <c r="U131" s="97">
        <v>1</v>
      </c>
      <c r="V131" s="32" t="s">
        <v>194</v>
      </c>
    </row>
  </sheetData>
  <mergeCells count="1">
    <mergeCell ref="A1:U1"/>
  </mergeCells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topLeftCell="A103" zoomScale="85" zoomScaleNormal="85" workbookViewId="0">
      <selection activeCell="J68" sqref="J68"/>
    </sheetView>
  </sheetViews>
  <sheetFormatPr defaultRowHeight="15" x14ac:dyDescent="0.25"/>
  <cols>
    <col min="1" max="1" width="4.85546875" style="2" bestFit="1" customWidth="1"/>
    <col min="2" max="2" width="16.140625" style="2" customWidth="1"/>
    <col min="3" max="3" width="20.42578125" style="2" customWidth="1"/>
    <col min="4" max="4" width="12.28515625" style="9" customWidth="1"/>
    <col min="5" max="5" width="26" style="10" customWidth="1"/>
    <col min="6" max="6" width="9.5703125" style="10" customWidth="1"/>
    <col min="7" max="7" width="8.28515625" style="2" customWidth="1"/>
    <col min="8" max="8" width="8.5703125" style="4" customWidth="1"/>
    <col min="9" max="9" width="9.85546875" style="4" customWidth="1"/>
    <col min="10" max="11" width="8.5703125" style="4" customWidth="1"/>
    <col min="12" max="12" width="9.42578125" style="4" customWidth="1"/>
    <col min="13" max="20" width="8.5703125" style="4" customWidth="1"/>
    <col min="22" max="22" width="29.140625" customWidth="1"/>
  </cols>
  <sheetData>
    <row r="1" spans="1:22" ht="22.5" x14ac:dyDescent="0.3">
      <c r="A1" s="99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2" x14ac:dyDescent="0.25">
      <c r="A2" s="5"/>
      <c r="B2" s="8"/>
      <c r="C2" s="8"/>
      <c r="D2" s="6"/>
      <c r="E2" s="7"/>
      <c r="F2" s="7"/>
      <c r="G2" s="3"/>
    </row>
    <row r="3" spans="1:22" s="43" customFormat="1" x14ac:dyDescent="0.25">
      <c r="A3" s="38"/>
      <c r="B3" s="38"/>
      <c r="C3" s="38"/>
      <c r="D3" s="39"/>
      <c r="E3" s="40"/>
      <c r="F3" s="41" t="s">
        <v>0</v>
      </c>
      <c r="G3" s="38"/>
      <c r="H3" s="42"/>
      <c r="I3" s="41" t="s">
        <v>83</v>
      </c>
      <c r="J3" s="41"/>
      <c r="K3" s="41"/>
      <c r="L3" s="41" t="s">
        <v>84</v>
      </c>
      <c r="M3" s="41"/>
      <c r="N3" s="41"/>
      <c r="O3" s="41" t="s">
        <v>85</v>
      </c>
      <c r="P3" s="41"/>
      <c r="Q3" s="41"/>
      <c r="R3" s="41" t="s">
        <v>25</v>
      </c>
      <c r="S3" s="41"/>
      <c r="T3" s="41"/>
    </row>
    <row r="4" spans="1:22" s="11" customFormat="1" ht="36" customHeight="1" x14ac:dyDescent="0.25">
      <c r="A4" s="15" t="s">
        <v>1226</v>
      </c>
      <c r="B4" s="12" t="s">
        <v>77</v>
      </c>
      <c r="C4" s="12" t="s">
        <v>78</v>
      </c>
      <c r="D4" s="13" t="s">
        <v>8</v>
      </c>
      <c r="E4" s="12" t="s">
        <v>1</v>
      </c>
      <c r="F4" s="12" t="s">
        <v>352</v>
      </c>
      <c r="G4" s="12" t="s">
        <v>351</v>
      </c>
      <c r="H4" s="37" t="s">
        <v>80</v>
      </c>
      <c r="I4" s="12" t="s">
        <v>352</v>
      </c>
      <c r="J4" s="12" t="s">
        <v>351</v>
      </c>
      <c r="K4" s="37" t="s">
        <v>80</v>
      </c>
      <c r="L4" s="12" t="s">
        <v>352</v>
      </c>
      <c r="M4" s="12" t="s">
        <v>351</v>
      </c>
      <c r="N4" s="37" t="s">
        <v>80</v>
      </c>
      <c r="O4" s="12" t="s">
        <v>352</v>
      </c>
      <c r="P4" s="12" t="s">
        <v>351</v>
      </c>
      <c r="Q4" s="37" t="s">
        <v>80</v>
      </c>
      <c r="R4" s="12" t="s">
        <v>352</v>
      </c>
      <c r="S4" s="12" t="s">
        <v>351</v>
      </c>
      <c r="T4" s="37" t="s">
        <v>80</v>
      </c>
      <c r="U4" s="63" t="s">
        <v>1183</v>
      </c>
      <c r="V4" s="13" t="s">
        <v>2</v>
      </c>
    </row>
    <row r="5" spans="1:22" s="11" customFormat="1" ht="15.75" customHeight="1" x14ac:dyDescent="0.25">
      <c r="A5" s="24">
        <v>1</v>
      </c>
      <c r="B5" s="25" t="s">
        <v>419</v>
      </c>
      <c r="C5" s="25" t="s">
        <v>420</v>
      </c>
      <c r="D5" s="23" t="s">
        <v>421</v>
      </c>
      <c r="E5" s="26" t="s">
        <v>348</v>
      </c>
      <c r="F5" s="12"/>
      <c r="G5" s="27"/>
      <c r="H5" s="16"/>
      <c r="I5" s="12" t="s">
        <v>317</v>
      </c>
      <c r="J5" s="28" t="s">
        <v>422</v>
      </c>
      <c r="K5" s="98" t="s">
        <v>110</v>
      </c>
      <c r="L5" s="12" t="s">
        <v>317</v>
      </c>
      <c r="M5" s="28" t="s">
        <v>426</v>
      </c>
      <c r="N5" s="98" t="s">
        <v>111</v>
      </c>
      <c r="O5" s="30" t="s">
        <v>803</v>
      </c>
      <c r="P5" s="28" t="s">
        <v>1300</v>
      </c>
      <c r="Q5" s="28" t="s">
        <v>111</v>
      </c>
      <c r="R5" s="12" t="s">
        <v>317</v>
      </c>
      <c r="S5" s="28">
        <v>11.11</v>
      </c>
      <c r="T5" s="98" t="s">
        <v>1503</v>
      </c>
      <c r="U5" s="74" t="s">
        <v>1615</v>
      </c>
      <c r="V5" s="29" t="s">
        <v>349</v>
      </c>
    </row>
    <row r="6" spans="1:22" s="11" customFormat="1" ht="15.75" customHeight="1" x14ac:dyDescent="0.25">
      <c r="A6" s="24">
        <v>2</v>
      </c>
      <c r="B6" s="25" t="s">
        <v>258</v>
      </c>
      <c r="C6" s="25" t="s">
        <v>423</v>
      </c>
      <c r="D6" s="23" t="s">
        <v>424</v>
      </c>
      <c r="E6" s="26" t="s">
        <v>348</v>
      </c>
      <c r="F6" s="12"/>
      <c r="G6" s="27"/>
      <c r="H6" s="16"/>
      <c r="I6" s="12" t="s">
        <v>317</v>
      </c>
      <c r="J6" s="28" t="s">
        <v>426</v>
      </c>
      <c r="K6" s="98" t="s">
        <v>111</v>
      </c>
      <c r="L6" s="12" t="s">
        <v>317</v>
      </c>
      <c r="M6" s="28" t="s">
        <v>612</v>
      </c>
      <c r="N6" s="28" t="s">
        <v>10</v>
      </c>
      <c r="O6" s="30" t="s">
        <v>803</v>
      </c>
      <c r="P6" s="28" t="s">
        <v>1301</v>
      </c>
      <c r="Q6" s="98" t="s">
        <v>112</v>
      </c>
      <c r="R6" s="12" t="s">
        <v>317</v>
      </c>
      <c r="S6" s="28" t="s">
        <v>1562</v>
      </c>
      <c r="T6" s="98" t="s">
        <v>1504</v>
      </c>
      <c r="U6" s="74" t="s">
        <v>1609</v>
      </c>
      <c r="V6" s="29" t="s">
        <v>349</v>
      </c>
    </row>
    <row r="7" spans="1:22" s="11" customFormat="1" ht="15.75" customHeight="1" x14ac:dyDescent="0.25">
      <c r="A7" s="24">
        <v>3</v>
      </c>
      <c r="B7" s="25" t="s">
        <v>246</v>
      </c>
      <c r="C7" s="25" t="s">
        <v>241</v>
      </c>
      <c r="D7" s="23" t="s">
        <v>214</v>
      </c>
      <c r="E7" s="26" t="s">
        <v>4</v>
      </c>
      <c r="F7" s="12" t="s">
        <v>79</v>
      </c>
      <c r="G7" s="27" t="s">
        <v>162</v>
      </c>
      <c r="H7" s="28" t="s">
        <v>10</v>
      </c>
      <c r="I7" s="28"/>
      <c r="J7" s="28"/>
      <c r="K7" s="28"/>
      <c r="L7" s="12" t="s">
        <v>317</v>
      </c>
      <c r="M7" s="28" t="s">
        <v>606</v>
      </c>
      <c r="N7" s="98" t="s">
        <v>112</v>
      </c>
      <c r="O7" s="30" t="s">
        <v>803</v>
      </c>
      <c r="P7" s="28">
        <v>21.98</v>
      </c>
      <c r="Q7" s="98" t="s">
        <v>110</v>
      </c>
      <c r="R7" s="12" t="s">
        <v>317</v>
      </c>
      <c r="S7" s="28">
        <v>11.21</v>
      </c>
      <c r="T7" s="98" t="s">
        <v>110</v>
      </c>
      <c r="U7" s="74" t="s">
        <v>1601</v>
      </c>
      <c r="V7" s="29" t="s">
        <v>161</v>
      </c>
    </row>
    <row r="8" spans="1:22" s="11" customFormat="1" ht="15.75" customHeight="1" x14ac:dyDescent="0.25">
      <c r="A8" s="24"/>
      <c r="B8" s="25" t="s">
        <v>435</v>
      </c>
      <c r="C8" s="25" t="s">
        <v>436</v>
      </c>
      <c r="D8" s="23" t="s">
        <v>437</v>
      </c>
      <c r="E8" s="26" t="s">
        <v>433</v>
      </c>
      <c r="F8" s="12"/>
      <c r="G8" s="27"/>
      <c r="H8" s="16"/>
      <c r="I8" s="12" t="s">
        <v>317</v>
      </c>
      <c r="J8" s="28" t="s">
        <v>438</v>
      </c>
      <c r="K8" s="28" t="s">
        <v>10</v>
      </c>
      <c r="L8" s="28"/>
      <c r="M8" s="28"/>
      <c r="N8" s="28"/>
      <c r="O8" s="28"/>
      <c r="P8" s="28"/>
      <c r="Q8" s="28"/>
      <c r="R8" s="12" t="s">
        <v>317</v>
      </c>
      <c r="S8" s="28">
        <v>11.65</v>
      </c>
      <c r="T8" s="28" t="s">
        <v>111</v>
      </c>
      <c r="U8" s="74" t="s">
        <v>110</v>
      </c>
      <c r="V8" s="29" t="s">
        <v>13</v>
      </c>
    </row>
    <row r="9" spans="1:22" s="11" customFormat="1" ht="15.75" customHeight="1" x14ac:dyDescent="0.25">
      <c r="A9" s="24"/>
      <c r="B9" s="25" t="s">
        <v>254</v>
      </c>
      <c r="C9" s="25" t="s">
        <v>250</v>
      </c>
      <c r="D9" s="23" t="s">
        <v>219</v>
      </c>
      <c r="E9" s="26" t="s">
        <v>584</v>
      </c>
      <c r="F9" s="12"/>
      <c r="G9" s="27"/>
      <c r="H9" s="28"/>
      <c r="I9" s="28"/>
      <c r="J9" s="28"/>
      <c r="K9" s="28"/>
      <c r="L9" s="12" t="s">
        <v>317</v>
      </c>
      <c r="M9" s="28" t="s">
        <v>605</v>
      </c>
      <c r="N9" s="28" t="s">
        <v>110</v>
      </c>
      <c r="O9" s="28"/>
      <c r="P9" s="28"/>
      <c r="Q9" s="28"/>
      <c r="R9" s="28"/>
      <c r="S9" s="28"/>
      <c r="T9" s="28"/>
      <c r="U9" s="74">
        <f>SUM(H9+K9+N9+Q9+T115)</f>
        <v>8</v>
      </c>
      <c r="V9" s="29" t="s">
        <v>169</v>
      </c>
    </row>
    <row r="10" spans="1:22" s="11" customFormat="1" ht="15.75" customHeight="1" x14ac:dyDescent="0.25">
      <c r="A10" s="24"/>
      <c r="B10" s="25" t="s">
        <v>242</v>
      </c>
      <c r="C10" s="25" t="s">
        <v>237</v>
      </c>
      <c r="D10" s="23" t="s">
        <v>211</v>
      </c>
      <c r="E10" s="26" t="s">
        <v>82</v>
      </c>
      <c r="F10" s="12" t="s">
        <v>79</v>
      </c>
      <c r="G10" s="27" t="s">
        <v>155</v>
      </c>
      <c r="H10" s="28" t="s">
        <v>110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4" t="s">
        <v>110</v>
      </c>
      <c r="V10" s="29" t="s">
        <v>28</v>
      </c>
    </row>
    <row r="11" spans="1:22" s="11" customFormat="1" ht="15.75" customHeight="1" x14ac:dyDescent="0.25">
      <c r="A11" s="24"/>
      <c r="B11" s="25" t="s">
        <v>243</v>
      </c>
      <c r="C11" s="25" t="s">
        <v>238</v>
      </c>
      <c r="D11" s="23" t="s">
        <v>156</v>
      </c>
      <c r="E11" s="26" t="s">
        <v>157</v>
      </c>
      <c r="F11" s="12" t="s">
        <v>79</v>
      </c>
      <c r="G11" s="27" t="s">
        <v>158</v>
      </c>
      <c r="H11" s="28" t="s">
        <v>111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74">
        <f>SUM(H11+K11+N11+Q11+T118)</f>
        <v>6</v>
      </c>
      <c r="V11" s="29" t="s">
        <v>52</v>
      </c>
    </row>
    <row r="12" spans="1:22" s="11" customFormat="1" ht="15.75" customHeight="1" x14ac:dyDescent="0.25">
      <c r="A12" s="24"/>
      <c r="B12" s="25" t="s">
        <v>661</v>
      </c>
      <c r="C12" s="25" t="s">
        <v>662</v>
      </c>
      <c r="D12" s="23">
        <v>36378</v>
      </c>
      <c r="E12" s="26" t="s">
        <v>4</v>
      </c>
      <c r="F12" s="12"/>
      <c r="G12" s="27"/>
      <c r="H12" s="16"/>
      <c r="I12" s="12"/>
      <c r="J12" s="28"/>
      <c r="K12" s="28"/>
      <c r="L12" s="16"/>
      <c r="M12" s="16"/>
      <c r="N12" s="16"/>
      <c r="O12" s="16"/>
      <c r="P12" s="28"/>
      <c r="Q12" s="28"/>
      <c r="R12" s="12" t="s">
        <v>317</v>
      </c>
      <c r="S12" s="28" t="s">
        <v>1561</v>
      </c>
      <c r="T12" s="28" t="s">
        <v>112</v>
      </c>
      <c r="U12" s="74" t="s">
        <v>112</v>
      </c>
      <c r="V12" s="29" t="s">
        <v>161</v>
      </c>
    </row>
    <row r="13" spans="1:22" s="11" customFormat="1" ht="15.75" customHeight="1" x14ac:dyDescent="0.25">
      <c r="A13" s="24"/>
      <c r="B13" s="25" t="s">
        <v>427</v>
      </c>
      <c r="C13" s="25" t="s">
        <v>428</v>
      </c>
      <c r="D13" s="23" t="s">
        <v>429</v>
      </c>
      <c r="E13" s="26" t="s">
        <v>4</v>
      </c>
      <c r="F13" s="12"/>
      <c r="G13" s="27"/>
      <c r="H13" s="16"/>
      <c r="I13" s="12" t="s">
        <v>317</v>
      </c>
      <c r="J13" s="28" t="s">
        <v>430</v>
      </c>
      <c r="K13" s="28" t="s">
        <v>112</v>
      </c>
      <c r="L13" s="28"/>
      <c r="M13" s="28"/>
      <c r="N13" s="28"/>
      <c r="O13" s="28"/>
      <c r="P13" s="28"/>
      <c r="Q13" s="28"/>
      <c r="R13" s="28"/>
      <c r="S13" s="28"/>
      <c r="T13" s="28"/>
      <c r="U13" s="74">
        <f t="shared" ref="U13:U18" si="0">SUM(H13+K13+N13+Q13+T120)</f>
        <v>4</v>
      </c>
      <c r="V13" s="29" t="s">
        <v>370</v>
      </c>
    </row>
    <row r="14" spans="1:22" s="11" customFormat="1" ht="15.75" customHeight="1" x14ac:dyDescent="0.25">
      <c r="A14" s="24"/>
      <c r="B14" s="25" t="s">
        <v>244</v>
      </c>
      <c r="C14" s="25" t="s">
        <v>239</v>
      </c>
      <c r="D14" s="23" t="s">
        <v>212</v>
      </c>
      <c r="E14" s="26" t="s">
        <v>82</v>
      </c>
      <c r="F14" s="12" t="s">
        <v>79</v>
      </c>
      <c r="G14" s="27" t="s">
        <v>159</v>
      </c>
      <c r="H14" s="28" t="s">
        <v>112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74">
        <f t="shared" si="0"/>
        <v>4</v>
      </c>
      <c r="V14" s="29" t="s">
        <v>28</v>
      </c>
    </row>
    <row r="15" spans="1:22" s="11" customFormat="1" ht="15.75" customHeight="1" x14ac:dyDescent="0.25">
      <c r="A15" s="24"/>
      <c r="B15" s="25" t="s">
        <v>256</v>
      </c>
      <c r="C15" s="25" t="s">
        <v>431</v>
      </c>
      <c r="D15" s="23" t="s">
        <v>432</v>
      </c>
      <c r="E15" s="26" t="s">
        <v>433</v>
      </c>
      <c r="F15" s="12"/>
      <c r="G15" s="27"/>
      <c r="H15" s="16"/>
      <c r="I15" s="12" t="s">
        <v>317</v>
      </c>
      <c r="J15" s="28" t="s">
        <v>210</v>
      </c>
      <c r="K15" s="28" t="s">
        <v>11</v>
      </c>
      <c r="L15" s="28"/>
      <c r="M15" s="28"/>
      <c r="N15" s="28"/>
      <c r="O15" s="28"/>
      <c r="P15" s="28"/>
      <c r="Q15" s="28"/>
      <c r="R15" s="28"/>
      <c r="S15" s="28"/>
      <c r="T15" s="28"/>
      <c r="U15" s="74">
        <f t="shared" si="0"/>
        <v>3</v>
      </c>
      <c r="V15" s="29" t="s">
        <v>13</v>
      </c>
    </row>
    <row r="16" spans="1:22" s="11" customFormat="1" ht="15.75" customHeight="1" x14ac:dyDescent="0.25">
      <c r="A16" s="24"/>
      <c r="B16" s="25" t="s">
        <v>245</v>
      </c>
      <c r="C16" s="25" t="s">
        <v>240</v>
      </c>
      <c r="D16" s="23" t="s">
        <v>213</v>
      </c>
      <c r="E16" s="26" t="s">
        <v>4</v>
      </c>
      <c r="F16" s="12" t="s">
        <v>79</v>
      </c>
      <c r="G16" s="27" t="s">
        <v>160</v>
      </c>
      <c r="H16" s="28" t="s">
        <v>11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74">
        <f t="shared" si="0"/>
        <v>3</v>
      </c>
      <c r="V16" s="29" t="s">
        <v>161</v>
      </c>
    </row>
    <row r="17" spans="1:22" s="11" customFormat="1" ht="15.75" customHeight="1" x14ac:dyDescent="0.25">
      <c r="A17" s="24"/>
      <c r="B17" s="25" t="s">
        <v>607</v>
      </c>
      <c r="C17" s="25" t="s">
        <v>608</v>
      </c>
      <c r="D17" s="23" t="s">
        <v>609</v>
      </c>
      <c r="E17" s="26" t="s">
        <v>610</v>
      </c>
      <c r="F17" s="12"/>
      <c r="G17" s="27"/>
      <c r="H17" s="28"/>
      <c r="I17" s="28"/>
      <c r="J17" s="28"/>
      <c r="K17" s="28"/>
      <c r="L17" s="12" t="s">
        <v>317</v>
      </c>
      <c r="M17" s="28">
        <v>11.33</v>
      </c>
      <c r="N17" s="28" t="s">
        <v>11</v>
      </c>
      <c r="O17" s="28"/>
      <c r="P17" s="28"/>
      <c r="Q17" s="28"/>
      <c r="R17" s="28"/>
      <c r="S17" s="28"/>
      <c r="T17" s="28"/>
      <c r="U17" s="74">
        <f t="shared" si="0"/>
        <v>3</v>
      </c>
      <c r="V17" s="29" t="s">
        <v>611</v>
      </c>
    </row>
    <row r="18" spans="1:22" s="11" customFormat="1" ht="15.75" customHeight="1" x14ac:dyDescent="0.25">
      <c r="A18" s="24"/>
      <c r="B18" s="25" t="s">
        <v>1302</v>
      </c>
      <c r="C18" s="25" t="s">
        <v>1303</v>
      </c>
      <c r="D18" s="23" t="s">
        <v>1304</v>
      </c>
      <c r="E18" s="26" t="s">
        <v>3</v>
      </c>
      <c r="F18" s="12"/>
      <c r="G18" s="27"/>
      <c r="H18" s="16"/>
      <c r="I18" s="12"/>
      <c r="J18" s="28"/>
      <c r="K18" s="28"/>
      <c r="L18" s="16"/>
      <c r="M18" s="16"/>
      <c r="N18" s="28"/>
      <c r="O18" s="30" t="s">
        <v>803</v>
      </c>
      <c r="P18" s="28" t="s">
        <v>1299</v>
      </c>
      <c r="Q18" s="28" t="s">
        <v>11</v>
      </c>
      <c r="R18" s="28"/>
      <c r="S18" s="28"/>
      <c r="T18" s="28"/>
      <c r="U18" s="74">
        <f t="shared" si="0"/>
        <v>3</v>
      </c>
      <c r="V18" s="29" t="s">
        <v>1305</v>
      </c>
    </row>
    <row r="19" spans="1:22" s="11" customFormat="1" ht="15.75" customHeight="1" x14ac:dyDescent="0.25">
      <c r="A19" s="24"/>
      <c r="B19" s="25" t="s">
        <v>1004</v>
      </c>
      <c r="C19" s="25" t="s">
        <v>1505</v>
      </c>
      <c r="D19" s="23">
        <v>36965</v>
      </c>
      <c r="E19" s="26" t="s">
        <v>894</v>
      </c>
      <c r="F19" s="12"/>
      <c r="G19" s="27"/>
      <c r="H19" s="16"/>
      <c r="I19" s="12"/>
      <c r="J19" s="28"/>
      <c r="K19" s="28"/>
      <c r="L19" s="16"/>
      <c r="M19" s="16"/>
      <c r="N19" s="16"/>
      <c r="O19" s="16"/>
      <c r="P19" s="28"/>
      <c r="Q19" s="28"/>
      <c r="R19" s="12" t="s">
        <v>317</v>
      </c>
      <c r="S19" s="28">
        <v>11.75</v>
      </c>
      <c r="T19" s="28" t="s">
        <v>10</v>
      </c>
      <c r="U19" s="74" t="s">
        <v>10</v>
      </c>
      <c r="V19" s="29" t="s">
        <v>1188</v>
      </c>
    </row>
    <row r="20" spans="1:22" s="11" customFormat="1" ht="15.75" customHeight="1" x14ac:dyDescent="0.25">
      <c r="A20" s="24"/>
      <c r="B20" s="25" t="s">
        <v>1009</v>
      </c>
      <c r="C20" s="25" t="s">
        <v>1306</v>
      </c>
      <c r="D20" s="23" t="s">
        <v>1307</v>
      </c>
      <c r="E20" s="26" t="s">
        <v>1249</v>
      </c>
      <c r="F20" s="12"/>
      <c r="G20" s="27"/>
      <c r="H20" s="16"/>
      <c r="I20" s="12"/>
      <c r="J20" s="28"/>
      <c r="K20" s="28"/>
      <c r="L20" s="16"/>
      <c r="M20" s="16"/>
      <c r="N20" s="28"/>
      <c r="O20" s="30" t="s">
        <v>803</v>
      </c>
      <c r="P20" s="28" t="s">
        <v>1308</v>
      </c>
      <c r="Q20" s="28" t="s">
        <v>10</v>
      </c>
      <c r="R20" s="28"/>
      <c r="S20" s="28"/>
      <c r="T20" s="28"/>
      <c r="U20" s="74">
        <f>SUM(H20+K20+N20+Q20+T127)</f>
        <v>2</v>
      </c>
      <c r="V20" s="29" t="s">
        <v>1251</v>
      </c>
    </row>
    <row r="21" spans="1:22" s="11" customFormat="1" ht="15.75" customHeight="1" x14ac:dyDescent="0.25">
      <c r="A21" s="24"/>
      <c r="B21" s="25" t="s">
        <v>613</v>
      </c>
      <c r="C21" s="25" t="s">
        <v>614</v>
      </c>
      <c r="D21" s="23" t="s">
        <v>615</v>
      </c>
      <c r="E21" s="26" t="s">
        <v>616</v>
      </c>
      <c r="F21" s="12"/>
      <c r="G21" s="27"/>
      <c r="H21" s="28"/>
      <c r="I21" s="28"/>
      <c r="J21" s="28"/>
      <c r="K21" s="28"/>
      <c r="L21" s="12" t="s">
        <v>317</v>
      </c>
      <c r="M21" s="28" t="s">
        <v>617</v>
      </c>
      <c r="N21" s="28" t="s">
        <v>9</v>
      </c>
      <c r="O21" s="28"/>
      <c r="P21" s="28"/>
      <c r="Q21" s="28"/>
      <c r="R21" s="28"/>
      <c r="S21" s="28"/>
      <c r="T21" s="28"/>
      <c r="U21" s="74">
        <f>SUM(H21+K21+N21+Q21+T128)</f>
        <v>1</v>
      </c>
      <c r="V21" s="29" t="s">
        <v>52</v>
      </c>
    </row>
    <row r="22" spans="1:22" s="11" customFormat="1" ht="15.75" customHeight="1" x14ac:dyDescent="0.25">
      <c r="A22" s="24"/>
      <c r="B22" s="25" t="s">
        <v>289</v>
      </c>
      <c r="C22" s="25" t="s">
        <v>439</v>
      </c>
      <c r="D22" s="23" t="s">
        <v>440</v>
      </c>
      <c r="E22" s="26" t="s">
        <v>4</v>
      </c>
      <c r="F22" s="12"/>
      <c r="G22" s="27"/>
      <c r="H22" s="16"/>
      <c r="I22" s="12" t="s">
        <v>317</v>
      </c>
      <c r="J22" s="28" t="s">
        <v>434</v>
      </c>
      <c r="K22" s="28" t="s">
        <v>9</v>
      </c>
      <c r="L22" s="28"/>
      <c r="M22" s="28"/>
      <c r="N22" s="28"/>
      <c r="O22" s="28"/>
      <c r="P22" s="28"/>
      <c r="Q22" s="28"/>
      <c r="R22" s="28"/>
      <c r="S22" s="28"/>
      <c r="T22" s="28"/>
      <c r="U22" s="74">
        <f>SUM(H22+K22+N22+Q22+T129)</f>
        <v>1</v>
      </c>
      <c r="V22" s="29" t="s">
        <v>185</v>
      </c>
    </row>
    <row r="23" spans="1:22" s="84" customFormat="1" ht="15.75" customHeight="1" x14ac:dyDescent="0.25">
      <c r="A23" s="75"/>
      <c r="B23" s="76"/>
      <c r="C23" s="76"/>
      <c r="D23" s="85"/>
      <c r="E23" s="86"/>
      <c r="F23" s="87"/>
      <c r="G23" s="88"/>
      <c r="H23" s="89"/>
      <c r="I23" s="89"/>
      <c r="J23" s="89"/>
      <c r="K23" s="89"/>
      <c r="L23" s="87"/>
      <c r="M23" s="89"/>
      <c r="N23" s="89"/>
      <c r="O23" s="89"/>
      <c r="P23" s="89"/>
      <c r="Q23" s="89"/>
      <c r="R23" s="89"/>
      <c r="S23" s="89"/>
      <c r="T23" s="89"/>
      <c r="U23" s="82"/>
      <c r="V23" s="90"/>
    </row>
    <row r="24" spans="1:22" s="11" customFormat="1" ht="15.75" customHeight="1" x14ac:dyDescent="0.25">
      <c r="A24" s="24">
        <v>1</v>
      </c>
      <c r="B24" s="25" t="s">
        <v>276</v>
      </c>
      <c r="C24" s="25" t="s">
        <v>248</v>
      </c>
      <c r="D24" s="23" t="s">
        <v>216</v>
      </c>
      <c r="E24" s="26" t="s">
        <v>82</v>
      </c>
      <c r="F24" s="12" t="s">
        <v>109</v>
      </c>
      <c r="G24" s="27" t="s">
        <v>165</v>
      </c>
      <c r="H24" s="98" t="s">
        <v>111</v>
      </c>
      <c r="I24" s="28"/>
      <c r="J24" s="28"/>
      <c r="K24" s="28"/>
      <c r="L24" s="12" t="s">
        <v>452</v>
      </c>
      <c r="M24" s="28" t="s">
        <v>618</v>
      </c>
      <c r="N24" s="98" t="s">
        <v>110</v>
      </c>
      <c r="O24" s="28"/>
      <c r="P24" s="28"/>
      <c r="Q24" s="28"/>
      <c r="R24" s="12" t="s">
        <v>452</v>
      </c>
      <c r="S24" s="28">
        <v>16.350000000000001</v>
      </c>
      <c r="T24" s="98" t="s">
        <v>1503</v>
      </c>
      <c r="U24" s="74" t="s">
        <v>1615</v>
      </c>
      <c r="V24" s="29" t="s">
        <v>28</v>
      </c>
    </row>
    <row r="25" spans="1:22" s="11" customFormat="1" ht="15.75" customHeight="1" x14ac:dyDescent="0.25">
      <c r="A25" s="24"/>
      <c r="B25" s="25" t="s">
        <v>490</v>
      </c>
      <c r="C25" s="25" t="s">
        <v>503</v>
      </c>
      <c r="D25" s="23">
        <v>35949</v>
      </c>
      <c r="E25" s="26" t="s">
        <v>4</v>
      </c>
      <c r="F25" s="12"/>
      <c r="G25" s="27"/>
      <c r="H25" s="16"/>
      <c r="I25" s="12"/>
      <c r="J25" s="28"/>
      <c r="K25" s="28"/>
      <c r="L25" s="16"/>
      <c r="M25" s="16"/>
      <c r="N25" s="16"/>
      <c r="O25" s="16"/>
      <c r="P25" s="28"/>
      <c r="Q25" s="28"/>
      <c r="R25" s="12" t="s">
        <v>452</v>
      </c>
      <c r="S25" s="28">
        <v>16.46</v>
      </c>
      <c r="T25" s="28" t="s">
        <v>1504</v>
      </c>
      <c r="U25" s="74" t="s">
        <v>1504</v>
      </c>
      <c r="V25" s="29" t="s">
        <v>161</v>
      </c>
    </row>
    <row r="26" spans="1:22" s="11" customFormat="1" ht="15.75" customHeight="1" x14ac:dyDescent="0.25">
      <c r="A26" s="24"/>
      <c r="B26" s="25" t="s">
        <v>278</v>
      </c>
      <c r="C26" s="25" t="s">
        <v>279</v>
      </c>
      <c r="D26" s="23" t="s">
        <v>218</v>
      </c>
      <c r="E26" s="26" t="s">
        <v>3</v>
      </c>
      <c r="F26" s="12" t="s">
        <v>109</v>
      </c>
      <c r="G26" s="27" t="s">
        <v>167</v>
      </c>
      <c r="H26" s="28" t="s">
        <v>11</v>
      </c>
      <c r="I26" s="28"/>
      <c r="J26" s="28"/>
      <c r="K26" s="28"/>
      <c r="L26" s="12" t="s">
        <v>452</v>
      </c>
      <c r="M26" s="28" t="s">
        <v>619</v>
      </c>
      <c r="N26" s="28" t="s">
        <v>111</v>
      </c>
      <c r="O26" s="28"/>
      <c r="P26" s="28"/>
      <c r="Q26" s="28"/>
      <c r="R26" s="28"/>
      <c r="S26" s="28"/>
      <c r="T26" s="28"/>
      <c r="U26" s="74" t="s">
        <v>1617</v>
      </c>
      <c r="V26" s="29" t="s">
        <v>18</v>
      </c>
    </row>
    <row r="27" spans="1:22" s="11" customFormat="1" ht="15.75" customHeight="1" x14ac:dyDescent="0.25">
      <c r="A27" s="24"/>
      <c r="B27" s="25" t="s">
        <v>275</v>
      </c>
      <c r="C27" s="25" t="s">
        <v>247</v>
      </c>
      <c r="D27" s="23" t="s">
        <v>215</v>
      </c>
      <c r="E27" s="26" t="s">
        <v>4</v>
      </c>
      <c r="F27" s="12" t="s">
        <v>109</v>
      </c>
      <c r="G27" s="27" t="s">
        <v>163</v>
      </c>
      <c r="H27" s="28" t="s">
        <v>110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74">
        <f>SUM(H27+K27+N27+Q27+T113)</f>
        <v>8</v>
      </c>
      <c r="V27" s="29" t="s">
        <v>164</v>
      </c>
    </row>
    <row r="28" spans="1:22" s="11" customFormat="1" ht="15.75" customHeight="1" x14ac:dyDescent="0.25">
      <c r="A28" s="24"/>
      <c r="B28" s="25" t="s">
        <v>441</v>
      </c>
      <c r="C28" s="25" t="s">
        <v>442</v>
      </c>
      <c r="D28" s="23" t="s">
        <v>443</v>
      </c>
      <c r="E28" s="26" t="s">
        <v>303</v>
      </c>
      <c r="F28" s="12"/>
      <c r="G28" s="27"/>
      <c r="H28" s="16"/>
      <c r="I28" s="12" t="s">
        <v>452</v>
      </c>
      <c r="J28" s="28" t="s">
        <v>444</v>
      </c>
      <c r="K28" s="28" t="s">
        <v>110</v>
      </c>
      <c r="L28" s="28"/>
      <c r="M28" s="28"/>
      <c r="N28" s="28"/>
      <c r="O28" s="28"/>
      <c r="P28" s="28"/>
      <c r="Q28" s="28"/>
      <c r="R28" s="28"/>
      <c r="S28" s="28"/>
      <c r="T28" s="28"/>
      <c r="U28" s="74">
        <f>SUM(H28+K28+N28+Q28+T114)</f>
        <v>8</v>
      </c>
      <c r="V28" s="29" t="s">
        <v>445</v>
      </c>
    </row>
    <row r="29" spans="1:22" s="11" customFormat="1" ht="15.75" customHeight="1" x14ac:dyDescent="0.25">
      <c r="A29" s="24"/>
      <c r="B29" s="25" t="s">
        <v>446</v>
      </c>
      <c r="C29" s="25" t="s">
        <v>447</v>
      </c>
      <c r="D29" s="23" t="s">
        <v>448</v>
      </c>
      <c r="E29" s="26" t="s">
        <v>449</v>
      </c>
      <c r="F29" s="12"/>
      <c r="G29" s="27"/>
      <c r="H29" s="16"/>
      <c r="I29" s="12" t="s">
        <v>452</v>
      </c>
      <c r="J29" s="28" t="s">
        <v>450</v>
      </c>
      <c r="K29" s="28" t="s">
        <v>111</v>
      </c>
      <c r="L29" s="28"/>
      <c r="M29" s="28"/>
      <c r="N29" s="28"/>
      <c r="O29" s="28"/>
      <c r="P29" s="28"/>
      <c r="Q29" s="28"/>
      <c r="R29" s="28"/>
      <c r="S29" s="28"/>
      <c r="T29" s="28"/>
      <c r="U29" s="74">
        <f>SUM(H29+K29+N29+Q29+T115)</f>
        <v>6</v>
      </c>
      <c r="V29" s="29" t="s">
        <v>451</v>
      </c>
    </row>
    <row r="30" spans="1:22" s="11" customFormat="1" ht="15.75" customHeight="1" x14ac:dyDescent="0.25">
      <c r="A30" s="24"/>
      <c r="B30" s="25" t="s">
        <v>277</v>
      </c>
      <c r="C30" s="25" t="s">
        <v>249</v>
      </c>
      <c r="D30" s="23" t="s">
        <v>217</v>
      </c>
      <c r="E30" s="26" t="s">
        <v>16</v>
      </c>
      <c r="F30" s="12" t="s">
        <v>109</v>
      </c>
      <c r="G30" s="27" t="s">
        <v>166</v>
      </c>
      <c r="H30" s="28" t="s">
        <v>112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74" t="s">
        <v>112</v>
      </c>
      <c r="V30" s="29" t="s">
        <v>30</v>
      </c>
    </row>
    <row r="31" spans="1:22" s="84" customFormat="1" ht="15.75" customHeight="1" x14ac:dyDescent="0.25">
      <c r="A31" s="75"/>
      <c r="B31" s="76"/>
      <c r="C31" s="76"/>
      <c r="D31" s="85"/>
      <c r="E31" s="86"/>
      <c r="F31" s="87"/>
      <c r="G31" s="88"/>
      <c r="H31" s="89"/>
      <c r="I31" s="89"/>
      <c r="J31" s="89"/>
      <c r="K31" s="89"/>
      <c r="L31" s="87"/>
      <c r="M31" s="89"/>
      <c r="N31" s="89"/>
      <c r="O31" s="89"/>
      <c r="P31" s="89"/>
      <c r="Q31" s="89"/>
      <c r="R31" s="89"/>
      <c r="S31" s="89"/>
      <c r="T31" s="89"/>
      <c r="U31" s="82"/>
      <c r="V31" s="90"/>
    </row>
    <row r="32" spans="1:22" s="11" customFormat="1" ht="15.75" customHeight="1" x14ac:dyDescent="0.25">
      <c r="A32" s="24">
        <v>1</v>
      </c>
      <c r="B32" s="25" t="s">
        <v>453</v>
      </c>
      <c r="C32" s="25" t="s">
        <v>454</v>
      </c>
      <c r="D32" s="23" t="s">
        <v>455</v>
      </c>
      <c r="E32" s="26" t="s">
        <v>295</v>
      </c>
      <c r="F32" s="12"/>
      <c r="G32" s="27"/>
      <c r="H32" s="16"/>
      <c r="I32" s="12" t="s">
        <v>350</v>
      </c>
      <c r="J32" s="28" t="s">
        <v>456</v>
      </c>
      <c r="K32" s="98" t="s">
        <v>110</v>
      </c>
      <c r="L32" s="12" t="s">
        <v>350</v>
      </c>
      <c r="M32" s="28" t="s">
        <v>621</v>
      </c>
      <c r="N32" s="98" t="s">
        <v>110</v>
      </c>
      <c r="O32" s="28"/>
      <c r="P32" s="28"/>
      <c r="Q32" s="28"/>
      <c r="R32" s="12" t="s">
        <v>113</v>
      </c>
      <c r="S32" s="28" t="s">
        <v>1506</v>
      </c>
      <c r="T32" s="98" t="s">
        <v>1503</v>
      </c>
      <c r="U32" s="74" t="s">
        <v>1604</v>
      </c>
      <c r="V32" s="29" t="s">
        <v>28</v>
      </c>
    </row>
    <row r="33" spans="1:22" s="11" customFormat="1" ht="15.75" customHeight="1" x14ac:dyDescent="0.25">
      <c r="A33" s="24">
        <v>2</v>
      </c>
      <c r="B33" s="25" t="s">
        <v>257</v>
      </c>
      <c r="C33" s="25" t="s">
        <v>241</v>
      </c>
      <c r="D33" s="23" t="s">
        <v>214</v>
      </c>
      <c r="E33" s="26" t="s">
        <v>4</v>
      </c>
      <c r="F33" s="12" t="s">
        <v>113</v>
      </c>
      <c r="G33" s="27" t="s">
        <v>175</v>
      </c>
      <c r="H33" s="28" t="s">
        <v>11</v>
      </c>
      <c r="I33" s="12" t="s">
        <v>350</v>
      </c>
      <c r="J33" s="28" t="s">
        <v>461</v>
      </c>
      <c r="K33" s="98" t="s">
        <v>112</v>
      </c>
      <c r="L33" s="12" t="s">
        <v>350</v>
      </c>
      <c r="M33" s="28" t="s">
        <v>623</v>
      </c>
      <c r="N33" s="98" t="s">
        <v>112</v>
      </c>
      <c r="O33" s="28"/>
      <c r="P33" s="28"/>
      <c r="Q33" s="28"/>
      <c r="R33" s="12" t="s">
        <v>113</v>
      </c>
      <c r="S33" s="28" t="s">
        <v>1507</v>
      </c>
      <c r="T33" s="98" t="s">
        <v>1504</v>
      </c>
      <c r="U33" s="74" t="s">
        <v>1601</v>
      </c>
      <c r="V33" s="29" t="s">
        <v>161</v>
      </c>
    </row>
    <row r="34" spans="1:22" s="11" customFormat="1" ht="15.75" customHeight="1" x14ac:dyDescent="0.25">
      <c r="A34" s="24">
        <v>3</v>
      </c>
      <c r="B34" s="25" t="s">
        <v>256</v>
      </c>
      <c r="C34" s="25" t="s">
        <v>252</v>
      </c>
      <c r="D34" s="23" t="s">
        <v>172</v>
      </c>
      <c r="E34" s="26" t="s">
        <v>173</v>
      </c>
      <c r="F34" s="12" t="s">
        <v>113</v>
      </c>
      <c r="G34" s="27" t="s">
        <v>174</v>
      </c>
      <c r="H34" s="98" t="s">
        <v>112</v>
      </c>
      <c r="I34" s="28"/>
      <c r="J34" s="28"/>
      <c r="K34" s="28"/>
      <c r="L34" s="28"/>
      <c r="M34" s="28"/>
      <c r="N34" s="28"/>
      <c r="O34" s="30" t="s">
        <v>350</v>
      </c>
      <c r="P34" s="28" t="s">
        <v>1309</v>
      </c>
      <c r="Q34" s="98" t="s">
        <v>110</v>
      </c>
      <c r="R34" s="12" t="s">
        <v>113</v>
      </c>
      <c r="S34" s="28" t="s">
        <v>1508</v>
      </c>
      <c r="T34" s="98" t="s">
        <v>110</v>
      </c>
      <c r="U34" s="74" t="s">
        <v>1601</v>
      </c>
      <c r="V34" s="29" t="s">
        <v>29</v>
      </c>
    </row>
    <row r="35" spans="1:22" s="11" customFormat="1" ht="15.75" customHeight="1" x14ac:dyDescent="0.25">
      <c r="A35" s="24"/>
      <c r="B35" s="25" t="s">
        <v>255</v>
      </c>
      <c r="C35" s="25" t="s">
        <v>251</v>
      </c>
      <c r="D35" s="23" t="s">
        <v>220</v>
      </c>
      <c r="E35" s="26" t="s">
        <v>16</v>
      </c>
      <c r="F35" s="12" t="s">
        <v>113</v>
      </c>
      <c r="G35" s="27" t="s">
        <v>170</v>
      </c>
      <c r="H35" s="28" t="s">
        <v>111</v>
      </c>
      <c r="I35" s="28"/>
      <c r="J35" s="28"/>
      <c r="K35" s="28"/>
      <c r="L35" s="12" t="s">
        <v>350</v>
      </c>
      <c r="M35" s="28" t="s">
        <v>622</v>
      </c>
      <c r="N35" s="28" t="s">
        <v>111</v>
      </c>
      <c r="O35" s="28"/>
      <c r="P35" s="28"/>
      <c r="Q35" s="28"/>
      <c r="R35" s="28"/>
      <c r="S35" s="28"/>
      <c r="T35" s="28"/>
      <c r="U35" s="74">
        <f>SUM(H35+K35+N35+Q35+T122)</f>
        <v>12</v>
      </c>
      <c r="V35" s="29" t="s">
        <v>171</v>
      </c>
    </row>
    <row r="36" spans="1:22" s="11" customFormat="1" ht="15.75" customHeight="1" x14ac:dyDescent="0.25">
      <c r="A36" s="24"/>
      <c r="B36" s="25" t="s">
        <v>624</v>
      </c>
      <c r="C36" s="25" t="s">
        <v>625</v>
      </c>
      <c r="D36" s="23" t="s">
        <v>176</v>
      </c>
      <c r="E36" s="26" t="s">
        <v>23</v>
      </c>
      <c r="F36" s="12" t="s">
        <v>113</v>
      </c>
      <c r="G36" s="27" t="s">
        <v>177</v>
      </c>
      <c r="H36" s="28" t="s">
        <v>10</v>
      </c>
      <c r="I36" s="28"/>
      <c r="J36" s="28"/>
      <c r="K36" s="28"/>
      <c r="L36" s="12" t="s">
        <v>350</v>
      </c>
      <c r="M36" s="28" t="s">
        <v>626</v>
      </c>
      <c r="N36" s="28" t="s">
        <v>11</v>
      </c>
      <c r="O36" s="30" t="s">
        <v>350</v>
      </c>
      <c r="P36" s="28" t="s">
        <v>1310</v>
      </c>
      <c r="Q36" s="28" t="s">
        <v>111</v>
      </c>
      <c r="R36" s="28"/>
      <c r="S36" s="28"/>
      <c r="T36" s="28"/>
      <c r="U36" s="74">
        <f>SUM(H36+K36+N36+Q36+T123)</f>
        <v>11</v>
      </c>
      <c r="V36" s="29" t="s">
        <v>29</v>
      </c>
    </row>
    <row r="37" spans="1:22" s="11" customFormat="1" ht="15.75" customHeight="1" x14ac:dyDescent="0.25">
      <c r="A37" s="24"/>
      <c r="B37" s="25" t="s">
        <v>254</v>
      </c>
      <c r="C37" s="25" t="s">
        <v>250</v>
      </c>
      <c r="D37" s="23" t="s">
        <v>219</v>
      </c>
      <c r="E37" s="26" t="s">
        <v>168</v>
      </c>
      <c r="F37" s="12" t="s">
        <v>113</v>
      </c>
      <c r="G37" s="27">
        <v>33.89</v>
      </c>
      <c r="H37" s="28" t="s">
        <v>110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74">
        <f>SUM(H37+K37+N37+Q37+T124)</f>
        <v>8</v>
      </c>
      <c r="V37" s="29" t="s">
        <v>169</v>
      </c>
    </row>
    <row r="38" spans="1:22" s="11" customFormat="1" ht="15.75" customHeight="1" x14ac:dyDescent="0.25">
      <c r="A38" s="24"/>
      <c r="B38" s="25" t="s">
        <v>1004</v>
      </c>
      <c r="C38" s="25" t="s">
        <v>1505</v>
      </c>
      <c r="D38" s="23">
        <v>36965</v>
      </c>
      <c r="E38" s="26" t="s">
        <v>894</v>
      </c>
      <c r="F38" s="12"/>
      <c r="G38" s="27"/>
      <c r="H38" s="16"/>
      <c r="I38" s="12"/>
      <c r="J38" s="28"/>
      <c r="K38" s="28"/>
      <c r="L38" s="16"/>
      <c r="M38" s="16"/>
      <c r="N38" s="16"/>
      <c r="O38" s="16"/>
      <c r="P38" s="28"/>
      <c r="Q38" s="28"/>
      <c r="R38" s="12" t="s">
        <v>113</v>
      </c>
      <c r="S38" s="28" t="s">
        <v>1509</v>
      </c>
      <c r="T38" s="28" t="s">
        <v>111</v>
      </c>
      <c r="U38" s="74" t="s">
        <v>111</v>
      </c>
      <c r="V38" s="29" t="s">
        <v>1188</v>
      </c>
    </row>
    <row r="39" spans="1:22" s="11" customFormat="1" ht="15.75" customHeight="1" x14ac:dyDescent="0.25">
      <c r="A39" s="24"/>
      <c r="B39" s="25" t="s">
        <v>457</v>
      </c>
      <c r="C39" s="25" t="s">
        <v>458</v>
      </c>
      <c r="D39" s="23" t="s">
        <v>459</v>
      </c>
      <c r="E39" s="26" t="s">
        <v>16</v>
      </c>
      <c r="F39" s="12"/>
      <c r="G39" s="27"/>
      <c r="H39" s="16"/>
      <c r="I39" s="12" t="s">
        <v>350</v>
      </c>
      <c r="J39" s="28" t="s">
        <v>460</v>
      </c>
      <c r="K39" s="28" t="s">
        <v>111</v>
      </c>
      <c r="L39" s="28"/>
      <c r="M39" s="28"/>
      <c r="N39" s="28"/>
      <c r="O39" s="28"/>
      <c r="P39" s="28"/>
      <c r="Q39" s="28"/>
      <c r="R39" s="28"/>
      <c r="S39" s="28"/>
      <c r="T39" s="28"/>
      <c r="U39" s="74">
        <f>SUM(H39+K39+N39+Q39+T126)</f>
        <v>6</v>
      </c>
      <c r="V39" s="29" t="s">
        <v>17</v>
      </c>
    </row>
    <row r="40" spans="1:22" s="11" customFormat="1" ht="15.75" customHeight="1" x14ac:dyDescent="0.25">
      <c r="A40" s="24"/>
      <c r="B40" s="25" t="s">
        <v>258</v>
      </c>
      <c r="C40" s="25" t="s">
        <v>423</v>
      </c>
      <c r="D40" s="23">
        <v>35887</v>
      </c>
      <c r="E40" s="26" t="s">
        <v>348</v>
      </c>
      <c r="F40" s="12"/>
      <c r="G40" s="27"/>
      <c r="H40" s="16"/>
      <c r="I40" s="12"/>
      <c r="J40" s="28"/>
      <c r="K40" s="28"/>
      <c r="L40" s="16"/>
      <c r="M40" s="16"/>
      <c r="N40" s="16"/>
      <c r="O40" s="16"/>
      <c r="P40" s="28"/>
      <c r="Q40" s="28"/>
      <c r="R40" s="12" t="s">
        <v>113</v>
      </c>
      <c r="S40" s="28" t="s">
        <v>1510</v>
      </c>
      <c r="T40" s="28" t="s">
        <v>112</v>
      </c>
      <c r="U40" s="74" t="s">
        <v>112</v>
      </c>
      <c r="V40" s="29" t="s">
        <v>349</v>
      </c>
    </row>
    <row r="41" spans="1:22" s="11" customFormat="1" ht="15.75" customHeight="1" x14ac:dyDescent="0.25">
      <c r="A41" s="24"/>
      <c r="B41" s="25" t="s">
        <v>495</v>
      </c>
      <c r="C41" s="25" t="s">
        <v>1311</v>
      </c>
      <c r="D41" s="23" t="s">
        <v>1312</v>
      </c>
      <c r="E41" s="26" t="s">
        <v>433</v>
      </c>
      <c r="F41" s="12"/>
      <c r="G41" s="27"/>
      <c r="H41" s="16"/>
      <c r="I41" s="12"/>
      <c r="J41" s="28"/>
      <c r="K41" s="28"/>
      <c r="L41" s="16"/>
      <c r="M41" s="16"/>
      <c r="N41" s="16"/>
      <c r="O41" s="30" t="s">
        <v>350</v>
      </c>
      <c r="P41" s="28" t="s">
        <v>1313</v>
      </c>
      <c r="Q41" s="28" t="s">
        <v>112</v>
      </c>
      <c r="R41" s="28"/>
      <c r="S41" s="28"/>
      <c r="T41" s="28"/>
      <c r="U41" s="74">
        <f>SUM(H41+K41+N41+Q41+T128)</f>
        <v>4</v>
      </c>
      <c r="V41" s="29" t="s">
        <v>13</v>
      </c>
    </row>
    <row r="42" spans="1:22" s="11" customFormat="1" ht="15.75" customHeight="1" x14ac:dyDescent="0.25">
      <c r="A42" s="24"/>
      <c r="B42" s="25" t="s">
        <v>1314</v>
      </c>
      <c r="C42" s="25" t="s">
        <v>1315</v>
      </c>
      <c r="D42" s="23" t="s">
        <v>1316</v>
      </c>
      <c r="E42" s="26" t="s">
        <v>4</v>
      </c>
      <c r="F42" s="12"/>
      <c r="G42" s="27"/>
      <c r="H42" s="16"/>
      <c r="I42" s="12"/>
      <c r="J42" s="28"/>
      <c r="K42" s="28"/>
      <c r="L42" s="16"/>
      <c r="M42" s="16"/>
      <c r="N42" s="16"/>
      <c r="O42" s="30" t="s">
        <v>350</v>
      </c>
      <c r="P42" s="28" t="s">
        <v>1317</v>
      </c>
      <c r="Q42" s="28" t="s">
        <v>11</v>
      </c>
      <c r="R42" s="28"/>
      <c r="S42" s="28"/>
      <c r="T42" s="28"/>
      <c r="U42" s="74">
        <f>SUM(H42+K42+N42+Q42+T129)</f>
        <v>3</v>
      </c>
      <c r="V42" s="29" t="s">
        <v>1318</v>
      </c>
    </row>
    <row r="43" spans="1:22" s="11" customFormat="1" ht="15.75" customHeight="1" x14ac:dyDescent="0.25">
      <c r="A43" s="24"/>
      <c r="B43" s="25" t="s">
        <v>462</v>
      </c>
      <c r="C43" s="25" t="s">
        <v>463</v>
      </c>
      <c r="D43" s="23" t="s">
        <v>464</v>
      </c>
      <c r="E43" s="26" t="s">
        <v>201</v>
      </c>
      <c r="F43" s="12"/>
      <c r="G43" s="27"/>
      <c r="H43" s="16"/>
      <c r="I43" s="12" t="s">
        <v>350</v>
      </c>
      <c r="J43" s="28" t="s">
        <v>465</v>
      </c>
      <c r="K43" s="28" t="s">
        <v>11</v>
      </c>
      <c r="L43" s="28"/>
      <c r="M43" s="28"/>
      <c r="N43" s="28"/>
      <c r="O43" s="28"/>
      <c r="P43" s="28"/>
      <c r="Q43" s="28"/>
      <c r="R43" s="28"/>
      <c r="S43" s="28"/>
      <c r="T43" s="28"/>
      <c r="U43" s="74">
        <f>SUM(H43+K43+N43+Q43+T130)</f>
        <v>3</v>
      </c>
      <c r="V43" s="29" t="s">
        <v>204</v>
      </c>
    </row>
    <row r="44" spans="1:22" s="11" customFormat="1" ht="15.75" customHeight="1" x14ac:dyDescent="0.25">
      <c r="A44" s="24"/>
      <c r="B44" s="25" t="s">
        <v>661</v>
      </c>
      <c r="C44" s="25" t="s">
        <v>662</v>
      </c>
      <c r="D44" s="23">
        <v>36378</v>
      </c>
      <c r="E44" s="26" t="s">
        <v>4</v>
      </c>
      <c r="F44" s="12"/>
      <c r="G44" s="27"/>
      <c r="H44" s="16"/>
      <c r="I44" s="12"/>
      <c r="J44" s="28"/>
      <c r="K44" s="28"/>
      <c r="L44" s="16"/>
      <c r="M44" s="16"/>
      <c r="N44" s="16"/>
      <c r="O44" s="16"/>
      <c r="P44" s="28"/>
      <c r="Q44" s="28"/>
      <c r="R44" s="12" t="s">
        <v>113</v>
      </c>
      <c r="S44" s="28" t="s">
        <v>1511</v>
      </c>
      <c r="T44" s="28" t="s">
        <v>10</v>
      </c>
      <c r="U44" s="74" t="s">
        <v>10</v>
      </c>
      <c r="V44" s="29" t="s">
        <v>161</v>
      </c>
    </row>
    <row r="45" spans="1:22" s="11" customFormat="1" ht="15.75" customHeight="1" x14ac:dyDescent="0.25">
      <c r="A45" s="24"/>
      <c r="B45" s="25" t="s">
        <v>427</v>
      </c>
      <c r="C45" s="25" t="s">
        <v>466</v>
      </c>
      <c r="D45" s="23" t="s">
        <v>467</v>
      </c>
      <c r="E45" s="26" t="s">
        <v>468</v>
      </c>
      <c r="F45" s="12"/>
      <c r="G45" s="27"/>
      <c r="H45" s="16"/>
      <c r="I45" s="12" t="s">
        <v>350</v>
      </c>
      <c r="J45" s="28" t="s">
        <v>469</v>
      </c>
      <c r="K45" s="28" t="s">
        <v>10</v>
      </c>
      <c r="L45" s="28"/>
      <c r="M45" s="28"/>
      <c r="N45" s="28"/>
      <c r="O45" s="28"/>
      <c r="P45" s="28"/>
      <c r="Q45" s="28"/>
      <c r="R45" s="28"/>
      <c r="S45" s="28"/>
      <c r="T45" s="28"/>
      <c r="U45" s="74">
        <f t="shared" ref="U45:U51" si="1">SUM(H45+K45+N45+Q45+T132)</f>
        <v>2</v>
      </c>
      <c r="V45" s="29" t="s">
        <v>470</v>
      </c>
    </row>
    <row r="46" spans="1:22" s="11" customFormat="1" ht="15.75" customHeight="1" x14ac:dyDescent="0.25">
      <c r="A46" s="24"/>
      <c r="B46" s="25" t="s">
        <v>627</v>
      </c>
      <c r="C46" s="25" t="s">
        <v>628</v>
      </c>
      <c r="D46" s="23" t="s">
        <v>629</v>
      </c>
      <c r="E46" s="26" t="s">
        <v>433</v>
      </c>
      <c r="F46" s="12"/>
      <c r="G46" s="27"/>
      <c r="H46" s="28"/>
      <c r="I46" s="28"/>
      <c r="J46" s="28"/>
      <c r="K46" s="28"/>
      <c r="L46" s="12" t="s">
        <v>350</v>
      </c>
      <c r="M46" s="28" t="s">
        <v>630</v>
      </c>
      <c r="N46" s="28" t="s">
        <v>10</v>
      </c>
      <c r="O46" s="28"/>
      <c r="P46" s="28"/>
      <c r="Q46" s="28"/>
      <c r="R46" s="28"/>
      <c r="S46" s="28"/>
      <c r="T46" s="28"/>
      <c r="U46" s="74">
        <f t="shared" si="1"/>
        <v>2</v>
      </c>
      <c r="V46" s="29" t="s">
        <v>13</v>
      </c>
    </row>
    <row r="47" spans="1:22" s="11" customFormat="1" ht="15.75" customHeight="1" x14ac:dyDescent="0.25">
      <c r="A47" s="24"/>
      <c r="B47" s="25" t="s">
        <v>1319</v>
      </c>
      <c r="C47" s="25" t="s">
        <v>1320</v>
      </c>
      <c r="D47" s="23" t="s">
        <v>1321</v>
      </c>
      <c r="E47" s="26" t="s">
        <v>16</v>
      </c>
      <c r="F47" s="12"/>
      <c r="G47" s="27"/>
      <c r="H47" s="16"/>
      <c r="I47" s="12"/>
      <c r="J47" s="28"/>
      <c r="K47" s="28"/>
      <c r="L47" s="16"/>
      <c r="M47" s="16"/>
      <c r="N47" s="16"/>
      <c r="O47" s="30" t="s">
        <v>350</v>
      </c>
      <c r="P47" s="28" t="s">
        <v>1322</v>
      </c>
      <c r="Q47" s="28" t="s">
        <v>10</v>
      </c>
      <c r="R47" s="28"/>
      <c r="S47" s="28"/>
      <c r="T47" s="28"/>
      <c r="U47" s="74">
        <f t="shared" si="1"/>
        <v>2</v>
      </c>
      <c r="V47" s="29" t="s">
        <v>652</v>
      </c>
    </row>
    <row r="48" spans="1:22" s="11" customFormat="1" ht="15.75" customHeight="1" x14ac:dyDescent="0.25">
      <c r="A48" s="24"/>
      <c r="B48" s="25" t="s">
        <v>471</v>
      </c>
      <c r="C48" s="25" t="s">
        <v>472</v>
      </c>
      <c r="D48" s="23" t="s">
        <v>473</v>
      </c>
      <c r="E48" s="26" t="s">
        <v>6</v>
      </c>
      <c r="F48" s="12"/>
      <c r="G48" s="27"/>
      <c r="H48" s="16"/>
      <c r="I48" s="12" t="s">
        <v>350</v>
      </c>
      <c r="J48" s="28" t="s">
        <v>474</v>
      </c>
      <c r="K48" s="28" t="s">
        <v>9</v>
      </c>
      <c r="L48" s="28"/>
      <c r="M48" s="28"/>
      <c r="N48" s="28"/>
      <c r="O48" s="28"/>
      <c r="P48" s="28"/>
      <c r="Q48" s="28"/>
      <c r="R48" s="28"/>
      <c r="S48" s="28"/>
      <c r="T48" s="28"/>
      <c r="U48" s="74">
        <f t="shared" si="1"/>
        <v>1</v>
      </c>
      <c r="V48" s="29" t="s">
        <v>13</v>
      </c>
    </row>
    <row r="49" spans="1:22" s="11" customFormat="1" ht="15.75" customHeight="1" x14ac:dyDescent="0.25">
      <c r="A49" s="24"/>
      <c r="B49" s="25" t="s">
        <v>1323</v>
      </c>
      <c r="C49" s="25" t="s">
        <v>1324</v>
      </c>
      <c r="D49" s="23" t="s">
        <v>1325</v>
      </c>
      <c r="E49" s="26" t="s">
        <v>361</v>
      </c>
      <c r="F49" s="12"/>
      <c r="G49" s="27"/>
      <c r="H49" s="16"/>
      <c r="I49" s="12"/>
      <c r="J49" s="28"/>
      <c r="K49" s="28"/>
      <c r="L49" s="16"/>
      <c r="M49" s="16"/>
      <c r="N49" s="16"/>
      <c r="O49" s="30" t="s">
        <v>350</v>
      </c>
      <c r="P49" s="28" t="s">
        <v>1326</v>
      </c>
      <c r="Q49" s="28" t="s">
        <v>9</v>
      </c>
      <c r="R49" s="28"/>
      <c r="S49" s="28"/>
      <c r="T49" s="28"/>
      <c r="U49" s="74">
        <f t="shared" si="1"/>
        <v>1</v>
      </c>
      <c r="V49" s="29" t="s">
        <v>363</v>
      </c>
    </row>
    <row r="50" spans="1:22" s="11" customFormat="1" ht="15.75" customHeight="1" x14ac:dyDescent="0.25">
      <c r="A50" s="24"/>
      <c r="B50" s="25" t="s">
        <v>259</v>
      </c>
      <c r="C50" s="25" t="s">
        <v>253</v>
      </c>
      <c r="D50" s="23" t="s">
        <v>221</v>
      </c>
      <c r="E50" s="26" t="s">
        <v>178</v>
      </c>
      <c r="F50" s="12" t="s">
        <v>113</v>
      </c>
      <c r="G50" s="27" t="s">
        <v>179</v>
      </c>
      <c r="H50" s="28" t="s">
        <v>9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74">
        <f t="shared" si="1"/>
        <v>1</v>
      </c>
      <c r="V50" s="29" t="s">
        <v>180</v>
      </c>
    </row>
    <row r="51" spans="1:22" s="11" customFormat="1" ht="15.75" customHeight="1" x14ac:dyDescent="0.25">
      <c r="A51" s="24"/>
      <c r="B51" s="25" t="s">
        <v>631</v>
      </c>
      <c r="C51" s="25" t="s">
        <v>632</v>
      </c>
      <c r="D51" s="23" t="s">
        <v>633</v>
      </c>
      <c r="E51" s="26" t="s">
        <v>634</v>
      </c>
      <c r="F51" s="12"/>
      <c r="G51" s="27"/>
      <c r="H51" s="28"/>
      <c r="I51" s="28"/>
      <c r="J51" s="28"/>
      <c r="K51" s="28"/>
      <c r="L51" s="12" t="s">
        <v>350</v>
      </c>
      <c r="M51" s="28" t="s">
        <v>635</v>
      </c>
      <c r="N51" s="28" t="s">
        <v>9</v>
      </c>
      <c r="O51" s="28"/>
      <c r="P51" s="28"/>
      <c r="Q51" s="28"/>
      <c r="R51" s="28"/>
      <c r="S51" s="28"/>
      <c r="T51" s="28"/>
      <c r="U51" s="74">
        <f t="shared" si="1"/>
        <v>1</v>
      </c>
      <c r="V51" s="29" t="s">
        <v>52</v>
      </c>
    </row>
    <row r="52" spans="1:22" s="84" customFormat="1" ht="15.75" customHeight="1" x14ac:dyDescent="0.25">
      <c r="A52" s="75"/>
      <c r="B52" s="76"/>
      <c r="C52" s="76"/>
      <c r="D52" s="85"/>
      <c r="E52" s="86"/>
      <c r="F52" s="87"/>
      <c r="G52" s="88"/>
      <c r="H52" s="89"/>
      <c r="I52" s="89"/>
      <c r="J52" s="89"/>
      <c r="K52" s="89"/>
      <c r="L52" s="87"/>
      <c r="M52" s="89"/>
      <c r="N52" s="89"/>
      <c r="O52" s="89"/>
      <c r="P52" s="89"/>
      <c r="Q52" s="89"/>
      <c r="R52" s="89"/>
      <c r="S52" s="89"/>
      <c r="T52" s="89"/>
      <c r="U52" s="82"/>
      <c r="V52" s="90"/>
    </row>
    <row r="53" spans="1:22" s="11" customFormat="1" ht="15.75" customHeight="1" x14ac:dyDescent="0.25">
      <c r="A53" s="24">
        <v>1</v>
      </c>
      <c r="B53" s="25" t="s">
        <v>283</v>
      </c>
      <c r="C53" s="25" t="s">
        <v>264</v>
      </c>
      <c r="D53" s="23" t="s">
        <v>225</v>
      </c>
      <c r="E53" s="26" t="s">
        <v>191</v>
      </c>
      <c r="F53" s="12" t="s">
        <v>120</v>
      </c>
      <c r="G53" s="27" t="s">
        <v>192</v>
      </c>
      <c r="H53" s="28" t="s">
        <v>10</v>
      </c>
      <c r="I53" s="12" t="s">
        <v>120</v>
      </c>
      <c r="J53" s="28" t="s">
        <v>479</v>
      </c>
      <c r="K53" s="98" t="s">
        <v>110</v>
      </c>
      <c r="L53" s="12" t="s">
        <v>580</v>
      </c>
      <c r="M53" s="28" t="s">
        <v>641</v>
      </c>
      <c r="N53" s="28" t="s">
        <v>11</v>
      </c>
      <c r="O53" s="30" t="s">
        <v>120</v>
      </c>
      <c r="P53" s="28" t="s">
        <v>1327</v>
      </c>
      <c r="Q53" s="98" t="s">
        <v>110</v>
      </c>
      <c r="R53" s="12" t="s">
        <v>580</v>
      </c>
      <c r="S53" s="28" t="s">
        <v>1599</v>
      </c>
      <c r="T53" s="98" t="s">
        <v>111</v>
      </c>
      <c r="U53" s="74" t="s">
        <v>1609</v>
      </c>
      <c r="V53" s="29" t="s">
        <v>185</v>
      </c>
    </row>
    <row r="54" spans="1:22" s="11" customFormat="1" ht="15.75" customHeight="1" x14ac:dyDescent="0.25">
      <c r="A54" s="24">
        <v>2</v>
      </c>
      <c r="B54" s="25" t="s">
        <v>642</v>
      </c>
      <c r="C54" s="25" t="s">
        <v>643</v>
      </c>
      <c r="D54" s="23" t="s">
        <v>644</v>
      </c>
      <c r="E54" s="26" t="s">
        <v>645</v>
      </c>
      <c r="F54" s="12"/>
      <c r="G54" s="27"/>
      <c r="H54" s="28"/>
      <c r="I54" s="28"/>
      <c r="J54" s="28"/>
      <c r="K54" s="28"/>
      <c r="L54" s="12" t="s">
        <v>580</v>
      </c>
      <c r="M54" s="28" t="s">
        <v>646</v>
      </c>
      <c r="N54" s="98" t="s">
        <v>10</v>
      </c>
      <c r="O54" s="30" t="s">
        <v>120</v>
      </c>
      <c r="P54" s="28" t="s">
        <v>1333</v>
      </c>
      <c r="Q54" s="98" t="s">
        <v>11</v>
      </c>
      <c r="R54" s="12" t="s">
        <v>580</v>
      </c>
      <c r="S54" s="28" t="s">
        <v>1596</v>
      </c>
      <c r="T54" s="98" t="s">
        <v>10</v>
      </c>
      <c r="U54" s="74" t="s">
        <v>1607</v>
      </c>
      <c r="V54" s="29" t="s">
        <v>647</v>
      </c>
    </row>
    <row r="55" spans="1:22" s="11" customFormat="1" ht="15.75" customHeight="1" x14ac:dyDescent="0.25">
      <c r="A55" s="24"/>
      <c r="B55" s="25" t="s">
        <v>1020</v>
      </c>
      <c r="C55" s="25" t="s">
        <v>1512</v>
      </c>
      <c r="D55" s="23">
        <v>33483</v>
      </c>
      <c r="E55" s="26" t="s">
        <v>4</v>
      </c>
      <c r="F55" s="12"/>
      <c r="G55" s="27"/>
      <c r="H55" s="16"/>
      <c r="I55" s="12"/>
      <c r="J55" s="28"/>
      <c r="K55" s="28"/>
      <c r="L55" s="16"/>
      <c r="M55" s="16"/>
      <c r="N55" s="16"/>
      <c r="O55" s="16"/>
      <c r="P55" s="28"/>
      <c r="Q55" s="28"/>
      <c r="R55" s="12" t="s">
        <v>580</v>
      </c>
      <c r="S55" s="28" t="s">
        <v>1595</v>
      </c>
      <c r="T55" s="28" t="s">
        <v>1503</v>
      </c>
      <c r="U55" s="74" t="s">
        <v>1503</v>
      </c>
      <c r="V55" s="29" t="s">
        <v>557</v>
      </c>
    </row>
    <row r="56" spans="1:22" s="11" customFormat="1" ht="15.75" customHeight="1" x14ac:dyDescent="0.25">
      <c r="A56" s="24"/>
      <c r="B56" s="25" t="s">
        <v>282</v>
      </c>
      <c r="C56" s="25" t="s">
        <v>263</v>
      </c>
      <c r="D56" s="23" t="s">
        <v>224</v>
      </c>
      <c r="E56" s="26" t="s">
        <v>16</v>
      </c>
      <c r="F56" s="12" t="s">
        <v>120</v>
      </c>
      <c r="G56" s="27" t="s">
        <v>189</v>
      </c>
      <c r="H56" s="28" t="s">
        <v>11</v>
      </c>
      <c r="I56" s="28"/>
      <c r="J56" s="28"/>
      <c r="K56" s="28"/>
      <c r="L56" s="12" t="s">
        <v>580</v>
      </c>
      <c r="M56" s="28" t="s">
        <v>640</v>
      </c>
      <c r="N56" s="28" t="s">
        <v>112</v>
      </c>
      <c r="O56" s="30" t="s">
        <v>120</v>
      </c>
      <c r="P56" s="28" t="s">
        <v>1328</v>
      </c>
      <c r="Q56" s="28" t="s">
        <v>111</v>
      </c>
      <c r="R56" s="28"/>
      <c r="S56" s="28"/>
      <c r="T56" s="28"/>
      <c r="U56" s="74">
        <f>SUM(H56+K56+N56+Q56+T119)</f>
        <v>13</v>
      </c>
      <c r="V56" s="29" t="s">
        <v>190</v>
      </c>
    </row>
    <row r="57" spans="1:22" s="11" customFormat="1" ht="15.75" customHeight="1" x14ac:dyDescent="0.25">
      <c r="A57" s="24"/>
      <c r="B57" s="25" t="s">
        <v>288</v>
      </c>
      <c r="C57" s="25" t="s">
        <v>1513</v>
      </c>
      <c r="D57" s="23">
        <v>34976</v>
      </c>
      <c r="E57" s="26" t="s">
        <v>1424</v>
      </c>
      <c r="F57" s="12"/>
      <c r="G57" s="27"/>
      <c r="H57" s="16"/>
      <c r="I57" s="12"/>
      <c r="J57" s="28"/>
      <c r="K57" s="28"/>
      <c r="L57" s="16"/>
      <c r="M57" s="16"/>
      <c r="N57" s="16"/>
      <c r="O57" s="16"/>
      <c r="P57" s="28"/>
      <c r="Q57" s="28"/>
      <c r="R57" s="12" t="s">
        <v>580</v>
      </c>
      <c r="S57" s="28" t="s">
        <v>1597</v>
      </c>
      <c r="T57" s="28" t="s">
        <v>1504</v>
      </c>
      <c r="U57" s="74" t="s">
        <v>1504</v>
      </c>
      <c r="V57" s="29" t="s">
        <v>1514</v>
      </c>
    </row>
    <row r="58" spans="1:22" s="11" customFormat="1" ht="15.75" customHeight="1" x14ac:dyDescent="0.25">
      <c r="A58" s="24"/>
      <c r="B58" s="25" t="s">
        <v>289</v>
      </c>
      <c r="C58" s="25" t="s">
        <v>1329</v>
      </c>
      <c r="D58" s="23" t="s">
        <v>1330</v>
      </c>
      <c r="E58" s="26" t="s">
        <v>1331</v>
      </c>
      <c r="F58" s="12"/>
      <c r="G58" s="27"/>
      <c r="H58" s="16"/>
      <c r="I58" s="12"/>
      <c r="J58" s="28"/>
      <c r="K58" s="28"/>
      <c r="L58" s="16"/>
      <c r="M58" s="16"/>
      <c r="N58" s="16"/>
      <c r="O58" s="30" t="s">
        <v>120</v>
      </c>
      <c r="P58" s="28" t="s">
        <v>1332</v>
      </c>
      <c r="Q58" s="28" t="s">
        <v>112</v>
      </c>
      <c r="R58" s="12" t="s">
        <v>580</v>
      </c>
      <c r="S58" s="28" t="s">
        <v>1598</v>
      </c>
      <c r="T58" s="28" t="s">
        <v>110</v>
      </c>
      <c r="U58" s="74" t="s">
        <v>1504</v>
      </c>
      <c r="V58" s="29" t="s">
        <v>557</v>
      </c>
    </row>
    <row r="59" spans="1:22" s="11" customFormat="1" ht="15.75" customHeight="1" x14ac:dyDescent="0.25">
      <c r="A59" s="24"/>
      <c r="B59" s="25" t="s">
        <v>613</v>
      </c>
      <c r="C59" s="25" t="s">
        <v>636</v>
      </c>
      <c r="D59" s="23" t="s">
        <v>637</v>
      </c>
      <c r="E59" s="26" t="s">
        <v>37</v>
      </c>
      <c r="F59" s="12"/>
      <c r="G59" s="27"/>
      <c r="H59" s="28"/>
      <c r="I59" s="28"/>
      <c r="J59" s="28"/>
      <c r="K59" s="28"/>
      <c r="L59" s="12" t="s">
        <v>580</v>
      </c>
      <c r="M59" s="28" t="s">
        <v>638</v>
      </c>
      <c r="N59" s="28" t="s">
        <v>110</v>
      </c>
      <c r="O59" s="28"/>
      <c r="P59" s="28"/>
      <c r="Q59" s="28"/>
      <c r="R59" s="28"/>
      <c r="S59" s="28"/>
      <c r="T59" s="28"/>
      <c r="U59" s="74">
        <f t="shared" ref="U59:U65" si="2">SUM(H59+K59+N59+Q59+T122)</f>
        <v>8</v>
      </c>
      <c r="V59" s="29"/>
    </row>
    <row r="60" spans="1:22" s="11" customFormat="1" ht="15.75" customHeight="1" x14ac:dyDescent="0.25">
      <c r="A60" s="24"/>
      <c r="B60" s="25" t="s">
        <v>254</v>
      </c>
      <c r="C60" s="25" t="s">
        <v>260</v>
      </c>
      <c r="D60" s="23" t="s">
        <v>181</v>
      </c>
      <c r="E60" s="26" t="s">
        <v>182</v>
      </c>
      <c r="F60" s="12" t="s">
        <v>120</v>
      </c>
      <c r="G60" s="27" t="s">
        <v>183</v>
      </c>
      <c r="H60" s="28" t="s">
        <v>110</v>
      </c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74">
        <f t="shared" si="2"/>
        <v>8</v>
      </c>
      <c r="V60" s="29" t="s">
        <v>29</v>
      </c>
    </row>
    <row r="61" spans="1:22" s="11" customFormat="1" ht="15.75" customHeight="1" x14ac:dyDescent="0.25">
      <c r="A61" s="24"/>
      <c r="B61" s="25" t="s">
        <v>284</v>
      </c>
      <c r="C61" s="25" t="s">
        <v>265</v>
      </c>
      <c r="D61" s="23" t="s">
        <v>226</v>
      </c>
      <c r="E61" s="26" t="s">
        <v>12</v>
      </c>
      <c r="F61" s="12" t="s">
        <v>120</v>
      </c>
      <c r="G61" s="27" t="s">
        <v>193</v>
      </c>
      <c r="H61" s="28" t="s">
        <v>9</v>
      </c>
      <c r="I61" s="12" t="s">
        <v>120</v>
      </c>
      <c r="J61" s="28" t="s">
        <v>480</v>
      </c>
      <c r="K61" s="28" t="s">
        <v>111</v>
      </c>
      <c r="L61" s="28"/>
      <c r="M61" s="28"/>
      <c r="N61" s="28"/>
      <c r="O61" s="28"/>
      <c r="P61" s="28"/>
      <c r="Q61" s="28"/>
      <c r="R61" s="28"/>
      <c r="S61" s="28"/>
      <c r="T61" s="28"/>
      <c r="U61" s="74">
        <f t="shared" si="2"/>
        <v>7</v>
      </c>
      <c r="V61" s="29" t="s">
        <v>194</v>
      </c>
    </row>
    <row r="62" spans="1:22" s="11" customFormat="1" ht="15.75" customHeight="1" x14ac:dyDescent="0.25">
      <c r="A62" s="24"/>
      <c r="B62" s="25" t="s">
        <v>427</v>
      </c>
      <c r="C62" s="25" t="s">
        <v>466</v>
      </c>
      <c r="D62" s="23" t="s">
        <v>467</v>
      </c>
      <c r="E62" s="26" t="s">
        <v>468</v>
      </c>
      <c r="F62" s="12"/>
      <c r="G62" s="27"/>
      <c r="H62" s="28"/>
      <c r="I62" s="28"/>
      <c r="J62" s="28"/>
      <c r="K62" s="28"/>
      <c r="L62" s="12" t="s">
        <v>580</v>
      </c>
      <c r="M62" s="28" t="s">
        <v>639</v>
      </c>
      <c r="N62" s="28" t="s">
        <v>111</v>
      </c>
      <c r="O62" s="28"/>
      <c r="P62" s="28"/>
      <c r="Q62" s="28"/>
      <c r="R62" s="28"/>
      <c r="S62" s="28"/>
      <c r="T62" s="28"/>
      <c r="U62" s="74">
        <f t="shared" si="2"/>
        <v>6</v>
      </c>
      <c r="V62" s="29" t="s">
        <v>470</v>
      </c>
    </row>
    <row r="63" spans="1:22" s="11" customFormat="1" ht="15.75" customHeight="1" x14ac:dyDescent="0.25">
      <c r="A63" s="24"/>
      <c r="B63" s="25" t="s">
        <v>281</v>
      </c>
      <c r="C63" s="25" t="s">
        <v>262</v>
      </c>
      <c r="D63" s="23" t="s">
        <v>223</v>
      </c>
      <c r="E63" s="26" t="s">
        <v>186</v>
      </c>
      <c r="F63" s="12" t="s">
        <v>120</v>
      </c>
      <c r="G63" s="27" t="s">
        <v>187</v>
      </c>
      <c r="H63" s="28" t="s">
        <v>112</v>
      </c>
      <c r="I63" s="12" t="s">
        <v>120</v>
      </c>
      <c r="J63" s="28" t="s">
        <v>494</v>
      </c>
      <c r="K63" s="28" t="s">
        <v>9</v>
      </c>
      <c r="L63" s="28"/>
      <c r="M63" s="28"/>
      <c r="N63" s="28"/>
      <c r="O63" s="30" t="s">
        <v>120</v>
      </c>
      <c r="P63" s="28" t="s">
        <v>1335</v>
      </c>
      <c r="Q63" s="28" t="s">
        <v>9</v>
      </c>
      <c r="R63" s="28"/>
      <c r="S63" s="28"/>
      <c r="T63" s="28"/>
      <c r="U63" s="74">
        <f t="shared" si="2"/>
        <v>6</v>
      </c>
      <c r="V63" s="29" t="s">
        <v>188</v>
      </c>
    </row>
    <row r="64" spans="1:22" s="11" customFormat="1" ht="15.75" customHeight="1" x14ac:dyDescent="0.25">
      <c r="A64" s="24"/>
      <c r="B64" s="25" t="s">
        <v>481</v>
      </c>
      <c r="C64" s="25" t="s">
        <v>482</v>
      </c>
      <c r="D64" s="23" t="s">
        <v>483</v>
      </c>
      <c r="E64" s="26" t="s">
        <v>484</v>
      </c>
      <c r="F64" s="12"/>
      <c r="G64" s="27"/>
      <c r="H64" s="16"/>
      <c r="I64" s="12" t="s">
        <v>120</v>
      </c>
      <c r="J64" s="28" t="s">
        <v>485</v>
      </c>
      <c r="K64" s="28" t="s">
        <v>112</v>
      </c>
      <c r="L64" s="28"/>
      <c r="M64" s="28"/>
      <c r="N64" s="28"/>
      <c r="O64" s="30" t="s">
        <v>120</v>
      </c>
      <c r="P64" s="28" t="s">
        <v>1334</v>
      </c>
      <c r="Q64" s="28" t="s">
        <v>10</v>
      </c>
      <c r="R64" s="28"/>
      <c r="S64" s="28"/>
      <c r="T64" s="28"/>
      <c r="U64" s="74">
        <f t="shared" si="2"/>
        <v>6</v>
      </c>
      <c r="V64" s="29" t="s">
        <v>48</v>
      </c>
    </row>
    <row r="65" spans="1:22" s="11" customFormat="1" ht="15.75" customHeight="1" x14ac:dyDescent="0.25">
      <c r="A65" s="24"/>
      <c r="B65" s="25" t="s">
        <v>280</v>
      </c>
      <c r="C65" s="25" t="s">
        <v>261</v>
      </c>
      <c r="D65" s="23" t="s">
        <v>222</v>
      </c>
      <c r="E65" s="26" t="s">
        <v>4</v>
      </c>
      <c r="F65" s="12" t="s">
        <v>120</v>
      </c>
      <c r="G65" s="27" t="s">
        <v>184</v>
      </c>
      <c r="H65" s="28" t="s">
        <v>111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74">
        <f t="shared" si="2"/>
        <v>6</v>
      </c>
      <c r="V65" s="29" t="s">
        <v>185</v>
      </c>
    </row>
    <row r="66" spans="1:22" s="11" customFormat="1" ht="15.75" customHeight="1" x14ac:dyDescent="0.25">
      <c r="A66" s="24"/>
      <c r="B66" s="25" t="s">
        <v>1515</v>
      </c>
      <c r="C66" s="25" t="s">
        <v>1516</v>
      </c>
      <c r="D66" s="23">
        <v>31914</v>
      </c>
      <c r="E66" s="26" t="s">
        <v>645</v>
      </c>
      <c r="F66" s="12"/>
      <c r="G66" s="27"/>
      <c r="H66" s="16"/>
      <c r="I66" s="12"/>
      <c r="J66" s="28"/>
      <c r="K66" s="28"/>
      <c r="L66" s="16"/>
      <c r="M66" s="16"/>
      <c r="N66" s="16"/>
      <c r="O66" s="16"/>
      <c r="P66" s="28"/>
      <c r="Q66" s="28"/>
      <c r="R66" s="12" t="s">
        <v>580</v>
      </c>
      <c r="S66" s="28" t="s">
        <v>1600</v>
      </c>
      <c r="T66" s="28" t="s">
        <v>112</v>
      </c>
      <c r="U66" s="74" t="s">
        <v>112</v>
      </c>
      <c r="V66" s="29" t="s">
        <v>1517</v>
      </c>
    </row>
    <row r="67" spans="1:22" s="11" customFormat="1" ht="15.75" customHeight="1" x14ac:dyDescent="0.25">
      <c r="A67" s="24"/>
      <c r="B67" s="25" t="s">
        <v>486</v>
      </c>
      <c r="C67" s="25" t="s">
        <v>487</v>
      </c>
      <c r="D67" s="23" t="s">
        <v>488</v>
      </c>
      <c r="E67" s="26" t="s">
        <v>4</v>
      </c>
      <c r="F67" s="12"/>
      <c r="G67" s="27"/>
      <c r="H67" s="16"/>
      <c r="I67" s="12" t="s">
        <v>120</v>
      </c>
      <c r="J67" s="28" t="s">
        <v>489</v>
      </c>
      <c r="K67" s="28" t="s">
        <v>11</v>
      </c>
      <c r="L67" s="28"/>
      <c r="M67" s="28"/>
      <c r="N67" s="28"/>
      <c r="O67" s="28"/>
      <c r="P67" s="28"/>
      <c r="Q67" s="28"/>
      <c r="R67" s="28"/>
      <c r="S67" s="28"/>
      <c r="T67" s="28"/>
      <c r="U67" s="74">
        <f>SUM(H67+K67+N67+Q67+T130)</f>
        <v>3</v>
      </c>
      <c r="V67" s="29" t="s">
        <v>370</v>
      </c>
    </row>
    <row r="68" spans="1:22" s="11" customFormat="1" ht="15.75" customHeight="1" x14ac:dyDescent="0.25">
      <c r="A68" s="24"/>
      <c r="B68" s="25" t="s">
        <v>490</v>
      </c>
      <c r="C68" s="25" t="s">
        <v>491</v>
      </c>
      <c r="D68" s="23" t="s">
        <v>492</v>
      </c>
      <c r="E68" s="26" t="s">
        <v>4</v>
      </c>
      <c r="F68" s="12"/>
      <c r="G68" s="27"/>
      <c r="H68" s="16"/>
      <c r="I68" s="12" t="s">
        <v>120</v>
      </c>
      <c r="J68" s="28" t="s">
        <v>493</v>
      </c>
      <c r="K68" s="28" t="s">
        <v>10</v>
      </c>
      <c r="L68" s="28"/>
      <c r="M68" s="28"/>
      <c r="N68" s="28"/>
      <c r="O68" s="28"/>
      <c r="P68" s="28"/>
      <c r="Q68" s="28"/>
      <c r="R68" s="28"/>
      <c r="S68" s="28"/>
      <c r="T68" s="28"/>
      <c r="U68" s="74">
        <f>SUM(H68+K68+N68+Q68+T131)</f>
        <v>2</v>
      </c>
      <c r="V68" s="29" t="s">
        <v>185</v>
      </c>
    </row>
    <row r="69" spans="1:22" s="11" customFormat="1" ht="15.75" customHeight="1" x14ac:dyDescent="0.25">
      <c r="A69" s="24"/>
      <c r="B69" s="25" t="s">
        <v>648</v>
      </c>
      <c r="C69" s="25" t="s">
        <v>649</v>
      </c>
      <c r="D69" s="23" t="s">
        <v>650</v>
      </c>
      <c r="E69" s="26" t="s">
        <v>16</v>
      </c>
      <c r="F69" s="12"/>
      <c r="G69" s="27"/>
      <c r="H69" s="28"/>
      <c r="I69" s="28"/>
      <c r="J69" s="28"/>
      <c r="K69" s="28"/>
      <c r="L69" s="12" t="s">
        <v>580</v>
      </c>
      <c r="M69" s="28" t="s">
        <v>651</v>
      </c>
      <c r="N69" s="28" t="s">
        <v>9</v>
      </c>
      <c r="O69" s="28"/>
      <c r="P69" s="28"/>
      <c r="Q69" s="28"/>
      <c r="R69" s="28"/>
      <c r="S69" s="28"/>
      <c r="T69" s="28"/>
      <c r="U69" s="74">
        <f>SUM(H69+K69+N69+Q69+T132)</f>
        <v>1</v>
      </c>
      <c r="V69" s="29" t="s">
        <v>652</v>
      </c>
    </row>
    <row r="70" spans="1:22" s="84" customFormat="1" ht="15.75" customHeight="1" x14ac:dyDescent="0.25">
      <c r="A70" s="75"/>
      <c r="B70" s="76"/>
      <c r="C70" s="76"/>
      <c r="D70" s="85"/>
      <c r="E70" s="86"/>
      <c r="F70" s="87"/>
      <c r="G70" s="88"/>
      <c r="H70" s="89"/>
      <c r="I70" s="89"/>
      <c r="J70" s="89"/>
      <c r="K70" s="89"/>
      <c r="L70" s="87"/>
      <c r="M70" s="89"/>
      <c r="N70" s="89"/>
      <c r="O70" s="89"/>
      <c r="P70" s="89"/>
      <c r="Q70" s="89"/>
      <c r="R70" s="89"/>
      <c r="S70" s="89"/>
      <c r="T70" s="89"/>
      <c r="U70" s="82"/>
      <c r="V70" s="90"/>
    </row>
    <row r="71" spans="1:22" s="11" customFormat="1" ht="15.75" customHeight="1" x14ac:dyDescent="0.25">
      <c r="A71" s="24">
        <v>1</v>
      </c>
      <c r="B71" s="25" t="s">
        <v>289</v>
      </c>
      <c r="C71" s="25" t="s">
        <v>270</v>
      </c>
      <c r="D71" s="23" t="s">
        <v>232</v>
      </c>
      <c r="E71" s="26" t="s">
        <v>1528</v>
      </c>
      <c r="F71" s="12" t="s">
        <v>153</v>
      </c>
      <c r="G71" s="27" t="s">
        <v>206</v>
      </c>
      <c r="H71" s="98" t="s">
        <v>111</v>
      </c>
      <c r="I71" s="28"/>
      <c r="J71" s="28"/>
      <c r="K71" s="28"/>
      <c r="L71" s="28"/>
      <c r="M71" s="28"/>
      <c r="N71" s="28"/>
      <c r="O71" s="30" t="s">
        <v>153</v>
      </c>
      <c r="P71" s="28" t="s">
        <v>1382</v>
      </c>
      <c r="Q71" s="98" t="s">
        <v>111</v>
      </c>
      <c r="R71" s="12" t="s">
        <v>153</v>
      </c>
      <c r="S71" s="28">
        <v>14.95</v>
      </c>
      <c r="T71" s="98" t="s">
        <v>1504</v>
      </c>
      <c r="U71" s="74" t="s">
        <v>1603</v>
      </c>
      <c r="V71" s="29" t="s">
        <v>202</v>
      </c>
    </row>
    <row r="72" spans="1:22" s="11" customFormat="1" ht="15.75" customHeight="1" x14ac:dyDescent="0.25">
      <c r="A72" s="24">
        <v>2</v>
      </c>
      <c r="B72" s="25" t="s">
        <v>290</v>
      </c>
      <c r="C72" s="25" t="s">
        <v>271</v>
      </c>
      <c r="D72" s="23" t="s">
        <v>233</v>
      </c>
      <c r="E72" s="26" t="s">
        <v>37</v>
      </c>
      <c r="F72" s="12" t="s">
        <v>153</v>
      </c>
      <c r="G72" s="27" t="s">
        <v>207</v>
      </c>
      <c r="H72" s="98" t="s">
        <v>112</v>
      </c>
      <c r="I72" s="12" t="s">
        <v>153</v>
      </c>
      <c r="J72" s="28">
        <v>14.66</v>
      </c>
      <c r="K72" s="98" t="s">
        <v>110</v>
      </c>
      <c r="L72" s="28"/>
      <c r="M72" s="28"/>
      <c r="N72" s="28"/>
      <c r="O72" s="28"/>
      <c r="P72" s="28"/>
      <c r="Q72" s="28"/>
      <c r="R72" s="12" t="s">
        <v>153</v>
      </c>
      <c r="S72" s="28">
        <v>14.39</v>
      </c>
      <c r="T72" s="98" t="s">
        <v>110</v>
      </c>
      <c r="U72" s="74" t="s">
        <v>1601</v>
      </c>
      <c r="V72" s="29" t="s">
        <v>41</v>
      </c>
    </row>
    <row r="73" spans="1:22" s="11" customFormat="1" ht="15.75" customHeight="1" x14ac:dyDescent="0.25">
      <c r="A73" s="24"/>
      <c r="B73" s="25" t="s">
        <v>427</v>
      </c>
      <c r="C73" s="25" t="s">
        <v>1376</v>
      </c>
      <c r="D73" s="23" t="s">
        <v>1377</v>
      </c>
      <c r="E73" s="26" t="s">
        <v>1532</v>
      </c>
      <c r="F73" s="12"/>
      <c r="G73" s="27"/>
      <c r="H73" s="16"/>
      <c r="I73" s="12"/>
      <c r="J73" s="28"/>
      <c r="K73" s="28"/>
      <c r="L73" s="16"/>
      <c r="M73" s="16"/>
      <c r="N73" s="16"/>
      <c r="O73" s="30" t="s">
        <v>153</v>
      </c>
      <c r="P73" s="28" t="s">
        <v>1381</v>
      </c>
      <c r="Q73" s="28" t="s">
        <v>110</v>
      </c>
      <c r="R73" s="12" t="s">
        <v>153</v>
      </c>
      <c r="S73" s="28">
        <v>15.53</v>
      </c>
      <c r="T73" s="28" t="s">
        <v>1503</v>
      </c>
      <c r="U73" s="74" t="s">
        <v>1603</v>
      </c>
      <c r="V73" s="29" t="s">
        <v>1529</v>
      </c>
    </row>
    <row r="74" spans="1:22" s="11" customFormat="1" ht="15.75" customHeight="1" x14ac:dyDescent="0.25">
      <c r="A74" s="24"/>
      <c r="B74" s="25" t="s">
        <v>665</v>
      </c>
      <c r="C74" s="25" t="s">
        <v>666</v>
      </c>
      <c r="D74" s="23" t="s">
        <v>667</v>
      </c>
      <c r="E74" s="26" t="s">
        <v>610</v>
      </c>
      <c r="F74" s="12"/>
      <c r="G74" s="27"/>
      <c r="H74" s="28"/>
      <c r="I74" s="28"/>
      <c r="J74" s="28"/>
      <c r="K74" s="28"/>
      <c r="L74" s="12" t="s">
        <v>153</v>
      </c>
      <c r="M74" s="28">
        <v>16.47</v>
      </c>
      <c r="N74" s="28" t="s">
        <v>110</v>
      </c>
      <c r="O74" s="28"/>
      <c r="P74" s="28"/>
      <c r="Q74" s="28"/>
      <c r="R74" s="28"/>
      <c r="S74" s="28"/>
      <c r="T74" s="28"/>
      <c r="U74" s="74">
        <f t="shared" ref="U74:U86" si="3">SUM(H74+K74+N74+Q74+T137)</f>
        <v>8</v>
      </c>
      <c r="V74" s="29" t="s">
        <v>680</v>
      </c>
    </row>
    <row r="75" spans="1:22" s="11" customFormat="1" ht="15.75" customHeight="1" x14ac:dyDescent="0.25">
      <c r="A75" s="24"/>
      <c r="B75" s="25" t="s">
        <v>276</v>
      </c>
      <c r="C75" s="25" t="s">
        <v>269</v>
      </c>
      <c r="D75" s="23" t="s">
        <v>231</v>
      </c>
      <c r="E75" s="26" t="s">
        <v>199</v>
      </c>
      <c r="F75" s="12" t="s">
        <v>153</v>
      </c>
      <c r="G75" s="27" t="s">
        <v>205</v>
      </c>
      <c r="H75" s="28" t="s">
        <v>110</v>
      </c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74">
        <f t="shared" si="3"/>
        <v>8</v>
      </c>
      <c r="V75" s="29" t="s">
        <v>41</v>
      </c>
    </row>
    <row r="76" spans="1:22" s="11" customFormat="1" ht="15.75" customHeight="1" x14ac:dyDescent="0.25">
      <c r="A76" s="24"/>
      <c r="B76" s="25" t="s">
        <v>508</v>
      </c>
      <c r="C76" s="25" t="s">
        <v>509</v>
      </c>
      <c r="D76" s="23" t="s">
        <v>510</v>
      </c>
      <c r="E76" s="26" t="s">
        <v>6</v>
      </c>
      <c r="F76" s="12"/>
      <c r="G76" s="27"/>
      <c r="H76" s="16"/>
      <c r="I76" s="12" t="s">
        <v>153</v>
      </c>
      <c r="J76" s="28">
        <v>10.25</v>
      </c>
      <c r="K76" s="28" t="s">
        <v>111</v>
      </c>
      <c r="L76" s="28"/>
      <c r="M76" s="28"/>
      <c r="N76" s="28"/>
      <c r="O76" s="30" t="s">
        <v>153</v>
      </c>
      <c r="P76" s="28" t="s">
        <v>1386</v>
      </c>
      <c r="Q76" s="28" t="s">
        <v>9</v>
      </c>
      <c r="R76" s="28"/>
      <c r="S76" s="28"/>
      <c r="T76" s="28"/>
      <c r="U76" s="74">
        <f t="shared" si="3"/>
        <v>7</v>
      </c>
      <c r="V76" s="29" t="s">
        <v>13</v>
      </c>
    </row>
    <row r="77" spans="1:22" s="11" customFormat="1" ht="15.75" customHeight="1" x14ac:dyDescent="0.25">
      <c r="A77" s="24"/>
      <c r="B77" s="25" t="s">
        <v>668</v>
      </c>
      <c r="C77" s="25" t="s">
        <v>669</v>
      </c>
      <c r="D77" s="23" t="s">
        <v>670</v>
      </c>
      <c r="E77" s="26" t="s">
        <v>610</v>
      </c>
      <c r="F77" s="12"/>
      <c r="G77" s="27"/>
      <c r="H77" s="28"/>
      <c r="I77" s="28"/>
      <c r="J77" s="28"/>
      <c r="K77" s="28"/>
      <c r="L77" s="12" t="s">
        <v>153</v>
      </c>
      <c r="M77" s="28">
        <v>16.420000000000002</v>
      </c>
      <c r="N77" s="28" t="s">
        <v>111</v>
      </c>
      <c r="O77" s="28"/>
      <c r="P77" s="28"/>
      <c r="Q77" s="28"/>
      <c r="R77" s="28"/>
      <c r="S77" s="28"/>
      <c r="T77" s="28"/>
      <c r="U77" s="74">
        <f t="shared" si="3"/>
        <v>6</v>
      </c>
      <c r="V77" s="29" t="s">
        <v>680</v>
      </c>
    </row>
    <row r="78" spans="1:22" s="11" customFormat="1" ht="15.75" customHeight="1" x14ac:dyDescent="0.25">
      <c r="A78" s="24"/>
      <c r="B78" s="25" t="s">
        <v>1347</v>
      </c>
      <c r="C78" s="25" t="s">
        <v>1348</v>
      </c>
      <c r="D78" s="23" t="s">
        <v>1349</v>
      </c>
      <c r="E78" s="26" t="s">
        <v>157</v>
      </c>
      <c r="F78" s="12"/>
      <c r="G78" s="27"/>
      <c r="H78" s="16"/>
      <c r="I78" s="12"/>
      <c r="J78" s="28"/>
      <c r="K78" s="28"/>
      <c r="L78" s="16"/>
      <c r="M78" s="16"/>
      <c r="N78" s="16"/>
      <c r="O78" s="30" t="s">
        <v>153</v>
      </c>
      <c r="P78" s="28" t="s">
        <v>1383</v>
      </c>
      <c r="Q78" s="28" t="s">
        <v>112</v>
      </c>
      <c r="R78" s="28"/>
      <c r="S78" s="28"/>
      <c r="T78" s="28"/>
      <c r="U78" s="74">
        <f t="shared" si="3"/>
        <v>4</v>
      </c>
      <c r="V78" s="29" t="s">
        <v>1350</v>
      </c>
    </row>
    <row r="79" spans="1:22" s="11" customFormat="1" ht="15.75" customHeight="1" x14ac:dyDescent="0.25">
      <c r="A79" s="24"/>
      <c r="B79" s="25" t="s">
        <v>671</v>
      </c>
      <c r="C79" s="25" t="s">
        <v>672</v>
      </c>
      <c r="D79" s="23" t="s">
        <v>673</v>
      </c>
      <c r="E79" s="26" t="s">
        <v>610</v>
      </c>
      <c r="F79" s="12"/>
      <c r="G79" s="27"/>
      <c r="H79" s="28"/>
      <c r="I79" s="28"/>
      <c r="J79" s="28"/>
      <c r="K79" s="28"/>
      <c r="L79" s="12" t="s">
        <v>153</v>
      </c>
      <c r="M79" s="28">
        <v>15.89</v>
      </c>
      <c r="N79" s="28" t="s">
        <v>112</v>
      </c>
      <c r="O79" s="28"/>
      <c r="P79" s="28"/>
      <c r="Q79" s="28"/>
      <c r="R79" s="28"/>
      <c r="S79" s="28"/>
      <c r="T79" s="28"/>
      <c r="U79" s="74">
        <f t="shared" si="3"/>
        <v>4</v>
      </c>
      <c r="V79" s="29" t="s">
        <v>680</v>
      </c>
    </row>
    <row r="80" spans="1:22" s="11" customFormat="1" ht="15.75" customHeight="1" x14ac:dyDescent="0.25">
      <c r="A80" s="24"/>
      <c r="B80" s="25" t="s">
        <v>244</v>
      </c>
      <c r="C80" s="25" t="s">
        <v>272</v>
      </c>
      <c r="D80" s="23" t="s">
        <v>234</v>
      </c>
      <c r="E80" s="26" t="s">
        <v>16</v>
      </c>
      <c r="F80" s="12" t="s">
        <v>153</v>
      </c>
      <c r="G80" s="27" t="s">
        <v>208</v>
      </c>
      <c r="H80" s="28" t="s">
        <v>11</v>
      </c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74">
        <f t="shared" si="3"/>
        <v>3</v>
      </c>
      <c r="V80" s="29" t="s">
        <v>30</v>
      </c>
    </row>
    <row r="81" spans="1:22" s="11" customFormat="1" ht="15.75" customHeight="1" x14ac:dyDescent="0.25">
      <c r="A81" s="24"/>
      <c r="B81" s="25" t="s">
        <v>674</v>
      </c>
      <c r="C81" s="25" t="s">
        <v>675</v>
      </c>
      <c r="D81" s="23" t="s">
        <v>676</v>
      </c>
      <c r="E81" s="26" t="s">
        <v>610</v>
      </c>
      <c r="F81" s="12"/>
      <c r="G81" s="27"/>
      <c r="H81" s="28"/>
      <c r="I81" s="28"/>
      <c r="J81" s="28"/>
      <c r="K81" s="28"/>
      <c r="L81" s="12" t="s">
        <v>153</v>
      </c>
      <c r="M81" s="28">
        <v>15.63</v>
      </c>
      <c r="N81" s="28" t="s">
        <v>11</v>
      </c>
      <c r="O81" s="28"/>
      <c r="P81" s="28"/>
      <c r="Q81" s="28"/>
      <c r="R81" s="28"/>
      <c r="S81" s="28"/>
      <c r="T81" s="28"/>
      <c r="U81" s="74">
        <f t="shared" si="3"/>
        <v>3</v>
      </c>
      <c r="V81" s="29" t="s">
        <v>680</v>
      </c>
    </row>
    <row r="82" spans="1:22" s="11" customFormat="1" ht="15.75" customHeight="1" x14ac:dyDescent="0.25">
      <c r="A82" s="24"/>
      <c r="B82" s="25" t="s">
        <v>1014</v>
      </c>
      <c r="C82" s="25" t="s">
        <v>1351</v>
      </c>
      <c r="D82" s="23" t="s">
        <v>1352</v>
      </c>
      <c r="E82" s="26" t="s">
        <v>1353</v>
      </c>
      <c r="F82" s="12"/>
      <c r="G82" s="27"/>
      <c r="H82" s="16"/>
      <c r="I82" s="12"/>
      <c r="J82" s="28"/>
      <c r="K82" s="28"/>
      <c r="L82" s="16"/>
      <c r="M82" s="16"/>
      <c r="N82" s="16"/>
      <c r="O82" s="30" t="s">
        <v>153</v>
      </c>
      <c r="P82" s="28" t="s">
        <v>1384</v>
      </c>
      <c r="Q82" s="28" t="s">
        <v>11</v>
      </c>
      <c r="R82" s="28"/>
      <c r="S82" s="28"/>
      <c r="T82" s="28"/>
      <c r="U82" s="74">
        <f t="shared" si="3"/>
        <v>3</v>
      </c>
      <c r="V82" s="29" t="s">
        <v>1354</v>
      </c>
    </row>
    <row r="83" spans="1:22" s="11" customFormat="1" ht="15.75" customHeight="1" x14ac:dyDescent="0.25">
      <c r="A83" s="24"/>
      <c r="B83" s="25" t="s">
        <v>1015</v>
      </c>
      <c r="C83" s="25" t="s">
        <v>1378</v>
      </c>
      <c r="D83" s="23" t="s">
        <v>1379</v>
      </c>
      <c r="E83" s="26" t="s">
        <v>51</v>
      </c>
      <c r="F83" s="12"/>
      <c r="G83" s="27"/>
      <c r="H83" s="16"/>
      <c r="I83" s="12"/>
      <c r="J83" s="28"/>
      <c r="K83" s="28"/>
      <c r="L83" s="16"/>
      <c r="M83" s="16"/>
      <c r="N83" s="16"/>
      <c r="O83" s="30" t="s">
        <v>153</v>
      </c>
      <c r="P83" s="28" t="s">
        <v>1385</v>
      </c>
      <c r="Q83" s="28" t="s">
        <v>10</v>
      </c>
      <c r="R83" s="28"/>
      <c r="S83" s="28"/>
      <c r="T83" s="28"/>
      <c r="U83" s="74">
        <f t="shared" si="3"/>
        <v>2</v>
      </c>
      <c r="V83" s="29" t="s">
        <v>1380</v>
      </c>
    </row>
    <row r="84" spans="1:22" s="11" customFormat="1" ht="15.75" customHeight="1" x14ac:dyDescent="0.25">
      <c r="A84" s="24"/>
      <c r="B84" s="25" t="s">
        <v>291</v>
      </c>
      <c r="C84" s="25" t="s">
        <v>273</v>
      </c>
      <c r="D84" s="23" t="s">
        <v>235</v>
      </c>
      <c r="E84" s="26" t="s">
        <v>200</v>
      </c>
      <c r="F84" s="12" t="s">
        <v>153</v>
      </c>
      <c r="G84" s="27" t="s">
        <v>209</v>
      </c>
      <c r="H84" s="28" t="s">
        <v>10</v>
      </c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74">
        <f t="shared" si="3"/>
        <v>2</v>
      </c>
      <c r="V84" s="29" t="s">
        <v>203</v>
      </c>
    </row>
    <row r="85" spans="1:22" s="11" customFormat="1" ht="15.75" customHeight="1" x14ac:dyDescent="0.25">
      <c r="A85" s="24"/>
      <c r="B85" s="25" t="s">
        <v>677</v>
      </c>
      <c r="C85" s="25" t="s">
        <v>678</v>
      </c>
      <c r="D85" s="23" t="s">
        <v>679</v>
      </c>
      <c r="E85" s="26" t="s">
        <v>433</v>
      </c>
      <c r="F85" s="12"/>
      <c r="G85" s="27"/>
      <c r="H85" s="28"/>
      <c r="I85" s="28"/>
      <c r="J85" s="28"/>
      <c r="K85" s="28"/>
      <c r="L85" s="12" t="s">
        <v>153</v>
      </c>
      <c r="M85" s="28">
        <v>13.12</v>
      </c>
      <c r="N85" s="28" t="s">
        <v>10</v>
      </c>
      <c r="O85" s="28"/>
      <c r="P85" s="28"/>
      <c r="Q85" s="28"/>
      <c r="R85" s="28"/>
      <c r="S85" s="28"/>
      <c r="T85" s="28"/>
      <c r="U85" s="74">
        <f t="shared" si="3"/>
        <v>2</v>
      </c>
      <c r="V85" s="29" t="s">
        <v>13</v>
      </c>
    </row>
    <row r="86" spans="1:22" s="11" customFormat="1" ht="15.75" customHeight="1" x14ac:dyDescent="0.25">
      <c r="A86" s="24"/>
      <c r="B86" s="25" t="s">
        <v>254</v>
      </c>
      <c r="C86" s="25" t="s">
        <v>274</v>
      </c>
      <c r="D86" s="23" t="s">
        <v>236</v>
      </c>
      <c r="E86" s="26" t="s">
        <v>201</v>
      </c>
      <c r="F86" s="12" t="s">
        <v>153</v>
      </c>
      <c r="G86" s="27" t="s">
        <v>210</v>
      </c>
      <c r="H86" s="28" t="s">
        <v>9</v>
      </c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74">
        <f t="shared" si="3"/>
        <v>1</v>
      </c>
      <c r="V86" s="29" t="s">
        <v>204</v>
      </c>
    </row>
    <row r="87" spans="1:22" s="84" customFormat="1" ht="15.75" customHeight="1" x14ac:dyDescent="0.25">
      <c r="A87" s="75"/>
      <c r="B87" s="76"/>
      <c r="C87" s="76"/>
      <c r="D87" s="85"/>
      <c r="E87" s="86"/>
      <c r="F87" s="87"/>
      <c r="G87" s="88"/>
      <c r="H87" s="89"/>
      <c r="I87" s="89"/>
      <c r="J87" s="89"/>
      <c r="K87" s="89"/>
      <c r="L87" s="87"/>
      <c r="M87" s="89"/>
      <c r="N87" s="89"/>
      <c r="O87" s="89"/>
      <c r="P87" s="89"/>
      <c r="Q87" s="89"/>
      <c r="R87" s="89"/>
      <c r="S87" s="89"/>
      <c r="T87" s="89"/>
      <c r="U87" s="82"/>
      <c r="V87" s="90"/>
    </row>
    <row r="88" spans="1:22" s="11" customFormat="1" ht="15.75" customHeight="1" x14ac:dyDescent="0.25">
      <c r="A88" s="24">
        <v>1</v>
      </c>
      <c r="B88" s="25" t="s">
        <v>514</v>
      </c>
      <c r="C88" s="25" t="s">
        <v>515</v>
      </c>
      <c r="D88" s="23" t="s">
        <v>516</v>
      </c>
      <c r="E88" s="26" t="s">
        <v>468</v>
      </c>
      <c r="F88" s="12"/>
      <c r="G88" s="27"/>
      <c r="H88" s="16"/>
      <c r="I88" s="12" t="s">
        <v>418</v>
      </c>
      <c r="J88" s="28">
        <v>61.59</v>
      </c>
      <c r="K88" s="98" t="s">
        <v>111</v>
      </c>
      <c r="L88" s="12" t="s">
        <v>418</v>
      </c>
      <c r="M88" s="28" t="s">
        <v>898</v>
      </c>
      <c r="N88" s="98" t="s">
        <v>111</v>
      </c>
      <c r="O88" s="30" t="s">
        <v>418</v>
      </c>
      <c r="P88" s="28" t="s">
        <v>1374</v>
      </c>
      <c r="Q88" s="28" t="s">
        <v>10</v>
      </c>
      <c r="R88" s="12" t="s">
        <v>418</v>
      </c>
      <c r="S88" s="28">
        <v>54.47</v>
      </c>
      <c r="T88" s="98" t="s">
        <v>1504</v>
      </c>
      <c r="U88" s="74" t="s">
        <v>1603</v>
      </c>
      <c r="V88" s="29" t="s">
        <v>521</v>
      </c>
    </row>
    <row r="89" spans="1:22" s="11" customFormat="1" ht="15.75" customHeight="1" x14ac:dyDescent="0.25">
      <c r="A89" s="24"/>
      <c r="B89" s="25" t="s">
        <v>471</v>
      </c>
      <c r="C89" s="25" t="s">
        <v>1165</v>
      </c>
      <c r="D89" s="23">
        <v>34863</v>
      </c>
      <c r="E89" s="26" t="s">
        <v>1167</v>
      </c>
      <c r="F89" s="12"/>
      <c r="G89" s="27"/>
      <c r="H89" s="16"/>
      <c r="I89" s="12"/>
      <c r="J89" s="28"/>
      <c r="K89" s="28"/>
      <c r="L89" s="16"/>
      <c r="M89" s="16"/>
      <c r="N89" s="16"/>
      <c r="O89" s="16"/>
      <c r="P89" s="28"/>
      <c r="Q89" s="28"/>
      <c r="R89" s="12" t="s">
        <v>418</v>
      </c>
      <c r="S89" s="28">
        <v>69.39</v>
      </c>
      <c r="T89" s="28" t="s">
        <v>1503</v>
      </c>
      <c r="U89" s="74" t="s">
        <v>1503</v>
      </c>
      <c r="V89" s="29" t="s">
        <v>1460</v>
      </c>
    </row>
    <row r="90" spans="1:22" s="11" customFormat="1" ht="15.75" customHeight="1" x14ac:dyDescent="0.25">
      <c r="A90" s="24"/>
      <c r="B90" s="25" t="s">
        <v>254</v>
      </c>
      <c r="C90" s="25" t="s">
        <v>886</v>
      </c>
      <c r="D90" s="23" t="s">
        <v>887</v>
      </c>
      <c r="E90" s="26" t="s">
        <v>37</v>
      </c>
      <c r="F90" s="12"/>
      <c r="G90" s="27"/>
      <c r="H90" s="28"/>
      <c r="I90" s="28"/>
      <c r="J90" s="28"/>
      <c r="K90" s="28"/>
      <c r="L90" s="12" t="s">
        <v>418</v>
      </c>
      <c r="M90" s="28" t="s">
        <v>897</v>
      </c>
      <c r="N90" s="28" t="s">
        <v>110</v>
      </c>
      <c r="O90" s="30" t="s">
        <v>418</v>
      </c>
      <c r="P90" s="28" t="s">
        <v>1373</v>
      </c>
      <c r="Q90" s="28" t="s">
        <v>11</v>
      </c>
      <c r="R90" s="28"/>
      <c r="S90" s="28"/>
      <c r="T90" s="28"/>
      <c r="U90" s="74" t="s">
        <v>1616</v>
      </c>
      <c r="V90" s="29" t="s">
        <v>895</v>
      </c>
    </row>
    <row r="91" spans="1:22" s="11" customFormat="1" ht="15.75" customHeight="1" x14ac:dyDescent="0.25">
      <c r="A91" s="24"/>
      <c r="B91" s="25" t="s">
        <v>1523</v>
      </c>
      <c r="C91" s="25" t="s">
        <v>1367</v>
      </c>
      <c r="D91" s="23">
        <v>35772</v>
      </c>
      <c r="E91" s="26" t="s">
        <v>1424</v>
      </c>
      <c r="F91" s="12"/>
      <c r="G91" s="27"/>
      <c r="H91" s="16"/>
      <c r="I91" s="12"/>
      <c r="J91" s="28"/>
      <c r="K91" s="28"/>
      <c r="L91" s="16"/>
      <c r="M91" s="16"/>
      <c r="N91" s="16"/>
      <c r="O91" s="16"/>
      <c r="P91" s="28"/>
      <c r="Q91" s="28"/>
      <c r="R91" s="12" t="s">
        <v>418</v>
      </c>
      <c r="S91" s="28">
        <v>49.95</v>
      </c>
      <c r="T91" s="28" t="s">
        <v>110</v>
      </c>
      <c r="U91" s="74" t="s">
        <v>110</v>
      </c>
      <c r="V91" s="29" t="s">
        <v>1526</v>
      </c>
    </row>
    <row r="92" spans="1:22" s="11" customFormat="1" ht="15.75" customHeight="1" x14ac:dyDescent="0.25">
      <c r="A92" s="24"/>
      <c r="B92" s="25" t="s">
        <v>517</v>
      </c>
      <c r="C92" s="25" t="s">
        <v>518</v>
      </c>
      <c r="D92" s="23" t="s">
        <v>519</v>
      </c>
      <c r="E92" s="26" t="s">
        <v>433</v>
      </c>
      <c r="F92" s="12"/>
      <c r="G92" s="27"/>
      <c r="H92" s="16"/>
      <c r="I92" s="12" t="s">
        <v>418</v>
      </c>
      <c r="J92" s="28">
        <v>49.52</v>
      </c>
      <c r="K92" s="28" t="s">
        <v>112</v>
      </c>
      <c r="L92" s="12" t="s">
        <v>418</v>
      </c>
      <c r="M92" s="28" t="s">
        <v>899</v>
      </c>
      <c r="N92" s="28" t="s">
        <v>112</v>
      </c>
      <c r="O92" s="28"/>
      <c r="P92" s="28"/>
      <c r="Q92" s="28"/>
      <c r="R92" s="28"/>
      <c r="S92" s="28"/>
      <c r="T92" s="28"/>
      <c r="U92" s="74" t="s">
        <v>110</v>
      </c>
      <c r="V92" s="29" t="s">
        <v>13</v>
      </c>
    </row>
    <row r="93" spans="1:22" s="11" customFormat="1" ht="15.75" customHeight="1" x14ac:dyDescent="0.25">
      <c r="A93" s="24"/>
      <c r="B93" s="25" t="s">
        <v>511</v>
      </c>
      <c r="C93" s="25" t="s">
        <v>512</v>
      </c>
      <c r="D93" s="23" t="s">
        <v>513</v>
      </c>
      <c r="E93" s="26" t="s">
        <v>4</v>
      </c>
      <c r="F93" s="12"/>
      <c r="G93" s="27"/>
      <c r="H93" s="16"/>
      <c r="I93" s="12" t="s">
        <v>418</v>
      </c>
      <c r="J93" s="28" t="s">
        <v>522</v>
      </c>
      <c r="K93" s="28" t="s">
        <v>110</v>
      </c>
      <c r="L93" s="28"/>
      <c r="M93" s="28"/>
      <c r="N93" s="28"/>
      <c r="O93" s="28"/>
      <c r="P93" s="28"/>
      <c r="Q93" s="28"/>
      <c r="R93" s="28"/>
      <c r="S93" s="28"/>
      <c r="T93" s="28"/>
      <c r="U93" s="74">
        <f>SUM(H93+K93+N93+Q93+T107)</f>
        <v>8</v>
      </c>
      <c r="V93" s="29" t="s">
        <v>520</v>
      </c>
    </row>
    <row r="94" spans="1:22" s="11" customFormat="1" ht="15.75" customHeight="1" x14ac:dyDescent="0.25">
      <c r="A94" s="24"/>
      <c r="B94" s="25" t="s">
        <v>288</v>
      </c>
      <c r="C94" s="25" t="s">
        <v>1355</v>
      </c>
      <c r="D94" s="23" t="s">
        <v>1356</v>
      </c>
      <c r="E94" s="26" t="s">
        <v>868</v>
      </c>
      <c r="F94" s="12"/>
      <c r="G94" s="27"/>
      <c r="H94" s="16"/>
      <c r="I94" s="12"/>
      <c r="J94" s="28"/>
      <c r="K94" s="28"/>
      <c r="L94" s="16"/>
      <c r="M94" s="16"/>
      <c r="N94" s="16"/>
      <c r="O94" s="30" t="s">
        <v>418</v>
      </c>
      <c r="P94" s="28" t="s">
        <v>1370</v>
      </c>
      <c r="Q94" s="28" t="s">
        <v>110</v>
      </c>
      <c r="R94" s="28"/>
      <c r="S94" s="28"/>
      <c r="T94" s="28"/>
      <c r="U94" s="74">
        <f>SUM(H94+K94+N94+Q94+T108)</f>
        <v>8</v>
      </c>
      <c r="V94" s="29" t="s">
        <v>1357</v>
      </c>
    </row>
    <row r="95" spans="1:22" s="11" customFormat="1" ht="15.75" customHeight="1" x14ac:dyDescent="0.25">
      <c r="A95" s="24"/>
      <c r="B95" s="25" t="s">
        <v>1524</v>
      </c>
      <c r="C95" s="25" t="s">
        <v>1525</v>
      </c>
      <c r="D95" s="23">
        <v>36624</v>
      </c>
      <c r="E95" s="26" t="s">
        <v>1249</v>
      </c>
      <c r="F95" s="12"/>
      <c r="G95" s="27"/>
      <c r="H95" s="16"/>
      <c r="I95" s="12"/>
      <c r="J95" s="28"/>
      <c r="K95" s="28"/>
      <c r="L95" s="16"/>
      <c r="M95" s="16"/>
      <c r="N95" s="16"/>
      <c r="O95" s="16"/>
      <c r="P95" s="28"/>
      <c r="Q95" s="28"/>
      <c r="R95" s="12" t="s">
        <v>418</v>
      </c>
      <c r="S95" s="28">
        <v>38.69</v>
      </c>
      <c r="T95" s="28" t="s">
        <v>111</v>
      </c>
      <c r="U95" s="74" t="s">
        <v>111</v>
      </c>
      <c r="V95" s="29" t="s">
        <v>1527</v>
      </c>
    </row>
    <row r="96" spans="1:22" s="11" customFormat="1" ht="15.75" customHeight="1" x14ac:dyDescent="0.25">
      <c r="A96" s="24"/>
      <c r="B96" s="25" t="s">
        <v>1358</v>
      </c>
      <c r="C96" s="25" t="s">
        <v>1359</v>
      </c>
      <c r="D96" s="23" t="s">
        <v>1360</v>
      </c>
      <c r="E96" s="26" t="s">
        <v>1361</v>
      </c>
      <c r="F96" s="12"/>
      <c r="G96" s="27"/>
      <c r="H96" s="16"/>
      <c r="I96" s="12"/>
      <c r="J96" s="28"/>
      <c r="K96" s="28"/>
      <c r="L96" s="16"/>
      <c r="M96" s="16"/>
      <c r="N96" s="16"/>
      <c r="O96" s="30" t="s">
        <v>418</v>
      </c>
      <c r="P96" s="28" t="s">
        <v>1371</v>
      </c>
      <c r="Q96" s="28" t="s">
        <v>111</v>
      </c>
      <c r="R96" s="28"/>
      <c r="S96" s="28"/>
      <c r="T96" s="28"/>
      <c r="U96" s="74">
        <f>SUM(H96+K96+N96+Q96+T110)</f>
        <v>6</v>
      </c>
      <c r="V96" s="29" t="s">
        <v>1362</v>
      </c>
    </row>
    <row r="97" spans="1:22" s="11" customFormat="1" ht="15.75" customHeight="1" x14ac:dyDescent="0.25">
      <c r="A97" s="24"/>
      <c r="B97" s="25" t="s">
        <v>1363</v>
      </c>
      <c r="C97" s="25" t="s">
        <v>1364</v>
      </c>
      <c r="D97" s="23" t="s">
        <v>1365</v>
      </c>
      <c r="E97" s="26" t="s">
        <v>4</v>
      </c>
      <c r="F97" s="12"/>
      <c r="G97" s="27"/>
      <c r="H97" s="16"/>
      <c r="I97" s="12"/>
      <c r="J97" s="28"/>
      <c r="K97" s="28"/>
      <c r="L97" s="16"/>
      <c r="M97" s="16"/>
      <c r="N97" s="16"/>
      <c r="O97" s="30" t="s">
        <v>418</v>
      </c>
      <c r="P97" s="28" t="s">
        <v>1372</v>
      </c>
      <c r="Q97" s="28" t="s">
        <v>112</v>
      </c>
      <c r="R97" s="28"/>
      <c r="S97" s="28"/>
      <c r="T97" s="28"/>
      <c r="U97" s="74" t="s">
        <v>112</v>
      </c>
      <c r="V97" s="29" t="s">
        <v>864</v>
      </c>
    </row>
    <row r="98" spans="1:22" s="11" customFormat="1" ht="15.75" customHeight="1" x14ac:dyDescent="0.25">
      <c r="A98" s="24"/>
      <c r="B98" s="25" t="s">
        <v>888</v>
      </c>
      <c r="C98" s="25" t="s">
        <v>889</v>
      </c>
      <c r="D98" s="23" t="s">
        <v>890</v>
      </c>
      <c r="E98" s="26" t="s">
        <v>7</v>
      </c>
      <c r="F98" s="12"/>
      <c r="G98" s="27"/>
      <c r="H98" s="28"/>
      <c r="I98" s="28"/>
      <c r="J98" s="28"/>
      <c r="K98" s="28"/>
      <c r="L98" s="12" t="s">
        <v>418</v>
      </c>
      <c r="M98" s="28" t="s">
        <v>900</v>
      </c>
      <c r="N98" s="28" t="s">
        <v>11</v>
      </c>
      <c r="O98" s="28"/>
      <c r="P98" s="28"/>
      <c r="Q98" s="28"/>
      <c r="R98" s="28"/>
      <c r="S98" s="28"/>
      <c r="T98" s="28"/>
      <c r="U98" s="74" t="s">
        <v>11</v>
      </c>
      <c r="V98" s="29" t="s">
        <v>21</v>
      </c>
    </row>
    <row r="99" spans="1:22" s="11" customFormat="1" ht="15.75" customHeight="1" x14ac:dyDescent="0.25">
      <c r="A99" s="24"/>
      <c r="B99" s="25" t="s">
        <v>891</v>
      </c>
      <c r="C99" s="25" t="s">
        <v>892</v>
      </c>
      <c r="D99" s="23" t="s">
        <v>893</v>
      </c>
      <c r="E99" s="26" t="s">
        <v>894</v>
      </c>
      <c r="F99" s="12"/>
      <c r="G99" s="27"/>
      <c r="H99" s="28"/>
      <c r="I99" s="28"/>
      <c r="J99" s="28"/>
      <c r="K99" s="28"/>
      <c r="L99" s="12" t="s">
        <v>418</v>
      </c>
      <c r="M99" s="28" t="s">
        <v>901</v>
      </c>
      <c r="N99" s="28" t="s">
        <v>10</v>
      </c>
      <c r="O99" s="28"/>
      <c r="P99" s="28"/>
      <c r="Q99" s="28"/>
      <c r="R99" s="28"/>
      <c r="S99" s="28"/>
      <c r="T99" s="28"/>
      <c r="U99" s="74">
        <f>SUM(H99+K99+N99+Q99+T113)</f>
        <v>2</v>
      </c>
      <c r="V99" s="29" t="s">
        <v>896</v>
      </c>
    </row>
    <row r="100" spans="1:22" s="11" customFormat="1" ht="15.75" customHeight="1" x14ac:dyDescent="0.25">
      <c r="A100" s="24"/>
      <c r="B100" s="25" t="s">
        <v>1366</v>
      </c>
      <c r="C100" s="25" t="s">
        <v>1367</v>
      </c>
      <c r="D100" s="23" t="s">
        <v>1368</v>
      </c>
      <c r="E100" s="26" t="s">
        <v>894</v>
      </c>
      <c r="F100" s="12"/>
      <c r="G100" s="27"/>
      <c r="H100" s="16"/>
      <c r="I100" s="12"/>
      <c r="J100" s="28"/>
      <c r="K100" s="28"/>
      <c r="L100" s="16"/>
      <c r="M100" s="16"/>
      <c r="N100" s="16"/>
      <c r="O100" s="30" t="s">
        <v>418</v>
      </c>
      <c r="P100" s="28" t="s">
        <v>1375</v>
      </c>
      <c r="Q100" s="28" t="s">
        <v>9</v>
      </c>
      <c r="R100" s="28"/>
      <c r="S100" s="28"/>
      <c r="T100" s="28"/>
      <c r="U100" s="74">
        <f>SUM(H100+K100+N100+Q100+T114)</f>
        <v>1</v>
      </c>
      <c r="V100" s="29" t="s">
        <v>1369</v>
      </c>
    </row>
    <row r="101" spans="1:22" s="84" customFormat="1" ht="15.75" customHeight="1" x14ac:dyDescent="0.25">
      <c r="A101" s="75"/>
      <c r="B101" s="76"/>
      <c r="C101" s="76"/>
      <c r="D101" s="85"/>
      <c r="E101" s="86"/>
      <c r="F101" s="87"/>
      <c r="G101" s="88"/>
      <c r="H101" s="89"/>
      <c r="I101" s="89"/>
      <c r="J101" s="89"/>
      <c r="K101" s="89"/>
      <c r="L101" s="87"/>
      <c r="M101" s="89"/>
      <c r="N101" s="89"/>
      <c r="O101" s="89"/>
      <c r="P101" s="89"/>
      <c r="Q101" s="89"/>
      <c r="R101" s="89"/>
      <c r="S101" s="89"/>
      <c r="T101" s="89"/>
      <c r="U101" s="82"/>
      <c r="V101" s="90"/>
    </row>
    <row r="102" spans="1:22" s="11" customFormat="1" ht="15.75" customHeight="1" x14ac:dyDescent="0.25">
      <c r="A102" s="24">
        <v>1</v>
      </c>
      <c r="B102" s="25" t="s">
        <v>276</v>
      </c>
      <c r="C102" s="25" t="s">
        <v>248</v>
      </c>
      <c r="D102" s="23" t="s">
        <v>216</v>
      </c>
      <c r="E102" s="26" t="s">
        <v>82</v>
      </c>
      <c r="F102" s="12" t="s">
        <v>143</v>
      </c>
      <c r="G102" s="27" t="s">
        <v>198</v>
      </c>
      <c r="H102" s="28" t="s">
        <v>9</v>
      </c>
      <c r="I102" s="12" t="s">
        <v>143</v>
      </c>
      <c r="J102" s="28">
        <v>6.62</v>
      </c>
      <c r="K102" s="98" t="s">
        <v>110</v>
      </c>
      <c r="L102" s="12" t="s">
        <v>596</v>
      </c>
      <c r="M102" s="28">
        <v>13.86</v>
      </c>
      <c r="N102" s="98" t="s">
        <v>111</v>
      </c>
      <c r="O102" s="28"/>
      <c r="P102" s="28"/>
      <c r="Q102" s="28"/>
      <c r="R102" s="12" t="s">
        <v>143</v>
      </c>
      <c r="S102" s="28">
        <v>6.62</v>
      </c>
      <c r="T102" s="98" t="s">
        <v>1504</v>
      </c>
      <c r="U102" s="74" t="s">
        <v>1605</v>
      </c>
      <c r="V102" s="29" t="s">
        <v>28</v>
      </c>
    </row>
    <row r="103" spans="1:22" s="11" customFormat="1" ht="15.75" customHeight="1" x14ac:dyDescent="0.25">
      <c r="A103" s="24">
        <v>2</v>
      </c>
      <c r="B103" s="25" t="s">
        <v>661</v>
      </c>
      <c r="C103" s="25" t="s">
        <v>662</v>
      </c>
      <c r="D103" s="23" t="s">
        <v>663</v>
      </c>
      <c r="E103" s="26" t="s">
        <v>4</v>
      </c>
      <c r="F103" s="12"/>
      <c r="G103" s="27"/>
      <c r="H103" s="28"/>
      <c r="I103" s="28"/>
      <c r="J103" s="28"/>
      <c r="K103" s="28"/>
      <c r="L103" s="12" t="s">
        <v>596</v>
      </c>
      <c r="M103" s="28">
        <v>13.11</v>
      </c>
      <c r="N103" s="98" t="s">
        <v>9</v>
      </c>
      <c r="O103" s="30" t="s">
        <v>143</v>
      </c>
      <c r="P103" s="28" t="s">
        <v>1479</v>
      </c>
      <c r="Q103" s="98" t="s">
        <v>11</v>
      </c>
      <c r="R103" s="12" t="s">
        <v>143</v>
      </c>
      <c r="S103" s="28">
        <v>6.41</v>
      </c>
      <c r="T103" s="98" t="s">
        <v>110</v>
      </c>
      <c r="U103" s="74" t="s">
        <v>1504</v>
      </c>
      <c r="V103" s="29" t="s">
        <v>161</v>
      </c>
    </row>
    <row r="104" spans="1:22" s="11" customFormat="1" ht="15.75" customHeight="1" x14ac:dyDescent="0.25">
      <c r="A104" s="24"/>
      <c r="B104" s="25" t="s">
        <v>495</v>
      </c>
      <c r="C104" s="25" t="s">
        <v>496</v>
      </c>
      <c r="D104" s="23" t="s">
        <v>497</v>
      </c>
      <c r="E104" s="26" t="s">
        <v>35</v>
      </c>
      <c r="F104" s="12"/>
      <c r="G104" s="27"/>
      <c r="H104" s="16"/>
      <c r="I104" s="12" t="s">
        <v>143</v>
      </c>
      <c r="J104" s="28">
        <v>6.37</v>
      </c>
      <c r="K104" s="28" t="s">
        <v>111</v>
      </c>
      <c r="L104" s="28"/>
      <c r="M104" s="28"/>
      <c r="N104" s="28"/>
      <c r="O104" s="28"/>
      <c r="P104" s="28"/>
      <c r="Q104" s="28"/>
      <c r="R104" s="12" t="s">
        <v>143</v>
      </c>
      <c r="S104" s="28">
        <v>6.74</v>
      </c>
      <c r="T104" s="28" t="s">
        <v>1503</v>
      </c>
      <c r="U104" s="74" t="s">
        <v>1609</v>
      </c>
      <c r="V104" s="29" t="s">
        <v>38</v>
      </c>
    </row>
    <row r="105" spans="1:22" s="11" customFormat="1" ht="15.75" customHeight="1" x14ac:dyDescent="0.25">
      <c r="A105" s="24"/>
      <c r="B105" s="25" t="s">
        <v>286</v>
      </c>
      <c r="C105" s="25" t="s">
        <v>267</v>
      </c>
      <c r="D105" s="23" t="s">
        <v>228</v>
      </c>
      <c r="E105" s="26" t="s">
        <v>154</v>
      </c>
      <c r="F105" s="12" t="s">
        <v>143</v>
      </c>
      <c r="G105" s="27">
        <v>6.97</v>
      </c>
      <c r="H105" s="28" t="s">
        <v>112</v>
      </c>
      <c r="I105" s="28"/>
      <c r="J105" s="28"/>
      <c r="K105" s="28"/>
      <c r="L105" s="28"/>
      <c r="M105" s="28"/>
      <c r="N105" s="28"/>
      <c r="O105" s="30" t="s">
        <v>143</v>
      </c>
      <c r="P105" s="28" t="s">
        <v>1343</v>
      </c>
      <c r="Q105" s="28" t="s">
        <v>111</v>
      </c>
      <c r="R105" s="28"/>
      <c r="S105" s="28"/>
      <c r="T105" s="28"/>
      <c r="U105" s="74">
        <f t="shared" ref="U105:U110" si="4">SUM(H105+K105+N105+Q105+T75)</f>
        <v>10</v>
      </c>
      <c r="V105" s="29" t="s">
        <v>28</v>
      </c>
    </row>
    <row r="106" spans="1:22" s="11" customFormat="1" ht="15.75" customHeight="1" x14ac:dyDescent="0.25">
      <c r="A106" s="24"/>
      <c r="B106" s="25" t="s">
        <v>285</v>
      </c>
      <c r="C106" s="25" t="s">
        <v>266</v>
      </c>
      <c r="D106" s="23" t="s">
        <v>227</v>
      </c>
      <c r="E106" s="26" t="s">
        <v>4</v>
      </c>
      <c r="F106" s="12" t="s">
        <v>143</v>
      </c>
      <c r="G106" s="27">
        <v>7.12</v>
      </c>
      <c r="H106" s="28" t="s">
        <v>111</v>
      </c>
      <c r="I106" s="28"/>
      <c r="J106" s="28"/>
      <c r="K106" s="28"/>
      <c r="L106" s="28"/>
      <c r="M106" s="28"/>
      <c r="N106" s="28"/>
      <c r="O106" s="30" t="s">
        <v>143</v>
      </c>
      <c r="P106" s="28" t="s">
        <v>1344</v>
      </c>
      <c r="Q106" s="28" t="s">
        <v>112</v>
      </c>
      <c r="R106" s="28"/>
      <c r="S106" s="28"/>
      <c r="T106" s="28"/>
      <c r="U106" s="74">
        <f t="shared" si="4"/>
        <v>10</v>
      </c>
      <c r="V106" s="29" t="s">
        <v>34</v>
      </c>
    </row>
    <row r="107" spans="1:22" s="11" customFormat="1" ht="15.75" customHeight="1" x14ac:dyDescent="0.25">
      <c r="A107" s="24"/>
      <c r="B107" s="25" t="s">
        <v>427</v>
      </c>
      <c r="C107" s="25" t="s">
        <v>498</v>
      </c>
      <c r="D107" s="23" t="s">
        <v>499</v>
      </c>
      <c r="E107" s="26" t="s">
        <v>295</v>
      </c>
      <c r="F107" s="12"/>
      <c r="G107" s="27"/>
      <c r="H107" s="16"/>
      <c r="I107" s="12" t="s">
        <v>143</v>
      </c>
      <c r="J107" s="28">
        <v>6.12</v>
      </c>
      <c r="K107" s="28" t="s">
        <v>112</v>
      </c>
      <c r="L107" s="12" t="s">
        <v>596</v>
      </c>
      <c r="M107" s="28">
        <v>13.59</v>
      </c>
      <c r="N107" s="28" t="s">
        <v>112</v>
      </c>
      <c r="O107" s="28"/>
      <c r="P107" s="28"/>
      <c r="Q107" s="28"/>
      <c r="R107" s="28"/>
      <c r="S107" s="28"/>
      <c r="T107" s="28"/>
      <c r="U107" s="74">
        <f t="shared" si="4"/>
        <v>8</v>
      </c>
      <c r="V107" s="29" t="s">
        <v>28</v>
      </c>
    </row>
    <row r="108" spans="1:22" s="11" customFormat="1" ht="15.75" customHeight="1" x14ac:dyDescent="0.25">
      <c r="A108" s="24"/>
      <c r="B108" s="25" t="s">
        <v>280</v>
      </c>
      <c r="C108" s="25" t="s">
        <v>653</v>
      </c>
      <c r="D108" s="23" t="s">
        <v>654</v>
      </c>
      <c r="E108" s="26" t="s">
        <v>82</v>
      </c>
      <c r="F108" s="12"/>
      <c r="G108" s="27"/>
      <c r="H108" s="28"/>
      <c r="I108" s="28"/>
      <c r="J108" s="28"/>
      <c r="K108" s="28"/>
      <c r="L108" s="12" t="s">
        <v>596</v>
      </c>
      <c r="M108" s="28">
        <v>14.4</v>
      </c>
      <c r="N108" s="28" t="s">
        <v>110</v>
      </c>
      <c r="O108" s="28"/>
      <c r="P108" s="28"/>
      <c r="Q108" s="28"/>
      <c r="R108" s="28"/>
      <c r="S108" s="28"/>
      <c r="T108" s="28"/>
      <c r="U108" s="74">
        <f t="shared" si="4"/>
        <v>8</v>
      </c>
      <c r="V108" s="29" t="s">
        <v>28</v>
      </c>
    </row>
    <row r="109" spans="1:22" s="11" customFormat="1" ht="15.75" customHeight="1" x14ac:dyDescent="0.25">
      <c r="A109" s="24"/>
      <c r="B109" s="25" t="s">
        <v>254</v>
      </c>
      <c r="C109" s="25" t="s">
        <v>250</v>
      </c>
      <c r="D109" s="23" t="s">
        <v>219</v>
      </c>
      <c r="E109" s="26" t="s">
        <v>1336</v>
      </c>
      <c r="F109" s="12"/>
      <c r="G109" s="27"/>
      <c r="H109" s="16"/>
      <c r="I109" s="12"/>
      <c r="J109" s="28"/>
      <c r="K109" s="28"/>
      <c r="L109" s="16"/>
      <c r="M109" s="16"/>
      <c r="N109" s="16"/>
      <c r="O109" s="30" t="s">
        <v>143</v>
      </c>
      <c r="P109" s="28" t="s">
        <v>1342</v>
      </c>
      <c r="Q109" s="28" t="s">
        <v>110</v>
      </c>
      <c r="R109" s="28"/>
      <c r="S109" s="28"/>
      <c r="T109" s="28"/>
      <c r="U109" s="74">
        <f t="shared" si="4"/>
        <v>8</v>
      </c>
      <c r="V109" s="29" t="s">
        <v>169</v>
      </c>
    </row>
    <row r="110" spans="1:22" s="11" customFormat="1" ht="15.75" customHeight="1" x14ac:dyDescent="0.25">
      <c r="A110" s="24"/>
      <c r="B110" s="25" t="s">
        <v>242</v>
      </c>
      <c r="C110" s="25" t="s">
        <v>237</v>
      </c>
      <c r="D110" s="23" t="s">
        <v>211</v>
      </c>
      <c r="E110" s="26" t="s">
        <v>154</v>
      </c>
      <c r="F110" s="12" t="s">
        <v>143</v>
      </c>
      <c r="G110" s="27">
        <v>7.33</v>
      </c>
      <c r="H110" s="28" t="s">
        <v>110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74">
        <f t="shared" si="4"/>
        <v>8</v>
      </c>
      <c r="V110" s="29" t="s">
        <v>28</v>
      </c>
    </row>
    <row r="111" spans="1:22" s="11" customFormat="1" ht="15.75" customHeight="1" x14ac:dyDescent="0.25">
      <c r="A111" s="24"/>
      <c r="B111" s="25" t="s">
        <v>1518</v>
      </c>
      <c r="C111" s="25" t="s">
        <v>1519</v>
      </c>
      <c r="D111" s="23">
        <v>36917</v>
      </c>
      <c r="E111" s="26" t="s">
        <v>51</v>
      </c>
      <c r="F111" s="12"/>
      <c r="G111" s="27"/>
      <c r="H111" s="16"/>
      <c r="I111" s="12"/>
      <c r="J111" s="28"/>
      <c r="K111" s="28"/>
      <c r="L111" s="16"/>
      <c r="M111" s="16"/>
      <c r="N111" s="16"/>
      <c r="O111" s="16"/>
      <c r="P111" s="28"/>
      <c r="Q111" s="28"/>
      <c r="R111" s="12" t="s">
        <v>143</v>
      </c>
      <c r="S111" s="28">
        <v>6.13</v>
      </c>
      <c r="T111" s="28" t="s">
        <v>111</v>
      </c>
      <c r="U111" s="74" t="s">
        <v>111</v>
      </c>
      <c r="V111" s="29" t="s">
        <v>686</v>
      </c>
    </row>
    <row r="112" spans="1:22" s="11" customFormat="1" ht="15.75" customHeight="1" x14ac:dyDescent="0.25">
      <c r="A112" s="24"/>
      <c r="B112" s="25" t="s">
        <v>257</v>
      </c>
      <c r="C112" s="25" t="s">
        <v>241</v>
      </c>
      <c r="D112" s="23">
        <v>35653</v>
      </c>
      <c r="E112" s="26" t="s">
        <v>4</v>
      </c>
      <c r="F112" s="12"/>
      <c r="G112" s="27"/>
      <c r="H112" s="16"/>
      <c r="I112" s="12"/>
      <c r="J112" s="28"/>
      <c r="K112" s="28"/>
      <c r="L112" s="16"/>
      <c r="M112" s="16"/>
      <c r="N112" s="16"/>
      <c r="O112" s="16"/>
      <c r="P112" s="28"/>
      <c r="Q112" s="28"/>
      <c r="R112" s="12" t="s">
        <v>143</v>
      </c>
      <c r="S112" s="28">
        <v>6.05</v>
      </c>
      <c r="T112" s="28" t="s">
        <v>112</v>
      </c>
      <c r="U112" s="74" t="s">
        <v>112</v>
      </c>
      <c r="V112" s="29" t="s">
        <v>161</v>
      </c>
    </row>
    <row r="113" spans="1:22" s="11" customFormat="1" ht="15.75" customHeight="1" x14ac:dyDescent="0.25">
      <c r="A113" s="24"/>
      <c r="B113" s="25" t="s">
        <v>287</v>
      </c>
      <c r="C113" s="25" t="s">
        <v>252</v>
      </c>
      <c r="D113" s="23" t="s">
        <v>229</v>
      </c>
      <c r="E113" s="26" t="s">
        <v>195</v>
      </c>
      <c r="F113" s="12" t="s">
        <v>143</v>
      </c>
      <c r="G113" s="27">
        <v>6.65</v>
      </c>
      <c r="H113" s="28" t="s">
        <v>11</v>
      </c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74">
        <f>SUM(H113+K113+N113+Q113+T83)</f>
        <v>3</v>
      </c>
      <c r="V113" s="29" t="s">
        <v>197</v>
      </c>
    </row>
    <row r="114" spans="1:22" s="11" customFormat="1" ht="15.75" customHeight="1" x14ac:dyDescent="0.25">
      <c r="A114" s="24"/>
      <c r="B114" s="25" t="s">
        <v>500</v>
      </c>
      <c r="C114" s="25" t="s">
        <v>501</v>
      </c>
      <c r="D114" s="23" t="s">
        <v>502</v>
      </c>
      <c r="E114" s="26" t="s">
        <v>16</v>
      </c>
      <c r="F114" s="12"/>
      <c r="G114" s="27"/>
      <c r="H114" s="16"/>
      <c r="I114" s="12" t="s">
        <v>143</v>
      </c>
      <c r="J114" s="28">
        <v>5.77</v>
      </c>
      <c r="K114" s="28" t="s">
        <v>11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74">
        <f>SUM(H114+K114+N114+Q114+T84)</f>
        <v>3</v>
      </c>
      <c r="V114" s="29" t="s">
        <v>30</v>
      </c>
    </row>
    <row r="115" spans="1:22" s="11" customFormat="1" ht="15.75" customHeight="1" x14ac:dyDescent="0.25">
      <c r="A115" s="24"/>
      <c r="B115" s="25" t="s">
        <v>655</v>
      </c>
      <c r="C115" s="25" t="s">
        <v>656</v>
      </c>
      <c r="D115" s="23" t="s">
        <v>657</v>
      </c>
      <c r="E115" s="26" t="s">
        <v>4</v>
      </c>
      <c r="F115" s="12"/>
      <c r="G115" s="27"/>
      <c r="H115" s="28"/>
      <c r="I115" s="28"/>
      <c r="J115" s="28"/>
      <c r="K115" s="28"/>
      <c r="L115" s="12" t="s">
        <v>596</v>
      </c>
      <c r="M115" s="28">
        <v>13.38</v>
      </c>
      <c r="N115" s="28" t="s">
        <v>11</v>
      </c>
      <c r="O115" s="28"/>
      <c r="P115" s="28"/>
      <c r="Q115" s="28"/>
      <c r="R115" s="28"/>
      <c r="S115" s="28"/>
      <c r="T115" s="28"/>
      <c r="U115" s="74" t="s">
        <v>11</v>
      </c>
      <c r="V115" s="29" t="s">
        <v>664</v>
      </c>
    </row>
    <row r="116" spans="1:22" s="11" customFormat="1" ht="15.75" customHeight="1" x14ac:dyDescent="0.25">
      <c r="A116" s="24"/>
      <c r="B116" s="25" t="s">
        <v>276</v>
      </c>
      <c r="C116" s="25" t="s">
        <v>1520</v>
      </c>
      <c r="D116" s="23">
        <v>36913</v>
      </c>
      <c r="E116" s="26" t="s">
        <v>1521</v>
      </c>
      <c r="F116" s="12"/>
      <c r="G116" s="27"/>
      <c r="H116" s="16"/>
      <c r="I116" s="12"/>
      <c r="J116" s="28"/>
      <c r="K116" s="28"/>
      <c r="L116" s="16"/>
      <c r="M116" s="16"/>
      <c r="N116" s="16"/>
      <c r="O116" s="16"/>
      <c r="P116" s="28"/>
      <c r="Q116" s="28"/>
      <c r="R116" s="12" t="s">
        <v>143</v>
      </c>
      <c r="S116" s="28">
        <v>5.59</v>
      </c>
      <c r="T116" s="28" t="s">
        <v>10</v>
      </c>
      <c r="U116" s="74" t="s">
        <v>10</v>
      </c>
      <c r="V116" s="29" t="s">
        <v>1522</v>
      </c>
    </row>
    <row r="117" spans="1:22" s="11" customFormat="1" ht="15.75" customHeight="1" x14ac:dyDescent="0.25">
      <c r="A117" s="24"/>
      <c r="B117" s="25" t="s">
        <v>288</v>
      </c>
      <c r="C117" s="25" t="s">
        <v>268</v>
      </c>
      <c r="D117" s="23" t="s">
        <v>230</v>
      </c>
      <c r="E117" s="26" t="s">
        <v>196</v>
      </c>
      <c r="F117" s="12" t="s">
        <v>143</v>
      </c>
      <c r="G117" s="27">
        <v>6.64</v>
      </c>
      <c r="H117" s="28" t="s">
        <v>10</v>
      </c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74">
        <f>SUM(H117+K117+N117+Q117+T74)</f>
        <v>2</v>
      </c>
      <c r="V117" s="29" t="s">
        <v>34</v>
      </c>
    </row>
    <row r="118" spans="1:22" s="11" customFormat="1" ht="15.75" customHeight="1" x14ac:dyDescent="0.25">
      <c r="A118" s="24"/>
      <c r="B118" s="25" t="s">
        <v>471</v>
      </c>
      <c r="C118" s="25" t="s">
        <v>503</v>
      </c>
      <c r="D118" s="23" t="s">
        <v>504</v>
      </c>
      <c r="E118" s="26" t="s">
        <v>295</v>
      </c>
      <c r="F118" s="12"/>
      <c r="G118" s="27"/>
      <c r="H118" s="16"/>
      <c r="I118" s="12" t="s">
        <v>143</v>
      </c>
      <c r="J118" s="28">
        <v>5.54</v>
      </c>
      <c r="K118" s="28" t="s">
        <v>10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74">
        <f>SUM(H118+K118+N118+Q118+T87)</f>
        <v>2</v>
      </c>
      <c r="V118" s="29" t="s">
        <v>28</v>
      </c>
    </row>
    <row r="119" spans="1:22" s="11" customFormat="1" ht="15.75" customHeight="1" x14ac:dyDescent="0.25">
      <c r="A119" s="24"/>
      <c r="B119" s="25" t="s">
        <v>658</v>
      </c>
      <c r="C119" s="25" t="s">
        <v>659</v>
      </c>
      <c r="D119" s="23" t="s">
        <v>660</v>
      </c>
      <c r="E119" s="26" t="s">
        <v>82</v>
      </c>
      <c r="F119" s="12"/>
      <c r="G119" s="27"/>
      <c r="H119" s="28"/>
      <c r="I119" s="28"/>
      <c r="J119" s="28"/>
      <c r="K119" s="28"/>
      <c r="L119" s="12" t="s">
        <v>596</v>
      </c>
      <c r="M119" s="28">
        <v>13.28</v>
      </c>
      <c r="N119" s="28" t="s">
        <v>10</v>
      </c>
      <c r="O119" s="28"/>
      <c r="P119" s="28"/>
      <c r="Q119" s="28"/>
      <c r="R119" s="28"/>
      <c r="S119" s="28"/>
      <c r="T119" s="28"/>
      <c r="U119" s="74" t="s">
        <v>10</v>
      </c>
      <c r="V119" s="29" t="s">
        <v>28</v>
      </c>
    </row>
    <row r="120" spans="1:22" s="11" customFormat="1" ht="15.75" customHeight="1" x14ac:dyDescent="0.25">
      <c r="A120" s="24"/>
      <c r="B120" s="25" t="s">
        <v>287</v>
      </c>
      <c r="C120" s="25" t="s">
        <v>1337</v>
      </c>
      <c r="D120" s="23" t="s">
        <v>1338</v>
      </c>
      <c r="E120" s="26" t="s">
        <v>1339</v>
      </c>
      <c r="F120" s="12"/>
      <c r="G120" s="27"/>
      <c r="H120" s="16"/>
      <c r="I120" s="12"/>
      <c r="J120" s="28"/>
      <c r="K120" s="28"/>
      <c r="L120" s="16"/>
      <c r="M120" s="16"/>
      <c r="N120" s="16"/>
      <c r="O120" s="30" t="s">
        <v>143</v>
      </c>
      <c r="P120" s="28" t="s">
        <v>1345</v>
      </c>
      <c r="Q120" s="28" t="s">
        <v>10</v>
      </c>
      <c r="R120" s="28"/>
      <c r="S120" s="28"/>
      <c r="T120" s="28"/>
      <c r="U120" s="74" t="s">
        <v>10</v>
      </c>
      <c r="V120" s="29" t="s">
        <v>664</v>
      </c>
    </row>
    <row r="121" spans="1:22" s="11" customFormat="1" ht="15.75" customHeight="1" x14ac:dyDescent="0.25">
      <c r="A121" s="24"/>
      <c r="B121" s="25" t="s">
        <v>1340</v>
      </c>
      <c r="C121" s="25" t="s">
        <v>279</v>
      </c>
      <c r="D121" s="23" t="s">
        <v>1341</v>
      </c>
      <c r="E121" s="26" t="s">
        <v>3</v>
      </c>
      <c r="F121" s="12"/>
      <c r="G121" s="27"/>
      <c r="H121" s="16"/>
      <c r="I121" s="12"/>
      <c r="J121" s="28"/>
      <c r="K121" s="28"/>
      <c r="L121" s="16"/>
      <c r="M121" s="16"/>
      <c r="N121" s="16"/>
      <c r="O121" s="30" t="s">
        <v>143</v>
      </c>
      <c r="P121" s="28" t="s">
        <v>1346</v>
      </c>
      <c r="Q121" s="28" t="s">
        <v>9</v>
      </c>
      <c r="R121" s="28"/>
      <c r="S121" s="28"/>
      <c r="T121" s="28"/>
      <c r="U121" s="74">
        <f>SUM(H121+K121+N121+Q121+T90)</f>
        <v>1</v>
      </c>
      <c r="V121" s="29" t="s">
        <v>620</v>
      </c>
    </row>
    <row r="122" spans="1:22" s="11" customFormat="1" ht="15.75" customHeight="1" x14ac:dyDescent="0.25">
      <c r="A122" s="24"/>
      <c r="B122" s="25" t="s">
        <v>505</v>
      </c>
      <c r="C122" s="25" t="s">
        <v>506</v>
      </c>
      <c r="D122" s="23" t="s">
        <v>504</v>
      </c>
      <c r="E122" s="26" t="s">
        <v>324</v>
      </c>
      <c r="F122" s="12"/>
      <c r="G122" s="27"/>
      <c r="H122" s="16"/>
      <c r="I122" s="12" t="s">
        <v>143</v>
      </c>
      <c r="J122" s="28">
        <v>5.37</v>
      </c>
      <c r="K122" s="28" t="s">
        <v>9</v>
      </c>
      <c r="L122" s="28"/>
      <c r="M122" s="28"/>
      <c r="N122" s="28"/>
      <c r="O122" s="28"/>
      <c r="P122" s="28"/>
      <c r="Q122" s="28"/>
      <c r="R122" s="28"/>
      <c r="S122" s="28"/>
      <c r="T122" s="28"/>
      <c r="U122" s="74" t="s">
        <v>9</v>
      </c>
      <c r="V122" s="29" t="s">
        <v>507</v>
      </c>
    </row>
  </sheetData>
  <mergeCells count="1">
    <mergeCell ref="A1:T1"/>
  </mergeCells>
  <pageMargins left="0.31496062992125984" right="0.19685039370078741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opLeftCell="A32" zoomScale="85" zoomScaleNormal="85" workbookViewId="0">
      <selection activeCell="D58" sqref="D58"/>
    </sheetView>
  </sheetViews>
  <sheetFormatPr defaultRowHeight="15" x14ac:dyDescent="0.25"/>
  <cols>
    <col min="1" max="1" width="4.5703125" style="17" customWidth="1"/>
    <col min="2" max="2" width="17" style="17" customWidth="1"/>
    <col min="3" max="3" width="16" style="17" customWidth="1"/>
    <col min="4" max="4" width="11.5703125" style="17" customWidth="1"/>
    <col min="5" max="5" width="27.7109375" style="17" customWidth="1"/>
    <col min="6" max="9" width="9.140625" style="57"/>
    <col min="10" max="10" width="13.7109375" style="57" bestFit="1" customWidth="1"/>
    <col min="11" max="20" width="9.140625" style="57"/>
    <col min="21" max="21" width="9.140625" style="17"/>
    <col min="22" max="22" width="32.85546875" style="17" customWidth="1"/>
    <col min="23" max="16384" width="9.140625" style="17"/>
  </cols>
  <sheetData>
    <row r="1" spans="1:22" ht="22.5" x14ac:dyDescent="0.3">
      <c r="A1" s="99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"/>
      <c r="V1" s="1"/>
    </row>
    <row r="2" spans="1:22" x14ac:dyDescent="0.25">
      <c r="A2" s="5"/>
      <c r="B2" s="8"/>
      <c r="C2" s="8"/>
      <c r="D2" s="6"/>
      <c r="E2" s="7"/>
      <c r="F2" s="58"/>
      <c r="G2" s="59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5"/>
    </row>
    <row r="3" spans="1:22" s="48" customFormat="1" x14ac:dyDescent="0.25">
      <c r="A3" s="44"/>
      <c r="B3" s="44"/>
      <c r="C3" s="44"/>
      <c r="D3" s="45"/>
      <c r="E3" s="46"/>
      <c r="F3" s="56" t="s">
        <v>0</v>
      </c>
      <c r="G3" s="45"/>
      <c r="H3" s="47"/>
      <c r="I3" s="56" t="s">
        <v>83</v>
      </c>
      <c r="J3" s="56"/>
      <c r="K3" s="56"/>
      <c r="L3" s="56" t="s">
        <v>84</v>
      </c>
      <c r="M3" s="56"/>
      <c r="N3" s="56"/>
      <c r="O3" s="56" t="s">
        <v>85</v>
      </c>
      <c r="P3" s="56"/>
      <c r="Q3" s="56"/>
      <c r="R3" s="56" t="s">
        <v>25</v>
      </c>
      <c r="S3" s="56"/>
      <c r="T3" s="56"/>
    </row>
    <row r="4" spans="1:22" s="22" customFormat="1" ht="30.75" x14ac:dyDescent="0.25">
      <c r="A4" s="19" t="s">
        <v>1226</v>
      </c>
      <c r="B4" s="20" t="s">
        <v>77</v>
      </c>
      <c r="C4" s="20" t="s">
        <v>78</v>
      </c>
      <c r="D4" s="21" t="s">
        <v>8</v>
      </c>
      <c r="E4" s="20" t="s">
        <v>1</v>
      </c>
      <c r="F4" s="21" t="s">
        <v>352</v>
      </c>
      <c r="G4" s="21" t="s">
        <v>351</v>
      </c>
      <c r="H4" s="36" t="s">
        <v>80</v>
      </c>
      <c r="I4" s="21" t="s">
        <v>352</v>
      </c>
      <c r="J4" s="21" t="s">
        <v>351</v>
      </c>
      <c r="K4" s="36" t="s">
        <v>80</v>
      </c>
      <c r="L4" s="21" t="s">
        <v>352</v>
      </c>
      <c r="M4" s="21" t="s">
        <v>351</v>
      </c>
      <c r="N4" s="36" t="s">
        <v>80</v>
      </c>
      <c r="O4" s="21" t="s">
        <v>352</v>
      </c>
      <c r="P4" s="21" t="s">
        <v>351</v>
      </c>
      <c r="Q4" s="36" t="s">
        <v>80</v>
      </c>
      <c r="R4" s="21" t="s">
        <v>352</v>
      </c>
      <c r="S4" s="21" t="s">
        <v>351</v>
      </c>
      <c r="T4" s="36" t="s">
        <v>80</v>
      </c>
      <c r="U4" s="63" t="s">
        <v>1183</v>
      </c>
      <c r="V4" s="21" t="s">
        <v>2</v>
      </c>
    </row>
    <row r="5" spans="1:22" s="11" customFormat="1" ht="15.75" customHeight="1" x14ac:dyDescent="0.25">
      <c r="A5" s="24">
        <v>1</v>
      </c>
      <c r="B5" s="25" t="s">
        <v>756</v>
      </c>
      <c r="C5" s="25" t="s">
        <v>728</v>
      </c>
      <c r="D5" s="23">
        <v>37394</v>
      </c>
      <c r="E5" s="26" t="s">
        <v>295</v>
      </c>
      <c r="F5" s="13" t="s">
        <v>79</v>
      </c>
      <c r="G5" s="28" t="s">
        <v>684</v>
      </c>
      <c r="H5" s="28">
        <v>4</v>
      </c>
      <c r="I5" s="13" t="s">
        <v>803</v>
      </c>
      <c r="J5" s="28">
        <v>27.02</v>
      </c>
      <c r="K5" s="98">
        <v>8</v>
      </c>
      <c r="L5" s="30" t="s">
        <v>317</v>
      </c>
      <c r="M5" s="28">
        <v>12.93</v>
      </c>
      <c r="N5" s="98" t="s">
        <v>110</v>
      </c>
      <c r="O5" s="30" t="s">
        <v>803</v>
      </c>
      <c r="P5" s="28" t="s">
        <v>1227</v>
      </c>
      <c r="Q5" s="33" t="s">
        <v>111</v>
      </c>
      <c r="R5" s="13" t="s">
        <v>79</v>
      </c>
      <c r="S5" s="28">
        <v>7.97</v>
      </c>
      <c r="T5" s="98" t="s">
        <v>1503</v>
      </c>
      <c r="U5" s="74" t="s">
        <v>1604</v>
      </c>
      <c r="V5" s="95" t="s">
        <v>815</v>
      </c>
    </row>
    <row r="6" spans="1:22" s="11" customFormat="1" ht="15.75" customHeight="1" x14ac:dyDescent="0.25">
      <c r="A6" s="24">
        <v>2</v>
      </c>
      <c r="B6" s="25" t="s">
        <v>904</v>
      </c>
      <c r="C6" s="25" t="s">
        <v>905</v>
      </c>
      <c r="D6" s="23" t="s">
        <v>906</v>
      </c>
      <c r="E6" s="26" t="s">
        <v>4</v>
      </c>
      <c r="F6" s="13"/>
      <c r="G6" s="28"/>
      <c r="H6" s="60"/>
      <c r="I6" s="60"/>
      <c r="J6" s="60"/>
      <c r="K6" s="28"/>
      <c r="L6" s="30" t="s">
        <v>317</v>
      </c>
      <c r="M6" s="28">
        <v>13.54</v>
      </c>
      <c r="N6" s="98" t="s">
        <v>10</v>
      </c>
      <c r="O6" s="30" t="s">
        <v>803</v>
      </c>
      <c r="P6" s="28" t="s">
        <v>1230</v>
      </c>
      <c r="Q6" s="98" t="s">
        <v>10</v>
      </c>
      <c r="R6" s="13" t="s">
        <v>79</v>
      </c>
      <c r="S6" s="28">
        <v>8.39</v>
      </c>
      <c r="T6" s="98" t="s">
        <v>110</v>
      </c>
      <c r="U6" s="74" t="s">
        <v>1504</v>
      </c>
      <c r="V6" s="29" t="s">
        <v>387</v>
      </c>
    </row>
    <row r="7" spans="1:22" s="11" customFormat="1" ht="15.75" customHeight="1" x14ac:dyDescent="0.25">
      <c r="A7" s="24">
        <v>3</v>
      </c>
      <c r="B7" s="25" t="s">
        <v>757</v>
      </c>
      <c r="C7" s="25" t="s">
        <v>730</v>
      </c>
      <c r="D7" s="23">
        <v>37881</v>
      </c>
      <c r="E7" s="26" t="s">
        <v>19</v>
      </c>
      <c r="F7" s="13" t="s">
        <v>79</v>
      </c>
      <c r="G7" s="28" t="s">
        <v>688</v>
      </c>
      <c r="H7" s="98">
        <v>2</v>
      </c>
      <c r="I7" s="13" t="s">
        <v>803</v>
      </c>
      <c r="J7" s="28" t="s">
        <v>789</v>
      </c>
      <c r="K7" s="98">
        <v>6</v>
      </c>
      <c r="L7" s="28"/>
      <c r="M7" s="28"/>
      <c r="N7" s="28"/>
      <c r="O7" s="28"/>
      <c r="P7" s="28"/>
      <c r="Q7" s="28"/>
      <c r="R7" s="13" t="s">
        <v>79</v>
      </c>
      <c r="S7" s="28">
        <v>8.52</v>
      </c>
      <c r="T7" s="98" t="s">
        <v>10</v>
      </c>
      <c r="U7" s="74" t="s">
        <v>1602</v>
      </c>
      <c r="V7" s="29" t="s">
        <v>689</v>
      </c>
    </row>
    <row r="8" spans="1:22" s="11" customFormat="1" ht="15.75" customHeight="1" x14ac:dyDescent="0.25">
      <c r="A8" s="24">
        <v>4</v>
      </c>
      <c r="B8" s="25" t="s">
        <v>790</v>
      </c>
      <c r="C8" s="25" t="s">
        <v>791</v>
      </c>
      <c r="D8" s="23" t="s">
        <v>792</v>
      </c>
      <c r="E8" s="26" t="s">
        <v>379</v>
      </c>
      <c r="F8" s="13"/>
      <c r="G8" s="28"/>
      <c r="H8" s="60"/>
      <c r="I8" s="13" t="s">
        <v>803</v>
      </c>
      <c r="J8" s="28" t="s">
        <v>793</v>
      </c>
      <c r="K8" s="98">
        <v>4</v>
      </c>
      <c r="L8" s="30" t="s">
        <v>317</v>
      </c>
      <c r="M8" s="28" t="s">
        <v>907</v>
      </c>
      <c r="N8" s="98" t="s">
        <v>9</v>
      </c>
      <c r="O8" s="30" t="s">
        <v>803</v>
      </c>
      <c r="P8" s="28" t="s">
        <v>1231</v>
      </c>
      <c r="Q8" s="28" t="s">
        <v>9</v>
      </c>
      <c r="R8" s="13" t="s">
        <v>79</v>
      </c>
      <c r="S8" s="28">
        <v>8.43</v>
      </c>
      <c r="T8" s="98" t="s">
        <v>112</v>
      </c>
      <c r="U8" s="74" t="s">
        <v>1617</v>
      </c>
      <c r="V8" s="29" t="s">
        <v>386</v>
      </c>
    </row>
    <row r="9" spans="1:22" s="11" customFormat="1" ht="15.75" customHeight="1" x14ac:dyDescent="0.25">
      <c r="A9" s="24"/>
      <c r="B9" s="25" t="s">
        <v>755</v>
      </c>
      <c r="C9" s="25" t="s">
        <v>726</v>
      </c>
      <c r="D9" s="23">
        <v>37305</v>
      </c>
      <c r="E9" s="26" t="s">
        <v>14</v>
      </c>
      <c r="F9" s="13" t="s">
        <v>79</v>
      </c>
      <c r="G9" s="28" t="s">
        <v>681</v>
      </c>
      <c r="H9" s="28">
        <v>8</v>
      </c>
      <c r="I9" s="28"/>
      <c r="J9" s="28"/>
      <c r="K9" s="28"/>
      <c r="L9" s="28"/>
      <c r="M9" s="28"/>
      <c r="N9" s="28"/>
      <c r="O9" s="28"/>
      <c r="P9" s="28"/>
      <c r="Q9" s="28"/>
      <c r="R9" s="13" t="s">
        <v>79</v>
      </c>
      <c r="S9" s="28">
        <v>8.1199999999999992</v>
      </c>
      <c r="T9" s="28" t="s">
        <v>1504</v>
      </c>
      <c r="U9" s="74" t="s">
        <v>1601</v>
      </c>
      <c r="V9" s="29" t="s">
        <v>690</v>
      </c>
    </row>
    <row r="10" spans="1:22" s="11" customFormat="1" ht="15.75" customHeight="1" x14ac:dyDescent="0.25">
      <c r="A10" s="24"/>
      <c r="B10" s="25" t="s">
        <v>757</v>
      </c>
      <c r="C10" s="25" t="s">
        <v>729</v>
      </c>
      <c r="D10" s="23">
        <v>37558</v>
      </c>
      <c r="E10" s="26" t="s">
        <v>51</v>
      </c>
      <c r="F10" s="13" t="s">
        <v>79</v>
      </c>
      <c r="G10" s="28" t="s">
        <v>685</v>
      </c>
      <c r="H10" s="28">
        <v>3</v>
      </c>
      <c r="I10" s="28"/>
      <c r="J10" s="28"/>
      <c r="K10" s="28"/>
      <c r="L10" s="28"/>
      <c r="M10" s="28"/>
      <c r="N10" s="28"/>
      <c r="O10" s="30" t="s">
        <v>803</v>
      </c>
      <c r="P10" s="28">
        <v>26.35</v>
      </c>
      <c r="Q10" s="28" t="s">
        <v>110</v>
      </c>
      <c r="R10" s="28"/>
      <c r="S10" s="28"/>
      <c r="T10" s="28"/>
      <c r="U10" s="74">
        <f>SUM(H10+K10+N10+Q10+T45)</f>
        <v>15</v>
      </c>
      <c r="V10" s="29" t="s">
        <v>686</v>
      </c>
    </row>
    <row r="11" spans="1:22" s="11" customFormat="1" ht="15.75" customHeight="1" x14ac:dyDescent="0.25">
      <c r="A11" s="24"/>
      <c r="B11" s="25" t="s">
        <v>758</v>
      </c>
      <c r="C11" s="25" t="s">
        <v>731</v>
      </c>
      <c r="D11" s="23">
        <v>37303</v>
      </c>
      <c r="E11" s="26" t="s">
        <v>16</v>
      </c>
      <c r="F11" s="13" t="s">
        <v>79</v>
      </c>
      <c r="G11" s="28" t="s">
        <v>687</v>
      </c>
      <c r="H11" s="28">
        <v>1</v>
      </c>
      <c r="I11" s="28"/>
      <c r="J11" s="28"/>
      <c r="K11" s="28"/>
      <c r="L11" s="28"/>
      <c r="M11" s="28"/>
      <c r="N11" s="28"/>
      <c r="O11" s="28"/>
      <c r="P11" s="28"/>
      <c r="Q11" s="28"/>
      <c r="R11" s="13" t="s">
        <v>79</v>
      </c>
      <c r="S11" s="28" t="s">
        <v>1558</v>
      </c>
      <c r="T11" s="28" t="s">
        <v>111</v>
      </c>
      <c r="U11" s="74" t="s">
        <v>1607</v>
      </c>
      <c r="V11" s="29" t="s">
        <v>30</v>
      </c>
    </row>
    <row r="12" spans="1:22" s="11" customFormat="1" ht="15.75" customHeight="1" x14ac:dyDescent="0.25">
      <c r="A12" s="24"/>
      <c r="B12" s="25" t="s">
        <v>762</v>
      </c>
      <c r="C12" s="25" t="s">
        <v>740</v>
      </c>
      <c r="D12" s="23" t="s">
        <v>903</v>
      </c>
      <c r="E12" s="26" t="s">
        <v>6</v>
      </c>
      <c r="F12" s="13"/>
      <c r="G12" s="28"/>
      <c r="H12" s="60"/>
      <c r="I12" s="60"/>
      <c r="J12" s="60"/>
      <c r="K12" s="28"/>
      <c r="L12" s="30" t="s">
        <v>317</v>
      </c>
      <c r="M12" s="28">
        <v>13.48</v>
      </c>
      <c r="N12" s="28" t="s">
        <v>112</v>
      </c>
      <c r="O12" s="30" t="s">
        <v>803</v>
      </c>
      <c r="P12" s="28" t="s">
        <v>1229</v>
      </c>
      <c r="Q12" s="28" t="s">
        <v>11</v>
      </c>
      <c r="R12" s="28"/>
      <c r="S12" s="28"/>
      <c r="T12" s="28"/>
      <c r="U12" s="74">
        <f t="shared" ref="U12:U18" si="0">SUM(H12+K12+N12+Q12+T47)</f>
        <v>7</v>
      </c>
      <c r="V12" s="29" t="s">
        <v>13</v>
      </c>
    </row>
    <row r="13" spans="1:22" s="11" customFormat="1" ht="15.75" customHeight="1" x14ac:dyDescent="0.25">
      <c r="A13" s="24"/>
      <c r="B13" s="25" t="s">
        <v>95</v>
      </c>
      <c r="C13" s="25" t="s">
        <v>737</v>
      </c>
      <c r="D13" s="23" t="s">
        <v>808</v>
      </c>
      <c r="E13" s="26" t="s">
        <v>5</v>
      </c>
      <c r="F13" s="13"/>
      <c r="G13" s="28"/>
      <c r="H13" s="60"/>
      <c r="I13" s="60"/>
      <c r="J13" s="60"/>
      <c r="K13" s="28"/>
      <c r="L13" s="30" t="s">
        <v>317</v>
      </c>
      <c r="M13" s="28" t="s">
        <v>902</v>
      </c>
      <c r="N13" s="28" t="s">
        <v>111</v>
      </c>
      <c r="O13" s="28"/>
      <c r="P13" s="28"/>
      <c r="Q13" s="28"/>
      <c r="R13" s="28"/>
      <c r="S13" s="28"/>
      <c r="T13" s="28"/>
      <c r="U13" s="74">
        <f t="shared" si="0"/>
        <v>6</v>
      </c>
      <c r="V13" s="29" t="s">
        <v>543</v>
      </c>
    </row>
    <row r="14" spans="1:22" s="11" customFormat="1" ht="15.75" customHeight="1" x14ac:dyDescent="0.25">
      <c r="A14" s="24"/>
      <c r="B14" s="25" t="s">
        <v>106</v>
      </c>
      <c r="C14" s="25" t="s">
        <v>798</v>
      </c>
      <c r="D14" s="23" t="s">
        <v>799</v>
      </c>
      <c r="E14" s="26" t="s">
        <v>348</v>
      </c>
      <c r="F14" s="13"/>
      <c r="G14" s="28"/>
      <c r="H14" s="60"/>
      <c r="I14" s="13" t="s">
        <v>803</v>
      </c>
      <c r="J14" s="28" t="s">
        <v>800</v>
      </c>
      <c r="K14" s="28">
        <v>2</v>
      </c>
      <c r="L14" s="13"/>
      <c r="M14" s="28"/>
      <c r="N14" s="28"/>
      <c r="O14" s="30" t="s">
        <v>803</v>
      </c>
      <c r="P14" s="28" t="s">
        <v>1228</v>
      </c>
      <c r="Q14" s="28" t="s">
        <v>112</v>
      </c>
      <c r="R14" s="28"/>
      <c r="S14" s="28"/>
      <c r="T14" s="28"/>
      <c r="U14" s="74">
        <f t="shared" si="0"/>
        <v>6</v>
      </c>
      <c r="V14" s="29" t="s">
        <v>349</v>
      </c>
    </row>
    <row r="15" spans="1:22" s="11" customFormat="1" ht="15.75" customHeight="1" x14ac:dyDescent="0.25">
      <c r="A15" s="24"/>
      <c r="B15" s="25" t="s">
        <v>353</v>
      </c>
      <c r="C15" s="25" t="s">
        <v>727</v>
      </c>
      <c r="D15" s="23" t="s">
        <v>682</v>
      </c>
      <c r="E15" s="26" t="s">
        <v>23</v>
      </c>
      <c r="F15" s="13" t="s">
        <v>79</v>
      </c>
      <c r="G15" s="28" t="s">
        <v>683</v>
      </c>
      <c r="H15" s="28">
        <v>6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74">
        <f t="shared" si="0"/>
        <v>6</v>
      </c>
      <c r="V15" s="29" t="s">
        <v>29</v>
      </c>
    </row>
    <row r="16" spans="1:22" s="11" customFormat="1" ht="15.75" customHeight="1" x14ac:dyDescent="0.25">
      <c r="A16" s="24"/>
      <c r="B16" s="25" t="s">
        <v>794</v>
      </c>
      <c r="C16" s="25" t="s">
        <v>795</v>
      </c>
      <c r="D16" s="23" t="s">
        <v>796</v>
      </c>
      <c r="E16" s="26" t="s">
        <v>4</v>
      </c>
      <c r="F16" s="13"/>
      <c r="G16" s="28"/>
      <c r="H16" s="60"/>
      <c r="I16" s="13" t="s">
        <v>803</v>
      </c>
      <c r="J16" s="28" t="s">
        <v>797</v>
      </c>
      <c r="K16" s="28">
        <v>3</v>
      </c>
      <c r="L16" s="13"/>
      <c r="M16" s="28"/>
      <c r="N16" s="28"/>
      <c r="O16" s="28"/>
      <c r="P16" s="28"/>
      <c r="Q16" s="28"/>
      <c r="R16" s="28"/>
      <c r="S16" s="28"/>
      <c r="T16" s="28"/>
      <c r="U16" s="74">
        <f t="shared" si="0"/>
        <v>3</v>
      </c>
      <c r="V16" s="29" t="s">
        <v>347</v>
      </c>
    </row>
    <row r="17" spans="1:22" s="11" customFormat="1" ht="15.75" customHeight="1" x14ac:dyDescent="0.25">
      <c r="A17" s="24"/>
      <c r="B17" s="25" t="s">
        <v>559</v>
      </c>
      <c r="C17" s="25" t="s">
        <v>748</v>
      </c>
      <c r="D17" s="23" t="s">
        <v>842</v>
      </c>
      <c r="E17" s="26" t="s">
        <v>600</v>
      </c>
      <c r="F17" s="13"/>
      <c r="G17" s="28"/>
      <c r="H17" s="60"/>
      <c r="I17" s="60"/>
      <c r="J17" s="60"/>
      <c r="K17" s="28"/>
      <c r="L17" s="30" t="s">
        <v>317</v>
      </c>
      <c r="M17" s="28" t="s">
        <v>316</v>
      </c>
      <c r="N17" s="28" t="s">
        <v>11</v>
      </c>
      <c r="O17" s="28"/>
      <c r="P17" s="28"/>
      <c r="Q17" s="28"/>
      <c r="R17" s="28"/>
      <c r="S17" s="28"/>
      <c r="T17" s="28"/>
      <c r="U17" s="74">
        <f t="shared" si="0"/>
        <v>3</v>
      </c>
      <c r="V17" s="29" t="s">
        <v>719</v>
      </c>
    </row>
    <row r="18" spans="1:22" s="11" customFormat="1" ht="15.75" customHeight="1" x14ac:dyDescent="0.25">
      <c r="A18" s="24"/>
      <c r="B18" s="25" t="s">
        <v>140</v>
      </c>
      <c r="C18" s="25" t="s">
        <v>739</v>
      </c>
      <c r="D18" s="23" t="s">
        <v>801</v>
      </c>
      <c r="E18" s="26" t="s">
        <v>201</v>
      </c>
      <c r="F18" s="13"/>
      <c r="G18" s="28"/>
      <c r="H18" s="60"/>
      <c r="I18" s="13" t="s">
        <v>803</v>
      </c>
      <c r="J18" s="28" t="s">
        <v>802</v>
      </c>
      <c r="K18" s="28">
        <v>1</v>
      </c>
      <c r="L18" s="13"/>
      <c r="M18" s="28"/>
      <c r="N18" s="28"/>
      <c r="O18" s="28"/>
      <c r="P18" s="28"/>
      <c r="Q18" s="28"/>
      <c r="R18" s="28"/>
      <c r="S18" s="28"/>
      <c r="T18" s="28"/>
      <c r="U18" s="74">
        <f t="shared" si="0"/>
        <v>1</v>
      </c>
      <c r="V18" s="29" t="s">
        <v>700</v>
      </c>
    </row>
    <row r="19" spans="1:22" s="84" customFormat="1" ht="15.75" customHeight="1" x14ac:dyDescent="0.25">
      <c r="A19" s="75"/>
      <c r="B19" s="76"/>
      <c r="C19" s="76"/>
      <c r="D19" s="85"/>
      <c r="E19" s="86"/>
      <c r="F19" s="91"/>
      <c r="G19" s="89"/>
      <c r="H19" s="92"/>
      <c r="I19" s="92"/>
      <c r="J19" s="92"/>
      <c r="K19" s="89"/>
      <c r="L19" s="93"/>
      <c r="M19" s="89"/>
      <c r="N19" s="89"/>
      <c r="O19" s="89"/>
      <c r="P19" s="89"/>
      <c r="Q19" s="89"/>
      <c r="R19" s="89"/>
      <c r="S19" s="89"/>
      <c r="T19" s="89"/>
      <c r="U19" s="82"/>
      <c r="V19" s="90"/>
    </row>
    <row r="20" spans="1:22" s="11" customFormat="1" ht="15.75" customHeight="1" x14ac:dyDescent="0.25">
      <c r="A20" s="24">
        <v>1</v>
      </c>
      <c r="B20" s="25" t="s">
        <v>106</v>
      </c>
      <c r="C20" s="25" t="s">
        <v>733</v>
      </c>
      <c r="D20" s="23">
        <v>37453</v>
      </c>
      <c r="E20" s="26" t="s">
        <v>16</v>
      </c>
      <c r="F20" s="13" t="s">
        <v>109</v>
      </c>
      <c r="G20" s="28" t="s">
        <v>694</v>
      </c>
      <c r="H20" s="28">
        <v>4</v>
      </c>
      <c r="I20" s="13" t="s">
        <v>326</v>
      </c>
      <c r="J20" s="28" t="s">
        <v>768</v>
      </c>
      <c r="K20" s="98">
        <v>8</v>
      </c>
      <c r="L20" s="30" t="s">
        <v>326</v>
      </c>
      <c r="M20" s="28" t="s">
        <v>910</v>
      </c>
      <c r="N20" s="98" t="s">
        <v>112</v>
      </c>
      <c r="O20" s="28"/>
      <c r="P20" s="28"/>
      <c r="Q20" s="28"/>
      <c r="R20" s="13" t="s">
        <v>326</v>
      </c>
      <c r="S20" s="28">
        <v>15.16</v>
      </c>
      <c r="T20" s="98" t="s">
        <v>1503</v>
      </c>
      <c r="U20" s="74" t="s">
        <v>1612</v>
      </c>
      <c r="V20" s="29" t="s">
        <v>30</v>
      </c>
    </row>
    <row r="21" spans="1:22" s="11" customFormat="1" ht="15.75" customHeight="1" x14ac:dyDescent="0.25">
      <c r="A21" s="24">
        <v>2</v>
      </c>
      <c r="B21" s="25" t="s">
        <v>769</v>
      </c>
      <c r="C21" s="25" t="s">
        <v>770</v>
      </c>
      <c r="D21" s="23" t="s">
        <v>771</v>
      </c>
      <c r="E21" s="26" t="s">
        <v>16</v>
      </c>
      <c r="F21" s="13"/>
      <c r="G21" s="28"/>
      <c r="H21" s="60"/>
      <c r="I21" s="13" t="s">
        <v>326</v>
      </c>
      <c r="J21" s="28" t="s">
        <v>772</v>
      </c>
      <c r="K21" s="98">
        <v>6</v>
      </c>
      <c r="L21" s="30" t="s">
        <v>326</v>
      </c>
      <c r="M21" s="28" t="s">
        <v>909</v>
      </c>
      <c r="N21" s="98" t="s">
        <v>111</v>
      </c>
      <c r="O21" s="28"/>
      <c r="P21" s="28"/>
      <c r="Q21" s="28"/>
      <c r="R21" s="13" t="s">
        <v>326</v>
      </c>
      <c r="S21" s="28" t="s">
        <v>1559</v>
      </c>
      <c r="T21" s="98" t="s">
        <v>1504</v>
      </c>
      <c r="U21" s="74" t="s">
        <v>1603</v>
      </c>
      <c r="V21" s="29" t="s">
        <v>17</v>
      </c>
    </row>
    <row r="22" spans="1:22" s="11" customFormat="1" ht="15.75" customHeight="1" x14ac:dyDescent="0.25">
      <c r="A22" s="24">
        <v>3</v>
      </c>
      <c r="B22" s="25" t="s">
        <v>757</v>
      </c>
      <c r="C22" s="25" t="s">
        <v>730</v>
      </c>
      <c r="D22" s="23">
        <v>37881</v>
      </c>
      <c r="E22" s="26" t="s">
        <v>19</v>
      </c>
      <c r="F22" s="13" t="s">
        <v>109</v>
      </c>
      <c r="G22" s="28" t="s">
        <v>691</v>
      </c>
      <c r="H22" s="98">
        <v>8</v>
      </c>
      <c r="I22" s="13" t="s">
        <v>326</v>
      </c>
      <c r="J22" s="28" t="s">
        <v>773</v>
      </c>
      <c r="K22" s="28">
        <v>4</v>
      </c>
      <c r="L22" s="28"/>
      <c r="M22" s="28"/>
      <c r="N22" s="28"/>
      <c r="O22" s="30" t="s">
        <v>326</v>
      </c>
      <c r="P22" s="28" t="s">
        <v>1235</v>
      </c>
      <c r="Q22" s="98" t="s">
        <v>111</v>
      </c>
      <c r="R22" s="13" t="s">
        <v>326</v>
      </c>
      <c r="S22" s="28">
        <v>15.41</v>
      </c>
      <c r="T22" s="98" t="s">
        <v>110</v>
      </c>
      <c r="U22" s="74" t="s">
        <v>1609</v>
      </c>
      <c r="V22" s="29" t="s">
        <v>689</v>
      </c>
    </row>
    <row r="23" spans="1:22" s="11" customFormat="1" ht="15.75" customHeight="1" x14ac:dyDescent="0.25">
      <c r="A23" s="24">
        <v>4</v>
      </c>
      <c r="B23" s="25" t="s">
        <v>757</v>
      </c>
      <c r="C23" s="25" t="s">
        <v>136</v>
      </c>
      <c r="D23" s="23" t="s">
        <v>911</v>
      </c>
      <c r="E23" s="26" t="s">
        <v>600</v>
      </c>
      <c r="F23" s="13"/>
      <c r="G23" s="28"/>
      <c r="H23" s="60"/>
      <c r="I23" s="60"/>
      <c r="J23" s="60"/>
      <c r="K23" s="28"/>
      <c r="L23" s="30" t="s">
        <v>326</v>
      </c>
      <c r="M23" s="28" t="s">
        <v>912</v>
      </c>
      <c r="N23" s="98" t="s">
        <v>11</v>
      </c>
      <c r="O23" s="30" t="s">
        <v>326</v>
      </c>
      <c r="P23" s="28" t="s">
        <v>1240</v>
      </c>
      <c r="Q23" s="98" t="s">
        <v>10</v>
      </c>
      <c r="R23" s="13" t="s">
        <v>326</v>
      </c>
      <c r="S23" s="28">
        <v>16.34</v>
      </c>
      <c r="T23" s="98" t="s">
        <v>112</v>
      </c>
      <c r="U23" s="74" t="s">
        <v>1617</v>
      </c>
      <c r="V23" s="29" t="s">
        <v>719</v>
      </c>
    </row>
    <row r="24" spans="1:22" s="11" customFormat="1" ht="15.75" customHeight="1" x14ac:dyDescent="0.25">
      <c r="A24" s="24"/>
      <c r="B24" s="25" t="s">
        <v>297</v>
      </c>
      <c r="C24" s="25" t="s">
        <v>732</v>
      </c>
      <c r="D24" s="23" t="s">
        <v>692</v>
      </c>
      <c r="E24" s="26" t="s">
        <v>4</v>
      </c>
      <c r="F24" s="13" t="s">
        <v>109</v>
      </c>
      <c r="G24" s="28" t="s">
        <v>693</v>
      </c>
      <c r="H24" s="28">
        <v>6</v>
      </c>
      <c r="I24" s="28"/>
      <c r="J24" s="28"/>
      <c r="K24" s="28"/>
      <c r="L24" s="30" t="s">
        <v>326</v>
      </c>
      <c r="M24" s="28" t="s">
        <v>908</v>
      </c>
      <c r="N24" s="28" t="s">
        <v>110</v>
      </c>
      <c r="O24" s="28"/>
      <c r="P24" s="28"/>
      <c r="Q24" s="28"/>
      <c r="R24" s="28"/>
      <c r="S24" s="28"/>
      <c r="T24" s="28"/>
      <c r="U24" s="74" t="s">
        <v>1618</v>
      </c>
      <c r="V24" s="29" t="s">
        <v>52</v>
      </c>
    </row>
    <row r="25" spans="1:22" s="11" customFormat="1" ht="15.75" customHeight="1" x14ac:dyDescent="0.25">
      <c r="A25" s="24"/>
      <c r="B25" s="25" t="s">
        <v>559</v>
      </c>
      <c r="C25" s="25" t="s">
        <v>1236</v>
      </c>
      <c r="D25" s="23" t="s">
        <v>1237</v>
      </c>
      <c r="E25" s="26" t="s">
        <v>19</v>
      </c>
      <c r="F25" s="13"/>
      <c r="G25" s="28"/>
      <c r="H25" s="28"/>
      <c r="I25" s="28"/>
      <c r="J25" s="28"/>
      <c r="K25" s="28"/>
      <c r="L25" s="16"/>
      <c r="M25" s="16"/>
      <c r="N25" s="16"/>
      <c r="O25" s="30" t="s">
        <v>326</v>
      </c>
      <c r="P25" s="28" t="s">
        <v>1238</v>
      </c>
      <c r="Q25" s="28" t="s">
        <v>112</v>
      </c>
      <c r="R25" s="13" t="s">
        <v>326</v>
      </c>
      <c r="S25" s="28">
        <v>16.170000000000002</v>
      </c>
      <c r="T25" s="28" t="s">
        <v>111</v>
      </c>
      <c r="U25" s="74" t="s">
        <v>1602</v>
      </c>
      <c r="V25" s="29" t="s">
        <v>689</v>
      </c>
    </row>
    <row r="26" spans="1:22" s="11" customFormat="1" ht="15.75" customHeight="1" x14ac:dyDescent="0.25">
      <c r="A26" s="24"/>
      <c r="B26" s="25" t="s">
        <v>811</v>
      </c>
      <c r="C26" s="25" t="s">
        <v>1232</v>
      </c>
      <c r="D26" s="23" t="s">
        <v>1233</v>
      </c>
      <c r="E26" s="26" t="s">
        <v>1216</v>
      </c>
      <c r="F26" s="13"/>
      <c r="G26" s="28"/>
      <c r="H26" s="28"/>
      <c r="I26" s="28"/>
      <c r="J26" s="28"/>
      <c r="K26" s="28"/>
      <c r="L26" s="16"/>
      <c r="M26" s="16"/>
      <c r="N26" s="16"/>
      <c r="O26" s="30" t="s">
        <v>326</v>
      </c>
      <c r="P26" s="28" t="s">
        <v>1234</v>
      </c>
      <c r="Q26" s="28" t="s">
        <v>110</v>
      </c>
      <c r="R26" s="28"/>
      <c r="S26" s="28"/>
      <c r="T26" s="28"/>
      <c r="U26" s="74">
        <f>SUM(H26+K26+N26+Q26+T61)</f>
        <v>14</v>
      </c>
      <c r="V26" s="29" t="s">
        <v>1223</v>
      </c>
    </row>
    <row r="27" spans="1:22" s="11" customFormat="1" ht="15.75" customHeight="1" x14ac:dyDescent="0.25">
      <c r="A27" s="24"/>
      <c r="B27" s="25" t="s">
        <v>780</v>
      </c>
      <c r="C27" s="25" t="s">
        <v>781</v>
      </c>
      <c r="D27" s="23" t="s">
        <v>782</v>
      </c>
      <c r="E27" s="26" t="s">
        <v>201</v>
      </c>
      <c r="F27" s="13"/>
      <c r="G27" s="28"/>
      <c r="H27" s="60"/>
      <c r="I27" s="13" t="s">
        <v>326</v>
      </c>
      <c r="J27" s="28" t="s">
        <v>783</v>
      </c>
      <c r="K27" s="28">
        <v>2</v>
      </c>
      <c r="L27" s="30" t="s">
        <v>326</v>
      </c>
      <c r="M27" s="28">
        <v>16.95</v>
      </c>
      <c r="N27" s="28" t="s">
        <v>10</v>
      </c>
      <c r="O27" s="30" t="s">
        <v>326</v>
      </c>
      <c r="P27" s="28" t="s">
        <v>1239</v>
      </c>
      <c r="Q27" s="28" t="s">
        <v>11</v>
      </c>
      <c r="R27" s="28"/>
      <c r="S27" s="28"/>
      <c r="T27" s="28"/>
      <c r="U27" s="74">
        <f>SUM(H27+K27+N27+Q27+T62)</f>
        <v>7</v>
      </c>
      <c r="V27" s="29" t="s">
        <v>700</v>
      </c>
    </row>
    <row r="28" spans="1:22" s="11" customFormat="1" ht="15.75" customHeight="1" x14ac:dyDescent="0.25">
      <c r="A28" s="24"/>
      <c r="B28" s="25" t="s">
        <v>774</v>
      </c>
      <c r="C28" s="25" t="s">
        <v>775</v>
      </c>
      <c r="D28" s="23" t="s">
        <v>776</v>
      </c>
      <c r="E28" s="26" t="s">
        <v>777</v>
      </c>
      <c r="F28" s="13"/>
      <c r="G28" s="28"/>
      <c r="H28" s="60"/>
      <c r="I28" s="13" t="s">
        <v>326</v>
      </c>
      <c r="J28" s="28" t="s">
        <v>778</v>
      </c>
      <c r="K28" s="28">
        <v>3</v>
      </c>
      <c r="L28" s="30" t="s">
        <v>326</v>
      </c>
      <c r="M28" s="28" t="s">
        <v>913</v>
      </c>
      <c r="N28" s="28" t="s">
        <v>9</v>
      </c>
      <c r="O28" s="28"/>
      <c r="P28" s="28"/>
      <c r="Q28" s="28"/>
      <c r="R28" s="28"/>
      <c r="S28" s="28"/>
      <c r="T28" s="28"/>
      <c r="U28" s="74">
        <f>SUM(H28+K28+N28+Q28+T63)</f>
        <v>4</v>
      </c>
      <c r="V28" s="29" t="s">
        <v>779</v>
      </c>
    </row>
    <row r="29" spans="1:22" s="11" customFormat="1" ht="15.75" customHeight="1" x14ac:dyDescent="0.25">
      <c r="A29" s="24"/>
      <c r="B29" s="25" t="s">
        <v>757</v>
      </c>
      <c r="C29" s="25" t="s">
        <v>734</v>
      </c>
      <c r="D29" s="23">
        <v>37704</v>
      </c>
      <c r="E29" s="26" t="s">
        <v>200</v>
      </c>
      <c r="F29" s="13" t="s">
        <v>109</v>
      </c>
      <c r="G29" s="28" t="s">
        <v>695</v>
      </c>
      <c r="H29" s="28">
        <v>3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74">
        <f>SUM(H29+K29+N29+Q29+T64)</f>
        <v>7</v>
      </c>
      <c r="V29" s="29" t="s">
        <v>696</v>
      </c>
    </row>
    <row r="30" spans="1:22" s="11" customFormat="1" ht="15.75" customHeight="1" x14ac:dyDescent="0.25">
      <c r="A30" s="24"/>
      <c r="B30" s="25" t="s">
        <v>332</v>
      </c>
      <c r="C30" s="25" t="s">
        <v>1556</v>
      </c>
      <c r="D30" s="23">
        <v>37299</v>
      </c>
      <c r="E30" s="26" t="s">
        <v>894</v>
      </c>
      <c r="F30" s="13"/>
      <c r="G30" s="28"/>
      <c r="H30" s="60"/>
      <c r="I30" s="16"/>
      <c r="J30" s="16"/>
      <c r="K30" s="16"/>
      <c r="L30" s="16"/>
      <c r="M30" s="28"/>
      <c r="N30" s="28"/>
      <c r="O30" s="28"/>
      <c r="P30" s="28"/>
      <c r="Q30" s="28"/>
      <c r="R30" s="13" t="s">
        <v>326</v>
      </c>
      <c r="S30" s="28">
        <v>17.55</v>
      </c>
      <c r="T30" s="28" t="s">
        <v>10</v>
      </c>
      <c r="U30" s="74" t="s">
        <v>10</v>
      </c>
      <c r="V30" s="95" t="s">
        <v>1188</v>
      </c>
    </row>
    <row r="31" spans="1:22" s="11" customFormat="1" ht="15.75" customHeight="1" x14ac:dyDescent="0.25">
      <c r="A31" s="24"/>
      <c r="B31" s="25" t="s">
        <v>759</v>
      </c>
      <c r="C31" s="25" t="s">
        <v>735</v>
      </c>
      <c r="D31" s="23">
        <v>37888</v>
      </c>
      <c r="E31" s="26" t="s">
        <v>468</v>
      </c>
      <c r="F31" s="13" t="s">
        <v>109</v>
      </c>
      <c r="G31" s="28" t="s">
        <v>697</v>
      </c>
      <c r="H31" s="28">
        <v>2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74">
        <f>SUM(H31+K31+N31+Q31+T66)</f>
        <v>2</v>
      </c>
      <c r="V31" s="29" t="s">
        <v>698</v>
      </c>
    </row>
    <row r="32" spans="1:22" s="11" customFormat="1" ht="15.75" customHeight="1" x14ac:dyDescent="0.25">
      <c r="A32" s="24"/>
      <c r="B32" s="25" t="s">
        <v>784</v>
      </c>
      <c r="C32" s="25" t="s">
        <v>785</v>
      </c>
      <c r="D32" s="23" t="s">
        <v>786</v>
      </c>
      <c r="E32" s="26" t="s">
        <v>5</v>
      </c>
      <c r="F32" s="13"/>
      <c r="G32" s="28"/>
      <c r="H32" s="60"/>
      <c r="I32" s="13" t="s">
        <v>326</v>
      </c>
      <c r="J32" s="28" t="s">
        <v>787</v>
      </c>
      <c r="K32" s="28">
        <v>1</v>
      </c>
      <c r="L32" s="13"/>
      <c r="M32" s="28"/>
      <c r="N32" s="28"/>
      <c r="O32" s="28"/>
      <c r="P32" s="28"/>
      <c r="Q32" s="28"/>
      <c r="R32" s="28"/>
      <c r="S32" s="28"/>
      <c r="T32" s="28"/>
      <c r="U32" s="74">
        <f>SUM(H32+K32+N32+Q32+T67)</f>
        <v>1</v>
      </c>
      <c r="V32" s="29" t="s">
        <v>788</v>
      </c>
    </row>
    <row r="33" spans="1:22" s="11" customFormat="1" ht="15.75" customHeight="1" x14ac:dyDescent="0.25">
      <c r="A33" s="24"/>
      <c r="B33" s="25" t="s">
        <v>760</v>
      </c>
      <c r="C33" s="25" t="s">
        <v>736</v>
      </c>
      <c r="D33" s="23">
        <v>37872</v>
      </c>
      <c r="E33" s="26" t="s">
        <v>201</v>
      </c>
      <c r="F33" s="13" t="s">
        <v>109</v>
      </c>
      <c r="G33" s="28" t="s">
        <v>699</v>
      </c>
      <c r="H33" s="28">
        <v>1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74">
        <f>SUM(H33+K33+N33+Q33+T68)</f>
        <v>1</v>
      </c>
      <c r="V33" s="29" t="s">
        <v>700</v>
      </c>
    </row>
    <row r="34" spans="1:22" s="11" customFormat="1" ht="15.75" customHeight="1" x14ac:dyDescent="0.25">
      <c r="A34" s="24"/>
      <c r="B34" s="25" t="s">
        <v>106</v>
      </c>
      <c r="C34" s="25" t="s">
        <v>1241</v>
      </c>
      <c r="D34" s="23" t="s">
        <v>1242</v>
      </c>
      <c r="E34" s="26" t="s">
        <v>894</v>
      </c>
      <c r="F34" s="13"/>
      <c r="G34" s="28"/>
      <c r="H34" s="28"/>
      <c r="I34" s="28"/>
      <c r="J34" s="28"/>
      <c r="K34" s="28"/>
      <c r="L34" s="16"/>
      <c r="M34" s="16"/>
      <c r="N34" s="16"/>
      <c r="O34" s="30" t="s">
        <v>326</v>
      </c>
      <c r="P34" s="28" t="s">
        <v>1243</v>
      </c>
      <c r="Q34" s="28" t="s">
        <v>9</v>
      </c>
      <c r="R34" s="28"/>
      <c r="S34" s="28"/>
      <c r="T34" s="28"/>
      <c r="U34" s="74">
        <f>SUM(H34+K34+N34+Q34+T69)</f>
        <v>1</v>
      </c>
      <c r="V34" s="29" t="s">
        <v>1188</v>
      </c>
    </row>
    <row r="35" spans="1:22" s="84" customFormat="1" ht="15.75" customHeight="1" x14ac:dyDescent="0.25">
      <c r="A35" s="75"/>
      <c r="B35" s="76"/>
      <c r="C35" s="76"/>
      <c r="D35" s="85"/>
      <c r="E35" s="86"/>
      <c r="F35" s="91"/>
      <c r="G35" s="89"/>
      <c r="H35" s="89"/>
      <c r="I35" s="89"/>
      <c r="J35" s="89"/>
      <c r="K35" s="89"/>
      <c r="L35" s="93"/>
      <c r="M35" s="89"/>
      <c r="N35" s="89"/>
      <c r="O35" s="89"/>
      <c r="P35" s="89"/>
      <c r="Q35" s="89"/>
      <c r="R35" s="89"/>
      <c r="S35" s="89"/>
      <c r="T35" s="89"/>
      <c r="U35" s="82"/>
      <c r="V35" s="90"/>
    </row>
    <row r="36" spans="1:22" s="11" customFormat="1" ht="15.75" customHeight="1" x14ac:dyDescent="0.25">
      <c r="A36" s="24">
        <v>1</v>
      </c>
      <c r="B36" s="25" t="s">
        <v>826</v>
      </c>
      <c r="C36" s="25" t="s">
        <v>827</v>
      </c>
      <c r="D36" s="23" t="s">
        <v>828</v>
      </c>
      <c r="E36" s="26" t="s">
        <v>4</v>
      </c>
      <c r="F36" s="13"/>
      <c r="G36" s="28"/>
      <c r="H36" s="60"/>
      <c r="I36" s="13" t="s">
        <v>580</v>
      </c>
      <c r="J36" s="28" t="s">
        <v>829</v>
      </c>
      <c r="K36" s="28">
        <v>6</v>
      </c>
      <c r="L36" s="30" t="s">
        <v>120</v>
      </c>
      <c r="M36" s="28" t="s">
        <v>926</v>
      </c>
      <c r="N36" s="98" t="s">
        <v>110</v>
      </c>
      <c r="O36" s="30" t="s">
        <v>717</v>
      </c>
      <c r="P36" s="28" t="s">
        <v>1260</v>
      </c>
      <c r="Q36" s="98" t="s">
        <v>110</v>
      </c>
      <c r="R36" s="13" t="s">
        <v>580</v>
      </c>
      <c r="S36" s="28" t="s">
        <v>1551</v>
      </c>
      <c r="T36" s="98" t="s">
        <v>1503</v>
      </c>
      <c r="U36" s="74" t="s">
        <v>1604</v>
      </c>
      <c r="V36" s="29" t="s">
        <v>709</v>
      </c>
    </row>
    <row r="37" spans="1:22" s="11" customFormat="1" ht="15.75" customHeight="1" x14ac:dyDescent="0.25">
      <c r="A37" s="24">
        <v>2</v>
      </c>
      <c r="B37" s="25" t="s">
        <v>336</v>
      </c>
      <c r="C37" s="25" t="s">
        <v>742</v>
      </c>
      <c r="D37" s="23">
        <v>38215</v>
      </c>
      <c r="E37" s="26" t="s">
        <v>4</v>
      </c>
      <c r="F37" s="13" t="s">
        <v>717</v>
      </c>
      <c r="G37" s="28" t="s">
        <v>708</v>
      </c>
      <c r="H37" s="98">
        <v>6</v>
      </c>
      <c r="I37" s="28"/>
      <c r="J37" s="28"/>
      <c r="K37" s="28"/>
      <c r="L37" s="30" t="s">
        <v>120</v>
      </c>
      <c r="M37" s="28" t="s">
        <v>929</v>
      </c>
      <c r="N37" s="28" t="s">
        <v>11</v>
      </c>
      <c r="O37" s="30" t="s">
        <v>717</v>
      </c>
      <c r="P37" s="28" t="s">
        <v>1266</v>
      </c>
      <c r="Q37" s="98" t="s">
        <v>112</v>
      </c>
      <c r="R37" s="13" t="s">
        <v>580</v>
      </c>
      <c r="S37" s="28" t="s">
        <v>1552</v>
      </c>
      <c r="T37" s="98" t="s">
        <v>1504</v>
      </c>
      <c r="U37" s="74" t="s">
        <v>1609</v>
      </c>
      <c r="V37" s="29" t="s">
        <v>709</v>
      </c>
    </row>
    <row r="38" spans="1:22" s="11" customFormat="1" ht="15.75" customHeight="1" x14ac:dyDescent="0.25">
      <c r="A38" s="24"/>
      <c r="B38" s="25" t="s">
        <v>475</v>
      </c>
      <c r="C38" s="25" t="s">
        <v>741</v>
      </c>
      <c r="D38" s="23">
        <v>37652</v>
      </c>
      <c r="E38" s="26" t="s">
        <v>27</v>
      </c>
      <c r="F38" s="13" t="s">
        <v>717</v>
      </c>
      <c r="G38" s="28" t="s">
        <v>707</v>
      </c>
      <c r="H38" s="28">
        <v>8</v>
      </c>
      <c r="I38" s="13" t="s">
        <v>580</v>
      </c>
      <c r="J38" s="28" t="s">
        <v>830</v>
      </c>
      <c r="K38" s="28">
        <v>4</v>
      </c>
      <c r="L38" s="28"/>
      <c r="M38" s="28"/>
      <c r="N38" s="28"/>
      <c r="O38" s="28"/>
      <c r="P38" s="28"/>
      <c r="Q38" s="28"/>
      <c r="R38" s="28"/>
      <c r="S38" s="28"/>
      <c r="T38" s="28"/>
      <c r="U38" s="74">
        <f>SUM(H38+K38+N38+Q38+T85)</f>
        <v>12</v>
      </c>
      <c r="V38" s="29" t="s">
        <v>49</v>
      </c>
    </row>
    <row r="39" spans="1:22" s="11" customFormat="1" ht="15.75" customHeight="1" x14ac:dyDescent="0.25">
      <c r="A39" s="24"/>
      <c r="B39" s="25" t="s">
        <v>1269</v>
      </c>
      <c r="C39" s="25" t="s">
        <v>1270</v>
      </c>
      <c r="D39" s="23" t="s">
        <v>1271</v>
      </c>
      <c r="E39" s="26" t="s">
        <v>894</v>
      </c>
      <c r="F39" s="13"/>
      <c r="G39" s="28"/>
      <c r="H39" s="28"/>
      <c r="I39" s="28"/>
      <c r="J39" s="28"/>
      <c r="K39" s="28"/>
      <c r="L39" s="16"/>
      <c r="M39" s="16"/>
      <c r="N39" s="16"/>
      <c r="O39" s="30" t="s">
        <v>717</v>
      </c>
      <c r="P39" s="28" t="s">
        <v>1272</v>
      </c>
      <c r="Q39" s="28" t="s">
        <v>10</v>
      </c>
      <c r="R39" s="13" t="s">
        <v>580</v>
      </c>
      <c r="S39" s="28" t="s">
        <v>1553</v>
      </c>
      <c r="T39" s="28" t="s">
        <v>110</v>
      </c>
      <c r="U39" s="74" t="s">
        <v>1602</v>
      </c>
      <c r="V39" s="29" t="s">
        <v>1188</v>
      </c>
    </row>
    <row r="40" spans="1:22" s="11" customFormat="1" ht="15.75" customHeight="1" x14ac:dyDescent="0.25">
      <c r="A40" s="24"/>
      <c r="B40" s="25" t="s">
        <v>821</v>
      </c>
      <c r="C40" s="25" t="s">
        <v>822</v>
      </c>
      <c r="D40" s="23" t="s">
        <v>823</v>
      </c>
      <c r="E40" s="26" t="s">
        <v>477</v>
      </c>
      <c r="F40" s="13"/>
      <c r="G40" s="28"/>
      <c r="H40" s="60"/>
      <c r="I40" s="13" t="s">
        <v>580</v>
      </c>
      <c r="J40" s="28" t="s">
        <v>824</v>
      </c>
      <c r="K40" s="28">
        <v>8</v>
      </c>
      <c r="L40" s="13"/>
      <c r="M40" s="28"/>
      <c r="N40" s="28"/>
      <c r="O40" s="28"/>
      <c r="P40" s="28"/>
      <c r="Q40" s="28"/>
      <c r="R40" s="28"/>
      <c r="S40" s="28"/>
      <c r="T40" s="28"/>
      <c r="U40" s="74">
        <f>SUM(H40+K40+N40+Q40+T87)</f>
        <v>8</v>
      </c>
      <c r="V40" s="29" t="s">
        <v>825</v>
      </c>
    </row>
    <row r="41" spans="1:22" s="11" customFormat="1" ht="15.75" customHeight="1" x14ac:dyDescent="0.25">
      <c r="A41" s="24"/>
      <c r="B41" s="25" t="s">
        <v>831</v>
      </c>
      <c r="C41" s="25" t="s">
        <v>266</v>
      </c>
      <c r="D41" s="23" t="s">
        <v>832</v>
      </c>
      <c r="E41" s="26" t="s">
        <v>468</v>
      </c>
      <c r="F41" s="13"/>
      <c r="G41" s="28"/>
      <c r="H41" s="60"/>
      <c r="I41" s="13" t="s">
        <v>580</v>
      </c>
      <c r="J41" s="28" t="s">
        <v>833</v>
      </c>
      <c r="K41" s="28">
        <v>3</v>
      </c>
      <c r="L41" s="30" t="s">
        <v>120</v>
      </c>
      <c r="M41" s="28" t="s">
        <v>928</v>
      </c>
      <c r="N41" s="28" t="s">
        <v>112</v>
      </c>
      <c r="O41" s="28"/>
      <c r="P41" s="28"/>
      <c r="Q41" s="28"/>
      <c r="R41" s="28"/>
      <c r="S41" s="28"/>
      <c r="T41" s="28"/>
      <c r="U41" s="74">
        <f>SUM(H41+K41+N41+Q41+T88)</f>
        <v>7</v>
      </c>
      <c r="V41" s="29" t="s">
        <v>834</v>
      </c>
    </row>
    <row r="42" spans="1:22" s="11" customFormat="1" ht="15.75" customHeight="1" x14ac:dyDescent="0.25">
      <c r="A42" s="24"/>
      <c r="B42" s="25" t="s">
        <v>572</v>
      </c>
      <c r="C42" s="25" t="s">
        <v>1547</v>
      </c>
      <c r="D42" s="23">
        <v>37347</v>
      </c>
      <c r="E42" s="26" t="s">
        <v>1424</v>
      </c>
      <c r="F42" s="13"/>
      <c r="G42" s="28"/>
      <c r="H42" s="60"/>
      <c r="I42" s="16"/>
      <c r="J42" s="16"/>
      <c r="K42" s="16"/>
      <c r="L42" s="16"/>
      <c r="M42" s="28"/>
      <c r="N42" s="28"/>
      <c r="O42" s="28"/>
      <c r="P42" s="28"/>
      <c r="Q42" s="28"/>
      <c r="R42" s="13" t="s">
        <v>580</v>
      </c>
      <c r="S42" s="28" t="s">
        <v>1554</v>
      </c>
      <c r="T42" s="28" t="s">
        <v>111</v>
      </c>
      <c r="U42" s="74" t="s">
        <v>111</v>
      </c>
      <c r="V42" s="95" t="s">
        <v>1526</v>
      </c>
    </row>
    <row r="43" spans="1:22" s="11" customFormat="1" ht="15.75" customHeight="1" x14ac:dyDescent="0.25">
      <c r="A43" s="24"/>
      <c r="B43" s="25" t="s">
        <v>1261</v>
      </c>
      <c r="C43" s="25" t="s">
        <v>1262</v>
      </c>
      <c r="D43" s="23" t="s">
        <v>1263</v>
      </c>
      <c r="E43" s="26" t="s">
        <v>562</v>
      </c>
      <c r="F43" s="13"/>
      <c r="G43" s="28"/>
      <c r="H43" s="28"/>
      <c r="I43" s="28"/>
      <c r="J43" s="28"/>
      <c r="K43" s="28"/>
      <c r="L43" s="16"/>
      <c r="M43" s="16"/>
      <c r="N43" s="16"/>
      <c r="O43" s="30" t="s">
        <v>717</v>
      </c>
      <c r="P43" s="28" t="s">
        <v>1264</v>
      </c>
      <c r="Q43" s="28" t="s">
        <v>111</v>
      </c>
      <c r="R43" s="28"/>
      <c r="S43" s="28"/>
      <c r="T43" s="28"/>
      <c r="U43" s="74" t="s">
        <v>111</v>
      </c>
      <c r="V43" s="29" t="s">
        <v>1265</v>
      </c>
    </row>
    <row r="44" spans="1:22" s="11" customFormat="1" ht="15.75" customHeight="1" x14ac:dyDescent="0.25">
      <c r="A44" s="24"/>
      <c r="B44" s="25" t="s">
        <v>804</v>
      </c>
      <c r="C44" s="25" t="s">
        <v>805</v>
      </c>
      <c r="D44" s="23" t="s">
        <v>806</v>
      </c>
      <c r="E44" s="26" t="s">
        <v>178</v>
      </c>
      <c r="F44" s="13"/>
      <c r="G44" s="28"/>
      <c r="H44" s="60"/>
      <c r="I44" s="60"/>
      <c r="J44" s="60"/>
      <c r="K44" s="28"/>
      <c r="L44" s="30" t="s">
        <v>120</v>
      </c>
      <c r="M44" s="28" t="s">
        <v>927</v>
      </c>
      <c r="N44" s="28" t="s">
        <v>111</v>
      </c>
      <c r="O44" s="28"/>
      <c r="P44" s="28"/>
      <c r="Q44" s="28"/>
      <c r="R44" s="28"/>
      <c r="S44" s="28"/>
      <c r="T44" s="28"/>
      <c r="U44" s="74" t="s">
        <v>111</v>
      </c>
      <c r="V44" s="29" t="s">
        <v>180</v>
      </c>
    </row>
    <row r="45" spans="1:22" s="11" customFormat="1" ht="15.75" customHeight="1" x14ac:dyDescent="0.25">
      <c r="A45" s="24"/>
      <c r="B45" s="25" t="s">
        <v>1548</v>
      </c>
      <c r="C45" s="25" t="s">
        <v>1549</v>
      </c>
      <c r="D45" s="23">
        <v>37588</v>
      </c>
      <c r="E45" s="26" t="s">
        <v>1424</v>
      </c>
      <c r="F45" s="13"/>
      <c r="G45" s="28"/>
      <c r="H45" s="60"/>
      <c r="I45" s="16"/>
      <c r="J45" s="16"/>
      <c r="K45" s="16"/>
      <c r="L45" s="16"/>
      <c r="M45" s="28"/>
      <c r="N45" s="28"/>
      <c r="O45" s="28"/>
      <c r="P45" s="28"/>
      <c r="Q45" s="28"/>
      <c r="R45" s="13" t="s">
        <v>580</v>
      </c>
      <c r="S45" s="28" t="s">
        <v>1555</v>
      </c>
      <c r="T45" s="28" t="s">
        <v>112</v>
      </c>
      <c r="U45" s="74" t="s">
        <v>112</v>
      </c>
      <c r="V45" s="95" t="s">
        <v>1550</v>
      </c>
    </row>
    <row r="46" spans="1:22" s="11" customFormat="1" ht="15.75" customHeight="1" x14ac:dyDescent="0.25">
      <c r="A46" s="24"/>
      <c r="B46" s="25" t="s">
        <v>1267</v>
      </c>
      <c r="C46" s="25" t="s">
        <v>89</v>
      </c>
      <c r="D46" s="23">
        <v>37498</v>
      </c>
      <c r="E46" s="26" t="s">
        <v>4</v>
      </c>
      <c r="F46" s="13" t="s">
        <v>717</v>
      </c>
      <c r="G46" s="28" t="s">
        <v>716</v>
      </c>
      <c r="H46" s="28">
        <v>1</v>
      </c>
      <c r="I46" s="28"/>
      <c r="J46" s="28"/>
      <c r="K46" s="28"/>
      <c r="L46" s="28"/>
      <c r="M46" s="28"/>
      <c r="N46" s="28"/>
      <c r="O46" s="30" t="s">
        <v>717</v>
      </c>
      <c r="P46" s="28" t="s">
        <v>1268</v>
      </c>
      <c r="Q46" s="28" t="s">
        <v>11</v>
      </c>
      <c r="R46" s="28"/>
      <c r="S46" s="28"/>
      <c r="T46" s="28"/>
      <c r="U46" s="74">
        <f>SUM(H46+K46+N46+Q46+T88)</f>
        <v>4</v>
      </c>
      <c r="V46" s="29" t="s">
        <v>34</v>
      </c>
    </row>
    <row r="47" spans="1:22" s="11" customFormat="1" ht="15.75" customHeight="1" x14ac:dyDescent="0.25">
      <c r="A47" s="24"/>
      <c r="B47" s="25" t="s">
        <v>142</v>
      </c>
      <c r="C47" s="25" t="s">
        <v>839</v>
      </c>
      <c r="D47" s="23" t="s">
        <v>840</v>
      </c>
      <c r="E47" s="26" t="s">
        <v>6</v>
      </c>
      <c r="F47" s="13"/>
      <c r="G47" s="28"/>
      <c r="H47" s="60"/>
      <c r="I47" s="13" t="s">
        <v>580</v>
      </c>
      <c r="J47" s="28" t="s">
        <v>841</v>
      </c>
      <c r="K47" s="28">
        <v>1</v>
      </c>
      <c r="L47" s="30" t="s">
        <v>120</v>
      </c>
      <c r="M47" s="28" t="s">
        <v>930</v>
      </c>
      <c r="N47" s="28" t="s">
        <v>10</v>
      </c>
      <c r="O47" s="30" t="s">
        <v>717</v>
      </c>
      <c r="P47" s="28" t="s">
        <v>1273</v>
      </c>
      <c r="Q47" s="28" t="s">
        <v>9</v>
      </c>
      <c r="R47" s="28"/>
      <c r="S47" s="28"/>
      <c r="T47" s="28"/>
      <c r="U47" s="74">
        <f>SUM(H47+K47+N47+Q47+T89)</f>
        <v>4</v>
      </c>
      <c r="V47" s="29" t="s">
        <v>42</v>
      </c>
    </row>
    <row r="48" spans="1:22" s="11" customFormat="1" ht="15.75" customHeight="1" x14ac:dyDescent="0.25">
      <c r="A48" s="24"/>
      <c r="B48" s="25" t="s">
        <v>763</v>
      </c>
      <c r="C48" s="25" t="s">
        <v>743</v>
      </c>
      <c r="D48" s="23">
        <v>37556</v>
      </c>
      <c r="E48" s="26" t="s">
        <v>19</v>
      </c>
      <c r="F48" s="13" t="s">
        <v>717</v>
      </c>
      <c r="G48" s="28" t="s">
        <v>710</v>
      </c>
      <c r="H48" s="28">
        <v>4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74" t="s">
        <v>112</v>
      </c>
      <c r="V48" s="29" t="s">
        <v>711</v>
      </c>
    </row>
    <row r="49" spans="1:22" s="11" customFormat="1" ht="15.75" customHeight="1" x14ac:dyDescent="0.25">
      <c r="A49" s="24"/>
      <c r="B49" s="25" t="s">
        <v>149</v>
      </c>
      <c r="C49" s="25" t="s">
        <v>744</v>
      </c>
      <c r="D49" s="23">
        <v>37952</v>
      </c>
      <c r="E49" s="26" t="s">
        <v>712</v>
      </c>
      <c r="F49" s="13" t="s">
        <v>717</v>
      </c>
      <c r="G49" s="28" t="s">
        <v>713</v>
      </c>
      <c r="H49" s="28">
        <v>3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74" t="s">
        <v>11</v>
      </c>
      <c r="V49" s="29" t="s">
        <v>714</v>
      </c>
    </row>
    <row r="50" spans="1:22" s="11" customFormat="1" ht="15.75" customHeight="1" x14ac:dyDescent="0.25">
      <c r="A50" s="24"/>
      <c r="B50" s="25" t="s">
        <v>764</v>
      </c>
      <c r="C50" s="25" t="s">
        <v>745</v>
      </c>
      <c r="D50" s="23">
        <v>38034</v>
      </c>
      <c r="E50" s="26" t="s">
        <v>712</v>
      </c>
      <c r="F50" s="13" t="s">
        <v>717</v>
      </c>
      <c r="G50" s="28" t="s">
        <v>715</v>
      </c>
      <c r="H50" s="28">
        <v>2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74" t="s">
        <v>10</v>
      </c>
      <c r="V50" s="29" t="s">
        <v>714</v>
      </c>
    </row>
    <row r="51" spans="1:22" s="11" customFormat="1" ht="15.75" customHeight="1" x14ac:dyDescent="0.25">
      <c r="A51" s="24"/>
      <c r="B51" s="25" t="s">
        <v>835</v>
      </c>
      <c r="C51" s="25" t="s">
        <v>836</v>
      </c>
      <c r="D51" s="23" t="s">
        <v>837</v>
      </c>
      <c r="E51" s="26" t="s">
        <v>16</v>
      </c>
      <c r="F51" s="13"/>
      <c r="G51" s="28"/>
      <c r="H51" s="60"/>
      <c r="I51" s="13" t="s">
        <v>580</v>
      </c>
      <c r="J51" s="28" t="s">
        <v>838</v>
      </c>
      <c r="K51" s="28">
        <v>2</v>
      </c>
      <c r="L51" s="13"/>
      <c r="M51" s="28"/>
      <c r="N51" s="28"/>
      <c r="O51" s="28"/>
      <c r="P51" s="28"/>
      <c r="Q51" s="28"/>
      <c r="R51" s="28"/>
      <c r="S51" s="28"/>
      <c r="T51" s="28"/>
      <c r="U51" s="74">
        <f>SUM(H51+K51+N51+Q51+T98)</f>
        <v>2</v>
      </c>
      <c r="V51" s="29" t="s">
        <v>17</v>
      </c>
    </row>
    <row r="52" spans="1:22" s="11" customFormat="1" ht="15.75" customHeight="1" x14ac:dyDescent="0.25">
      <c r="A52" s="24"/>
      <c r="B52" s="25" t="s">
        <v>931</v>
      </c>
      <c r="C52" s="25" t="s">
        <v>932</v>
      </c>
      <c r="D52" s="23" t="s">
        <v>933</v>
      </c>
      <c r="E52" s="26" t="s">
        <v>468</v>
      </c>
      <c r="F52" s="13"/>
      <c r="G52" s="28"/>
      <c r="H52" s="60"/>
      <c r="I52" s="60"/>
      <c r="J52" s="60"/>
      <c r="K52" s="28"/>
      <c r="L52" s="30" t="s">
        <v>120</v>
      </c>
      <c r="M52" s="28" t="s">
        <v>934</v>
      </c>
      <c r="N52" s="28" t="s">
        <v>9</v>
      </c>
      <c r="O52" s="28"/>
      <c r="P52" s="28"/>
      <c r="Q52" s="28"/>
      <c r="R52" s="28"/>
      <c r="S52" s="28"/>
      <c r="T52" s="28"/>
      <c r="U52" s="74" t="s">
        <v>9</v>
      </c>
      <c r="V52" s="29" t="s">
        <v>834</v>
      </c>
    </row>
    <row r="53" spans="1:22" s="84" customFormat="1" ht="15.75" customHeight="1" x14ac:dyDescent="0.25">
      <c r="A53" s="75"/>
      <c r="B53" s="76"/>
      <c r="C53" s="76"/>
      <c r="D53" s="85"/>
      <c r="E53" s="86"/>
      <c r="F53" s="91"/>
      <c r="G53" s="89"/>
      <c r="H53" s="92"/>
      <c r="I53" s="91"/>
      <c r="J53" s="89"/>
      <c r="K53" s="89"/>
      <c r="L53" s="93"/>
      <c r="M53" s="89"/>
      <c r="N53" s="89"/>
      <c r="O53" s="89"/>
      <c r="P53" s="89"/>
      <c r="Q53" s="89"/>
      <c r="R53" s="89"/>
      <c r="S53" s="89"/>
      <c r="T53" s="89"/>
      <c r="U53" s="82"/>
      <c r="V53" s="90"/>
    </row>
    <row r="54" spans="1:22" s="11" customFormat="1" ht="15.75" customHeight="1" x14ac:dyDescent="0.25">
      <c r="A54" s="24">
        <v>1</v>
      </c>
      <c r="B54" s="25" t="s">
        <v>95</v>
      </c>
      <c r="C54" s="25" t="s">
        <v>737</v>
      </c>
      <c r="D54" s="23">
        <v>37376</v>
      </c>
      <c r="E54" s="26" t="s">
        <v>5</v>
      </c>
      <c r="F54" s="13" t="s">
        <v>113</v>
      </c>
      <c r="G54" s="28" t="s">
        <v>701</v>
      </c>
      <c r="H54" s="98">
        <v>8</v>
      </c>
      <c r="I54" s="13" t="s">
        <v>350</v>
      </c>
      <c r="J54" s="28" t="s">
        <v>809</v>
      </c>
      <c r="K54" s="28">
        <v>6</v>
      </c>
      <c r="L54" s="30" t="s">
        <v>350</v>
      </c>
      <c r="M54" s="28" t="s">
        <v>914</v>
      </c>
      <c r="N54" s="98" t="s">
        <v>110</v>
      </c>
      <c r="O54" s="28"/>
      <c r="P54" s="28"/>
      <c r="Q54" s="28"/>
      <c r="R54" s="13" t="s">
        <v>113</v>
      </c>
      <c r="S54" s="28" t="s">
        <v>1533</v>
      </c>
      <c r="T54" s="98" t="s">
        <v>1503</v>
      </c>
      <c r="U54" s="74" t="s">
        <v>1604</v>
      </c>
      <c r="V54" s="29" t="s">
        <v>543</v>
      </c>
    </row>
    <row r="55" spans="1:22" s="11" customFormat="1" ht="15.75" customHeight="1" x14ac:dyDescent="0.25">
      <c r="A55" s="24">
        <v>2</v>
      </c>
      <c r="B55" s="25" t="s">
        <v>761</v>
      </c>
      <c r="C55" s="25" t="s">
        <v>728</v>
      </c>
      <c r="D55" s="23">
        <v>37394</v>
      </c>
      <c r="E55" s="26" t="s">
        <v>295</v>
      </c>
      <c r="F55" s="13" t="s">
        <v>113</v>
      </c>
      <c r="G55" s="28" t="s">
        <v>702</v>
      </c>
      <c r="H55" s="98">
        <v>6</v>
      </c>
      <c r="I55" s="13" t="s">
        <v>350</v>
      </c>
      <c r="J55" s="28" t="s">
        <v>810</v>
      </c>
      <c r="K55" s="98">
        <v>4</v>
      </c>
      <c r="L55" s="28"/>
      <c r="M55" s="28"/>
      <c r="N55" s="28"/>
      <c r="O55" s="28"/>
      <c r="P55" s="28"/>
      <c r="Q55" s="28"/>
      <c r="R55" s="13" t="s">
        <v>113</v>
      </c>
      <c r="S55" s="28" t="s">
        <v>1534</v>
      </c>
      <c r="T55" s="98" t="s">
        <v>1504</v>
      </c>
      <c r="U55" s="74" t="s">
        <v>1609</v>
      </c>
      <c r="V55" s="95" t="s">
        <v>815</v>
      </c>
    </row>
    <row r="56" spans="1:22" s="11" customFormat="1" ht="15.75" customHeight="1" x14ac:dyDescent="0.25">
      <c r="A56" s="24">
        <v>3</v>
      </c>
      <c r="B56" s="25" t="s">
        <v>811</v>
      </c>
      <c r="C56" s="25" t="s">
        <v>812</v>
      </c>
      <c r="D56" s="23" t="s">
        <v>813</v>
      </c>
      <c r="E56" s="26" t="s">
        <v>295</v>
      </c>
      <c r="F56" s="13"/>
      <c r="G56" s="28"/>
      <c r="H56" s="60"/>
      <c r="I56" s="13" t="s">
        <v>350</v>
      </c>
      <c r="J56" s="28" t="s">
        <v>814</v>
      </c>
      <c r="K56" s="28">
        <v>3</v>
      </c>
      <c r="L56" s="30" t="s">
        <v>350</v>
      </c>
      <c r="M56" s="28" t="s">
        <v>919</v>
      </c>
      <c r="N56" s="98" t="s">
        <v>112</v>
      </c>
      <c r="O56" s="30" t="s">
        <v>350</v>
      </c>
      <c r="P56" s="28" t="s">
        <v>1252</v>
      </c>
      <c r="Q56" s="98" t="s">
        <v>112</v>
      </c>
      <c r="R56" s="13" t="s">
        <v>113</v>
      </c>
      <c r="S56" s="28"/>
      <c r="T56" s="98" t="s">
        <v>1530</v>
      </c>
      <c r="U56" s="74" t="s">
        <v>110</v>
      </c>
      <c r="V56" s="29" t="s">
        <v>815</v>
      </c>
    </row>
    <row r="57" spans="1:22" s="11" customFormat="1" ht="15.75" customHeight="1" x14ac:dyDescent="0.25">
      <c r="A57" s="24"/>
      <c r="B57" s="25" t="s">
        <v>1244</v>
      </c>
      <c r="C57" s="25" t="s">
        <v>1245</v>
      </c>
      <c r="D57" s="23" t="s">
        <v>1246</v>
      </c>
      <c r="E57" s="26" t="s">
        <v>51</v>
      </c>
      <c r="F57" s="13"/>
      <c r="G57" s="28"/>
      <c r="H57" s="28"/>
      <c r="I57" s="28"/>
      <c r="J57" s="28"/>
      <c r="K57" s="28"/>
      <c r="L57" s="16"/>
      <c r="M57" s="16"/>
      <c r="N57" s="16"/>
      <c r="O57" s="30" t="s">
        <v>350</v>
      </c>
      <c r="P57" s="28" t="s">
        <v>1247</v>
      </c>
      <c r="Q57" s="28" t="s">
        <v>110</v>
      </c>
      <c r="R57" s="13" t="s">
        <v>113</v>
      </c>
      <c r="S57" s="28" t="s">
        <v>1535</v>
      </c>
      <c r="T57" s="28" t="s">
        <v>110</v>
      </c>
      <c r="U57" s="74" t="s">
        <v>1503</v>
      </c>
      <c r="V57" s="95" t="s">
        <v>1536</v>
      </c>
    </row>
    <row r="58" spans="1:22" s="11" customFormat="1" ht="15.75" customHeight="1" x14ac:dyDescent="0.25">
      <c r="A58" s="24"/>
      <c r="B58" s="25" t="s">
        <v>915</v>
      </c>
      <c r="C58" s="25" t="s">
        <v>916</v>
      </c>
      <c r="D58" s="23" t="s">
        <v>917</v>
      </c>
      <c r="E58" s="26" t="s">
        <v>23</v>
      </c>
      <c r="F58" s="13"/>
      <c r="G58" s="28"/>
      <c r="H58" s="60"/>
      <c r="I58" s="60"/>
      <c r="J58" s="60"/>
      <c r="K58" s="28"/>
      <c r="L58" s="30" t="s">
        <v>350</v>
      </c>
      <c r="M58" s="28" t="s">
        <v>918</v>
      </c>
      <c r="N58" s="28" t="s">
        <v>111</v>
      </c>
      <c r="O58" s="30" t="s">
        <v>350</v>
      </c>
      <c r="P58" s="28" t="s">
        <v>1259</v>
      </c>
      <c r="Q58" s="28" t="s">
        <v>10</v>
      </c>
      <c r="R58" s="28"/>
      <c r="S58" s="28"/>
      <c r="T58" s="28"/>
      <c r="U58" s="74">
        <f>SUM(H58+K58+N58+Q58+T73)</f>
        <v>8</v>
      </c>
      <c r="V58" s="29" t="s">
        <v>29</v>
      </c>
    </row>
    <row r="59" spans="1:22" s="11" customFormat="1" ht="15.75" customHeight="1" x14ac:dyDescent="0.25">
      <c r="A59" s="24"/>
      <c r="B59" s="25" t="s">
        <v>804</v>
      </c>
      <c r="C59" s="25" t="s">
        <v>805</v>
      </c>
      <c r="D59" s="23" t="s">
        <v>806</v>
      </c>
      <c r="E59" s="26" t="s">
        <v>178</v>
      </c>
      <c r="F59" s="13"/>
      <c r="G59" s="28"/>
      <c r="H59" s="60"/>
      <c r="I59" s="13" t="s">
        <v>350</v>
      </c>
      <c r="J59" s="28" t="s">
        <v>807</v>
      </c>
      <c r="K59" s="28">
        <v>8</v>
      </c>
      <c r="L59" s="13"/>
      <c r="M59" s="28"/>
      <c r="N59" s="28"/>
      <c r="O59" s="28"/>
      <c r="P59" s="28"/>
      <c r="Q59" s="28"/>
      <c r="R59" s="28"/>
      <c r="S59" s="28"/>
      <c r="T59" s="28"/>
      <c r="U59" s="74" t="s">
        <v>110</v>
      </c>
      <c r="V59" s="29" t="s">
        <v>180</v>
      </c>
    </row>
    <row r="60" spans="1:22" s="11" customFormat="1" ht="15.75" customHeight="1" x14ac:dyDescent="0.25">
      <c r="A60" s="24"/>
      <c r="B60" s="25" t="s">
        <v>340</v>
      </c>
      <c r="C60" s="25" t="s">
        <v>1248</v>
      </c>
      <c r="D60" s="23" t="s">
        <v>1139</v>
      </c>
      <c r="E60" s="26" t="s">
        <v>1249</v>
      </c>
      <c r="F60" s="13"/>
      <c r="G60" s="28"/>
      <c r="H60" s="28"/>
      <c r="I60" s="28"/>
      <c r="J60" s="28"/>
      <c r="K60" s="28"/>
      <c r="L60" s="16"/>
      <c r="M60" s="16"/>
      <c r="N60" s="16"/>
      <c r="O60" s="30" t="s">
        <v>350</v>
      </c>
      <c r="P60" s="28" t="s">
        <v>1250</v>
      </c>
      <c r="Q60" s="28" t="s">
        <v>111</v>
      </c>
      <c r="R60" s="28"/>
      <c r="S60" s="28"/>
      <c r="T60" s="28"/>
      <c r="U60" s="74" t="s">
        <v>111</v>
      </c>
      <c r="V60" s="29" t="s">
        <v>1251</v>
      </c>
    </row>
    <row r="61" spans="1:22" s="11" customFormat="1" ht="15.75" customHeight="1" x14ac:dyDescent="0.25">
      <c r="A61" s="24"/>
      <c r="B61" s="25" t="s">
        <v>106</v>
      </c>
      <c r="C61" s="25" t="s">
        <v>798</v>
      </c>
      <c r="D61" s="23">
        <v>37604</v>
      </c>
      <c r="E61" s="26" t="s">
        <v>348</v>
      </c>
      <c r="F61" s="13"/>
      <c r="G61" s="28"/>
      <c r="H61" s="60"/>
      <c r="I61" s="16"/>
      <c r="J61" s="16"/>
      <c r="K61" s="16"/>
      <c r="L61" s="16"/>
      <c r="M61" s="28"/>
      <c r="N61" s="28"/>
      <c r="O61" s="28"/>
      <c r="P61" s="28"/>
      <c r="Q61" s="28"/>
      <c r="R61" s="13" t="s">
        <v>113</v>
      </c>
      <c r="S61" s="28" t="s">
        <v>1537</v>
      </c>
      <c r="T61" s="28" t="s">
        <v>111</v>
      </c>
      <c r="U61" s="74" t="s">
        <v>111</v>
      </c>
      <c r="V61" s="95" t="s">
        <v>349</v>
      </c>
    </row>
    <row r="62" spans="1:22" s="11" customFormat="1" ht="15.75" customHeight="1" x14ac:dyDescent="0.25">
      <c r="A62" s="24"/>
      <c r="B62" s="25" t="s">
        <v>816</v>
      </c>
      <c r="C62" s="25" t="s">
        <v>812</v>
      </c>
      <c r="D62" s="23" t="s">
        <v>813</v>
      </c>
      <c r="E62" s="26" t="s">
        <v>16</v>
      </c>
      <c r="F62" s="13"/>
      <c r="G62" s="28"/>
      <c r="H62" s="60"/>
      <c r="I62" s="13" t="s">
        <v>350</v>
      </c>
      <c r="J62" s="28" t="s">
        <v>817</v>
      </c>
      <c r="K62" s="28">
        <v>2</v>
      </c>
      <c r="L62" s="30" t="s">
        <v>350</v>
      </c>
      <c r="M62" s="28" t="s">
        <v>920</v>
      </c>
      <c r="N62" s="28" t="s">
        <v>11</v>
      </c>
      <c r="O62" s="28"/>
      <c r="P62" s="28"/>
      <c r="Q62" s="28"/>
      <c r="R62" s="28"/>
      <c r="S62" s="28"/>
      <c r="T62" s="28"/>
      <c r="U62" s="74" t="s">
        <v>1619</v>
      </c>
      <c r="V62" s="29" t="s">
        <v>17</v>
      </c>
    </row>
    <row r="63" spans="1:22" s="11" customFormat="1" ht="15.75" customHeight="1" x14ac:dyDescent="0.25">
      <c r="A63" s="24"/>
      <c r="B63" s="25" t="s">
        <v>757</v>
      </c>
      <c r="C63" s="25" t="s">
        <v>729</v>
      </c>
      <c r="D63" s="23">
        <v>37558</v>
      </c>
      <c r="E63" s="26" t="s">
        <v>51</v>
      </c>
      <c r="F63" s="13" t="s">
        <v>113</v>
      </c>
      <c r="G63" s="28" t="s">
        <v>703</v>
      </c>
      <c r="H63" s="28">
        <v>4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74" t="s">
        <v>112</v>
      </c>
      <c r="V63" s="29" t="s">
        <v>686</v>
      </c>
    </row>
    <row r="64" spans="1:22" s="11" customFormat="1" ht="15.75" customHeight="1" x14ac:dyDescent="0.25">
      <c r="A64" s="24"/>
      <c r="B64" s="25" t="s">
        <v>1538</v>
      </c>
      <c r="C64" s="25" t="s">
        <v>1539</v>
      </c>
      <c r="D64" s="23">
        <v>37269</v>
      </c>
      <c r="E64" s="26" t="s">
        <v>1495</v>
      </c>
      <c r="F64" s="13"/>
      <c r="G64" s="28"/>
      <c r="H64" s="60"/>
      <c r="I64" s="16"/>
      <c r="J64" s="16"/>
      <c r="K64" s="16"/>
      <c r="L64" s="16"/>
      <c r="M64" s="28"/>
      <c r="N64" s="28"/>
      <c r="O64" s="28"/>
      <c r="P64" s="28"/>
      <c r="Q64" s="28"/>
      <c r="R64" s="13" t="s">
        <v>113</v>
      </c>
      <c r="S64" s="28" t="s">
        <v>1540</v>
      </c>
      <c r="T64" s="28" t="s">
        <v>112</v>
      </c>
      <c r="U64" s="74" t="s">
        <v>112</v>
      </c>
      <c r="V64" s="95" t="s">
        <v>1541</v>
      </c>
    </row>
    <row r="65" spans="1:22" s="11" customFormat="1" ht="15.75" customHeight="1" x14ac:dyDescent="0.25">
      <c r="A65" s="24"/>
      <c r="B65" s="25" t="s">
        <v>104</v>
      </c>
      <c r="C65" s="25" t="s">
        <v>738</v>
      </c>
      <c r="D65" s="23">
        <v>37536</v>
      </c>
      <c r="E65" s="26" t="s">
        <v>178</v>
      </c>
      <c r="F65" s="13" t="s">
        <v>113</v>
      </c>
      <c r="G65" s="28" t="s">
        <v>704</v>
      </c>
      <c r="H65" s="28">
        <v>3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74" t="s">
        <v>11</v>
      </c>
      <c r="V65" s="29" t="s">
        <v>180</v>
      </c>
    </row>
    <row r="66" spans="1:22" s="11" customFormat="1" ht="15.75" customHeight="1" x14ac:dyDescent="0.25">
      <c r="A66" s="24"/>
      <c r="B66" s="25" t="s">
        <v>1253</v>
      </c>
      <c r="C66" s="25" t="s">
        <v>1254</v>
      </c>
      <c r="D66" s="23" t="s">
        <v>1255</v>
      </c>
      <c r="E66" s="26" t="s">
        <v>3</v>
      </c>
      <c r="F66" s="13"/>
      <c r="G66" s="28"/>
      <c r="H66" s="28"/>
      <c r="I66" s="28"/>
      <c r="J66" s="28"/>
      <c r="K66" s="28"/>
      <c r="L66" s="16"/>
      <c r="M66" s="16"/>
      <c r="N66" s="16"/>
      <c r="O66" s="30" t="s">
        <v>350</v>
      </c>
      <c r="P66" s="28" t="s">
        <v>1256</v>
      </c>
      <c r="Q66" s="28" t="s">
        <v>11</v>
      </c>
      <c r="R66" s="28"/>
      <c r="S66" s="28"/>
      <c r="T66" s="28"/>
      <c r="U66" s="74" t="s">
        <v>11</v>
      </c>
      <c r="V66" s="29" t="s">
        <v>620</v>
      </c>
    </row>
    <row r="67" spans="1:22" s="11" customFormat="1" ht="15.75" customHeight="1" x14ac:dyDescent="0.25">
      <c r="A67" s="24"/>
      <c r="B67" s="25" t="s">
        <v>921</v>
      </c>
      <c r="C67" s="25" t="s">
        <v>922</v>
      </c>
      <c r="D67" s="23" t="s">
        <v>923</v>
      </c>
      <c r="E67" s="26" t="s">
        <v>4</v>
      </c>
      <c r="F67" s="13"/>
      <c r="G67" s="28"/>
      <c r="H67" s="60"/>
      <c r="I67" s="60"/>
      <c r="J67" s="60"/>
      <c r="K67" s="28"/>
      <c r="L67" s="30" t="s">
        <v>350</v>
      </c>
      <c r="M67" s="28" t="s">
        <v>924</v>
      </c>
      <c r="N67" s="28" t="s">
        <v>10</v>
      </c>
      <c r="O67" s="28"/>
      <c r="P67" s="28"/>
      <c r="Q67" s="28"/>
      <c r="R67" s="28"/>
      <c r="S67" s="28"/>
      <c r="T67" s="28"/>
      <c r="U67" s="74" t="s">
        <v>10</v>
      </c>
      <c r="V67" s="29" t="s">
        <v>709</v>
      </c>
    </row>
    <row r="68" spans="1:22" s="11" customFormat="1" ht="15.75" customHeight="1" x14ac:dyDescent="0.25">
      <c r="A68" s="24"/>
      <c r="B68" s="25" t="s">
        <v>115</v>
      </c>
      <c r="C68" s="25" t="s">
        <v>1257</v>
      </c>
      <c r="D68" s="23" t="s">
        <v>1258</v>
      </c>
      <c r="E68" s="26" t="s">
        <v>19</v>
      </c>
      <c r="F68" s="13"/>
      <c r="G68" s="28"/>
      <c r="H68" s="28"/>
      <c r="I68" s="28"/>
      <c r="J68" s="28"/>
      <c r="K68" s="28"/>
      <c r="L68" s="16"/>
      <c r="M68" s="16"/>
      <c r="N68" s="16"/>
      <c r="O68" s="30" t="s">
        <v>350</v>
      </c>
      <c r="P68" s="28" t="s">
        <v>1259</v>
      </c>
      <c r="Q68" s="28" t="s">
        <v>10</v>
      </c>
      <c r="R68" s="28"/>
      <c r="S68" s="28"/>
      <c r="T68" s="28"/>
      <c r="U68" s="74" t="s">
        <v>10</v>
      </c>
      <c r="V68" s="29" t="s">
        <v>689</v>
      </c>
    </row>
    <row r="69" spans="1:22" s="11" customFormat="1" ht="15.75" customHeight="1" x14ac:dyDescent="0.25">
      <c r="A69" s="24"/>
      <c r="B69" s="25" t="s">
        <v>140</v>
      </c>
      <c r="C69" s="25" t="s">
        <v>739</v>
      </c>
      <c r="D69" s="23">
        <v>37701</v>
      </c>
      <c r="E69" s="26" t="s">
        <v>201</v>
      </c>
      <c r="F69" s="13" t="s">
        <v>113</v>
      </c>
      <c r="G69" s="28" t="s">
        <v>705</v>
      </c>
      <c r="H69" s="28">
        <v>2</v>
      </c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74">
        <f>SUM(H69+K69+N69+Q69+T85)</f>
        <v>2</v>
      </c>
      <c r="V69" s="29" t="s">
        <v>700</v>
      </c>
    </row>
    <row r="70" spans="1:22" s="11" customFormat="1" ht="15.75" customHeight="1" x14ac:dyDescent="0.25">
      <c r="A70" s="24"/>
      <c r="B70" s="25" t="s">
        <v>340</v>
      </c>
      <c r="C70" s="25" t="s">
        <v>818</v>
      </c>
      <c r="D70" s="23" t="s">
        <v>819</v>
      </c>
      <c r="E70" s="26" t="s">
        <v>16</v>
      </c>
      <c r="F70" s="13"/>
      <c r="G70" s="28"/>
      <c r="H70" s="60"/>
      <c r="I70" s="13" t="s">
        <v>350</v>
      </c>
      <c r="J70" s="28" t="s">
        <v>820</v>
      </c>
      <c r="K70" s="28">
        <v>1</v>
      </c>
      <c r="L70" s="30" t="s">
        <v>350</v>
      </c>
      <c r="M70" s="28" t="s">
        <v>925</v>
      </c>
      <c r="N70" s="28" t="s">
        <v>9</v>
      </c>
      <c r="O70" s="28"/>
      <c r="P70" s="28"/>
      <c r="Q70" s="28"/>
      <c r="R70" s="28"/>
      <c r="S70" s="28"/>
      <c r="T70" s="28"/>
      <c r="U70" s="74">
        <f>SUM(H70+K70+N70+Q70+T86)</f>
        <v>2</v>
      </c>
      <c r="V70" s="29" t="s">
        <v>30</v>
      </c>
    </row>
    <row r="71" spans="1:22" s="11" customFormat="1" ht="15.75" customHeight="1" x14ac:dyDescent="0.25">
      <c r="A71" s="24"/>
      <c r="B71" s="25" t="s">
        <v>559</v>
      </c>
      <c r="C71" s="25" t="s">
        <v>1236</v>
      </c>
      <c r="D71" s="23">
        <v>37432</v>
      </c>
      <c r="E71" s="26" t="s">
        <v>19</v>
      </c>
      <c r="F71" s="13"/>
      <c r="G71" s="28"/>
      <c r="H71" s="60"/>
      <c r="I71" s="16"/>
      <c r="J71" s="16"/>
      <c r="K71" s="16"/>
      <c r="L71" s="16"/>
      <c r="M71" s="28"/>
      <c r="N71" s="28"/>
      <c r="O71" s="28"/>
      <c r="P71" s="28"/>
      <c r="Q71" s="28"/>
      <c r="R71" s="13" t="s">
        <v>113</v>
      </c>
      <c r="S71" s="28" t="s">
        <v>1542</v>
      </c>
      <c r="T71" s="28" t="s">
        <v>10</v>
      </c>
      <c r="U71" s="74" t="s">
        <v>10</v>
      </c>
      <c r="V71" s="95" t="s">
        <v>689</v>
      </c>
    </row>
    <row r="72" spans="1:22" s="11" customFormat="1" ht="15.75" customHeight="1" x14ac:dyDescent="0.25">
      <c r="A72" s="24"/>
      <c r="B72" s="25" t="s">
        <v>762</v>
      </c>
      <c r="C72" s="25" t="s">
        <v>740</v>
      </c>
      <c r="D72" s="23">
        <v>37608</v>
      </c>
      <c r="E72" s="26" t="s">
        <v>6</v>
      </c>
      <c r="F72" s="13" t="s">
        <v>113</v>
      </c>
      <c r="G72" s="28" t="s">
        <v>706</v>
      </c>
      <c r="H72" s="28">
        <v>1</v>
      </c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74">
        <f>SUM(H72+K72+N72+Q72+T88)</f>
        <v>1</v>
      </c>
      <c r="V72" s="29" t="s">
        <v>13</v>
      </c>
    </row>
    <row r="73" spans="1:22" s="84" customFormat="1" ht="15.75" customHeight="1" x14ac:dyDescent="0.25">
      <c r="A73" s="75"/>
      <c r="B73" s="76"/>
      <c r="C73" s="76"/>
      <c r="D73" s="85"/>
      <c r="E73" s="86"/>
      <c r="F73" s="91"/>
      <c r="G73" s="89"/>
      <c r="H73" s="92"/>
      <c r="I73" s="91"/>
      <c r="J73" s="89"/>
      <c r="K73" s="89"/>
      <c r="L73" s="93"/>
      <c r="M73" s="89"/>
      <c r="N73" s="89"/>
      <c r="O73" s="89"/>
      <c r="P73" s="89"/>
      <c r="Q73" s="89"/>
      <c r="R73" s="89"/>
      <c r="S73" s="89"/>
      <c r="T73" s="89"/>
      <c r="U73" s="82"/>
      <c r="V73" s="90"/>
    </row>
    <row r="74" spans="1:22" s="11" customFormat="1" ht="15.75" customHeight="1" x14ac:dyDescent="0.25">
      <c r="A74" s="24">
        <v>1</v>
      </c>
      <c r="B74" s="25" t="s">
        <v>767</v>
      </c>
      <c r="C74" s="25" t="s">
        <v>752</v>
      </c>
      <c r="D74" s="23">
        <v>37390</v>
      </c>
      <c r="E74" s="26" t="s">
        <v>379</v>
      </c>
      <c r="F74" s="13" t="s">
        <v>153</v>
      </c>
      <c r="G74" s="28">
        <v>10.19</v>
      </c>
      <c r="H74" s="98">
        <v>3</v>
      </c>
      <c r="I74" s="28"/>
      <c r="J74" s="28"/>
      <c r="K74" s="28"/>
      <c r="L74" s="30" t="s">
        <v>153</v>
      </c>
      <c r="M74" s="28">
        <v>10.39</v>
      </c>
      <c r="N74" s="98" t="s">
        <v>110</v>
      </c>
      <c r="O74" s="28"/>
      <c r="P74" s="28"/>
      <c r="Q74" s="28"/>
      <c r="R74" s="13" t="s">
        <v>153</v>
      </c>
      <c r="S74" s="28">
        <v>12.09</v>
      </c>
      <c r="T74" s="98" t="s">
        <v>1503</v>
      </c>
      <c r="U74" s="74" t="s">
        <v>1614</v>
      </c>
      <c r="V74" s="29" t="s">
        <v>386</v>
      </c>
    </row>
    <row r="75" spans="1:22" s="11" customFormat="1" ht="15.75" customHeight="1" x14ac:dyDescent="0.25">
      <c r="A75" s="24">
        <v>2</v>
      </c>
      <c r="B75" s="25" t="s">
        <v>765</v>
      </c>
      <c r="C75" s="25" t="s">
        <v>750</v>
      </c>
      <c r="D75" s="23" t="s">
        <v>720</v>
      </c>
      <c r="E75" s="26" t="s">
        <v>433</v>
      </c>
      <c r="F75" s="13" t="s">
        <v>153</v>
      </c>
      <c r="G75" s="28">
        <v>11.23</v>
      </c>
      <c r="H75" s="98">
        <v>6</v>
      </c>
      <c r="I75" s="28"/>
      <c r="J75" s="28"/>
      <c r="K75" s="28"/>
      <c r="L75" s="28"/>
      <c r="M75" s="28"/>
      <c r="N75" s="28"/>
      <c r="O75" s="30" t="s">
        <v>153</v>
      </c>
      <c r="P75" s="28" t="s">
        <v>1293</v>
      </c>
      <c r="Q75" s="98" t="s">
        <v>110</v>
      </c>
      <c r="R75" s="13" t="s">
        <v>153</v>
      </c>
      <c r="S75" s="28">
        <v>11.47</v>
      </c>
      <c r="T75" s="98" t="s">
        <v>111</v>
      </c>
      <c r="U75" s="74" t="s">
        <v>1601</v>
      </c>
      <c r="V75" s="29" t="s">
        <v>723</v>
      </c>
    </row>
    <row r="76" spans="1:22" s="11" customFormat="1" ht="15.75" customHeight="1" x14ac:dyDescent="0.25">
      <c r="A76" s="24">
        <v>3</v>
      </c>
      <c r="B76" s="25" t="s">
        <v>766</v>
      </c>
      <c r="C76" s="25" t="s">
        <v>751</v>
      </c>
      <c r="D76" s="23">
        <v>37263</v>
      </c>
      <c r="E76" s="26" t="s">
        <v>14</v>
      </c>
      <c r="F76" s="13" t="s">
        <v>153</v>
      </c>
      <c r="G76" s="28">
        <v>11.06</v>
      </c>
      <c r="H76" s="98">
        <v>4</v>
      </c>
      <c r="I76" s="13" t="s">
        <v>153</v>
      </c>
      <c r="J76" s="28">
        <v>10.16</v>
      </c>
      <c r="K76" s="28">
        <v>3</v>
      </c>
      <c r="L76" s="28"/>
      <c r="M76" s="28"/>
      <c r="N76" s="28"/>
      <c r="O76" s="30" t="s">
        <v>153</v>
      </c>
      <c r="P76" s="28" t="s">
        <v>1294</v>
      </c>
      <c r="Q76" s="98" t="s">
        <v>111</v>
      </c>
      <c r="R76" s="13" t="s">
        <v>153</v>
      </c>
      <c r="S76" s="28">
        <v>10.58</v>
      </c>
      <c r="T76" s="98" t="s">
        <v>10</v>
      </c>
      <c r="U76" s="74" t="s">
        <v>1504</v>
      </c>
      <c r="V76" s="29" t="s">
        <v>401</v>
      </c>
    </row>
    <row r="77" spans="1:22" s="11" customFormat="1" ht="15.75" customHeight="1" x14ac:dyDescent="0.25">
      <c r="A77" s="24">
        <v>4</v>
      </c>
      <c r="B77" s="25" t="s">
        <v>106</v>
      </c>
      <c r="C77" s="25" t="s">
        <v>943</v>
      </c>
      <c r="D77" s="23" t="s">
        <v>944</v>
      </c>
      <c r="E77" s="26" t="s">
        <v>600</v>
      </c>
      <c r="F77" s="13"/>
      <c r="G77" s="28"/>
      <c r="H77" s="60"/>
      <c r="I77" s="60"/>
      <c r="J77" s="60"/>
      <c r="K77" s="28"/>
      <c r="L77" s="30" t="s">
        <v>153</v>
      </c>
      <c r="M77" s="28">
        <v>9.5299999999999994</v>
      </c>
      <c r="N77" s="98" t="s">
        <v>11</v>
      </c>
      <c r="O77" s="30" t="s">
        <v>153</v>
      </c>
      <c r="P77" s="28" t="s">
        <v>1295</v>
      </c>
      <c r="Q77" s="98" t="s">
        <v>112</v>
      </c>
      <c r="R77" s="13" t="s">
        <v>153</v>
      </c>
      <c r="S77" s="28">
        <v>10.66</v>
      </c>
      <c r="T77" s="98" t="s">
        <v>112</v>
      </c>
      <c r="U77" s="74" t="s">
        <v>1616</v>
      </c>
      <c r="V77" s="29" t="s">
        <v>719</v>
      </c>
    </row>
    <row r="78" spans="1:22" s="11" customFormat="1" ht="15.75" customHeight="1" x14ac:dyDescent="0.25">
      <c r="A78" s="24"/>
      <c r="B78" s="25" t="s">
        <v>119</v>
      </c>
      <c r="C78" s="25" t="s">
        <v>850</v>
      </c>
      <c r="D78" s="23" t="s">
        <v>851</v>
      </c>
      <c r="E78" s="26" t="s">
        <v>365</v>
      </c>
      <c r="F78" s="13"/>
      <c r="G78" s="28"/>
      <c r="H78" s="60"/>
      <c r="I78" s="13" t="s">
        <v>153</v>
      </c>
      <c r="J78" s="28">
        <v>11.48</v>
      </c>
      <c r="K78" s="28">
        <v>8</v>
      </c>
      <c r="L78" s="13"/>
      <c r="M78" s="28"/>
      <c r="N78" s="28"/>
      <c r="O78" s="28"/>
      <c r="P78" s="28"/>
      <c r="Q78" s="28"/>
      <c r="R78" s="13" t="s">
        <v>153</v>
      </c>
      <c r="S78" s="28">
        <v>11.89</v>
      </c>
      <c r="T78" s="28" t="s">
        <v>1504</v>
      </c>
      <c r="U78" s="74" t="s">
        <v>1601</v>
      </c>
      <c r="V78" s="29" t="s">
        <v>401</v>
      </c>
    </row>
    <row r="79" spans="1:22" s="11" customFormat="1" ht="15.75" customHeight="1" x14ac:dyDescent="0.25">
      <c r="A79" s="24"/>
      <c r="B79" s="25" t="s">
        <v>865</v>
      </c>
      <c r="C79" s="25" t="s">
        <v>866</v>
      </c>
      <c r="D79" s="23" t="s">
        <v>867</v>
      </c>
      <c r="E79" s="26" t="s">
        <v>868</v>
      </c>
      <c r="F79" s="13"/>
      <c r="G79" s="28"/>
      <c r="H79" s="60"/>
      <c r="I79" s="13" t="s">
        <v>153</v>
      </c>
      <c r="J79" s="28" t="s">
        <v>1623</v>
      </c>
      <c r="K79" s="28">
        <v>6</v>
      </c>
      <c r="L79" s="30" t="s">
        <v>153</v>
      </c>
      <c r="M79" s="28">
        <v>10.11</v>
      </c>
      <c r="N79" s="28" t="s">
        <v>111</v>
      </c>
      <c r="O79" s="30" t="s">
        <v>153</v>
      </c>
      <c r="P79" s="28" t="s">
        <v>1298</v>
      </c>
      <c r="Q79" s="28" t="s">
        <v>9</v>
      </c>
      <c r="R79" s="28"/>
      <c r="S79" s="28"/>
      <c r="T79" s="28"/>
      <c r="U79" s="74" t="s">
        <v>1610</v>
      </c>
      <c r="V79" s="29" t="s">
        <v>876</v>
      </c>
    </row>
    <row r="80" spans="1:22" s="11" customFormat="1" ht="15.75" customHeight="1" x14ac:dyDescent="0.25">
      <c r="A80" s="24"/>
      <c r="B80" s="25" t="s">
        <v>332</v>
      </c>
      <c r="C80" s="25" t="s">
        <v>1556</v>
      </c>
      <c r="D80" s="23">
        <v>37299</v>
      </c>
      <c r="E80" s="26" t="s">
        <v>894</v>
      </c>
      <c r="F80" s="13"/>
      <c r="G80" s="28"/>
      <c r="H80" s="60"/>
      <c r="I80" s="16"/>
      <c r="J80" s="16"/>
      <c r="K80" s="16"/>
      <c r="L80" s="16"/>
      <c r="M80" s="28"/>
      <c r="N80" s="28"/>
      <c r="O80" s="28"/>
      <c r="P80" s="28"/>
      <c r="Q80" s="28"/>
      <c r="R80" s="13" t="s">
        <v>153</v>
      </c>
      <c r="S80" s="28">
        <v>11.87</v>
      </c>
      <c r="T80" s="28" t="s">
        <v>110</v>
      </c>
      <c r="U80" s="74" t="s">
        <v>110</v>
      </c>
      <c r="V80" s="95" t="s">
        <v>1188</v>
      </c>
    </row>
    <row r="81" spans="1:22" s="11" customFormat="1" ht="15.75" customHeight="1" x14ac:dyDescent="0.25">
      <c r="A81" s="24"/>
      <c r="B81" s="25" t="s">
        <v>942</v>
      </c>
      <c r="C81" s="25" t="s">
        <v>753</v>
      </c>
      <c r="D81" s="23">
        <v>37300</v>
      </c>
      <c r="E81" s="26" t="s">
        <v>324</v>
      </c>
      <c r="F81" s="13" t="s">
        <v>153</v>
      </c>
      <c r="G81" s="28">
        <v>9.39</v>
      </c>
      <c r="H81" s="28">
        <v>2</v>
      </c>
      <c r="I81" s="28"/>
      <c r="J81" s="28"/>
      <c r="K81" s="28"/>
      <c r="L81" s="30" t="s">
        <v>153</v>
      </c>
      <c r="M81" s="28">
        <v>9.66</v>
      </c>
      <c r="N81" s="28" t="s">
        <v>112</v>
      </c>
      <c r="O81" s="30" t="s">
        <v>153</v>
      </c>
      <c r="P81" s="28" t="s">
        <v>1297</v>
      </c>
      <c r="Q81" s="28" t="s">
        <v>10</v>
      </c>
      <c r="R81" s="28"/>
      <c r="S81" s="28"/>
      <c r="T81" s="28"/>
      <c r="U81" s="74" t="s">
        <v>110</v>
      </c>
      <c r="V81" s="29" t="s">
        <v>724</v>
      </c>
    </row>
    <row r="82" spans="1:22" s="11" customFormat="1" ht="15.75" customHeight="1" x14ac:dyDescent="0.25">
      <c r="A82" s="24"/>
      <c r="B82" s="25" t="s">
        <v>380</v>
      </c>
      <c r="C82" s="25" t="s">
        <v>749</v>
      </c>
      <c r="D82" s="23">
        <v>37282</v>
      </c>
      <c r="E82" s="26" t="s">
        <v>200</v>
      </c>
      <c r="F82" s="13" t="s">
        <v>153</v>
      </c>
      <c r="G82" s="28">
        <v>11.24</v>
      </c>
      <c r="H82" s="28">
        <v>8</v>
      </c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4" t="s">
        <v>110</v>
      </c>
      <c r="V82" s="29" t="s">
        <v>722</v>
      </c>
    </row>
    <row r="83" spans="1:22" s="11" customFormat="1" ht="15.75" customHeight="1" x14ac:dyDescent="0.25">
      <c r="A83" s="24"/>
      <c r="B83" s="25" t="s">
        <v>871</v>
      </c>
      <c r="C83" s="25" t="s">
        <v>872</v>
      </c>
      <c r="D83" s="23" t="s">
        <v>873</v>
      </c>
      <c r="E83" s="26" t="s">
        <v>201</v>
      </c>
      <c r="F83" s="13"/>
      <c r="G83" s="28"/>
      <c r="H83" s="60"/>
      <c r="I83" s="13" t="s">
        <v>153</v>
      </c>
      <c r="J83" s="28">
        <v>8.69</v>
      </c>
      <c r="K83" s="28">
        <v>2</v>
      </c>
      <c r="L83" s="30" t="s">
        <v>153</v>
      </c>
      <c r="M83" s="28">
        <v>8.92</v>
      </c>
      <c r="N83" s="28" t="s">
        <v>10</v>
      </c>
      <c r="O83" s="28"/>
      <c r="P83" s="28"/>
      <c r="Q83" s="28"/>
      <c r="R83" s="28"/>
      <c r="S83" s="28"/>
      <c r="T83" s="28"/>
      <c r="U83" s="74">
        <f t="shared" ref="U83:U88" si="1">SUM(H83+K83+N83+Q83+T81)</f>
        <v>4</v>
      </c>
      <c r="V83" s="29" t="s">
        <v>700</v>
      </c>
    </row>
    <row r="84" spans="1:22" s="11" customFormat="1" ht="15.75" customHeight="1" x14ac:dyDescent="0.25">
      <c r="A84" s="24"/>
      <c r="B84" s="25" t="s">
        <v>151</v>
      </c>
      <c r="C84" s="25" t="s">
        <v>869</v>
      </c>
      <c r="D84" s="23" t="s">
        <v>870</v>
      </c>
      <c r="E84" s="26" t="s">
        <v>35</v>
      </c>
      <c r="F84" s="13"/>
      <c r="G84" s="28"/>
      <c r="H84" s="60"/>
      <c r="I84" s="13" t="s">
        <v>153</v>
      </c>
      <c r="J84" s="28">
        <v>10.46</v>
      </c>
      <c r="K84" s="28">
        <v>4</v>
      </c>
      <c r="L84" s="13"/>
      <c r="M84" s="28"/>
      <c r="N84" s="28"/>
      <c r="O84" s="28"/>
      <c r="P84" s="28"/>
      <c r="Q84" s="28"/>
      <c r="R84" s="28"/>
      <c r="S84" s="28"/>
      <c r="T84" s="28"/>
      <c r="U84" s="74">
        <f t="shared" si="1"/>
        <v>4</v>
      </c>
      <c r="V84" s="29" t="s">
        <v>877</v>
      </c>
    </row>
    <row r="85" spans="1:22" s="11" customFormat="1" ht="15.75" customHeight="1" x14ac:dyDescent="0.25">
      <c r="A85" s="24"/>
      <c r="B85" s="25" t="s">
        <v>1289</v>
      </c>
      <c r="C85" s="25" t="s">
        <v>916</v>
      </c>
      <c r="D85" s="23" t="s">
        <v>1290</v>
      </c>
      <c r="E85" s="26" t="s">
        <v>1291</v>
      </c>
      <c r="F85" s="13"/>
      <c r="G85" s="28"/>
      <c r="H85" s="28"/>
      <c r="I85" s="28"/>
      <c r="J85" s="28"/>
      <c r="K85" s="28"/>
      <c r="L85" s="16"/>
      <c r="M85" s="16"/>
      <c r="N85" s="16"/>
      <c r="O85" s="30" t="s">
        <v>153</v>
      </c>
      <c r="P85" s="28" t="s">
        <v>1296</v>
      </c>
      <c r="Q85" s="28" t="s">
        <v>11</v>
      </c>
      <c r="R85" s="28"/>
      <c r="S85" s="28"/>
      <c r="T85" s="28"/>
      <c r="U85" s="74">
        <f t="shared" si="1"/>
        <v>3</v>
      </c>
      <c r="V85" s="29" t="s">
        <v>1292</v>
      </c>
    </row>
    <row r="86" spans="1:22" s="11" customFormat="1" ht="15.75" customHeight="1" x14ac:dyDescent="0.25">
      <c r="A86" s="24"/>
      <c r="B86" s="25" t="s">
        <v>391</v>
      </c>
      <c r="C86" s="25" t="s">
        <v>939</v>
      </c>
      <c r="D86" s="23" t="s">
        <v>940</v>
      </c>
      <c r="E86" s="26" t="s">
        <v>868</v>
      </c>
      <c r="F86" s="13"/>
      <c r="G86" s="28"/>
      <c r="H86" s="60"/>
      <c r="I86" s="60"/>
      <c r="J86" s="60"/>
      <c r="K86" s="28"/>
      <c r="L86" s="30" t="s">
        <v>153</v>
      </c>
      <c r="M86" s="28">
        <v>8.89</v>
      </c>
      <c r="N86" s="28" t="s">
        <v>9</v>
      </c>
      <c r="O86" s="28"/>
      <c r="P86" s="28"/>
      <c r="Q86" s="28"/>
      <c r="R86" s="28"/>
      <c r="S86" s="28"/>
      <c r="T86" s="28"/>
      <c r="U86" s="74">
        <f t="shared" si="1"/>
        <v>1</v>
      </c>
      <c r="V86" s="29" t="s">
        <v>876</v>
      </c>
    </row>
    <row r="87" spans="1:22" s="11" customFormat="1" ht="15.75" customHeight="1" x14ac:dyDescent="0.25">
      <c r="A87" s="24"/>
      <c r="B87" s="25" t="s">
        <v>388</v>
      </c>
      <c r="C87" s="25" t="s">
        <v>874</v>
      </c>
      <c r="D87" s="23" t="s">
        <v>875</v>
      </c>
      <c r="E87" s="26" t="s">
        <v>324</v>
      </c>
      <c r="F87" s="13"/>
      <c r="G87" s="28"/>
      <c r="H87" s="60"/>
      <c r="I87" s="13" t="s">
        <v>153</v>
      </c>
      <c r="J87" s="28">
        <v>8.25</v>
      </c>
      <c r="K87" s="28">
        <v>1</v>
      </c>
      <c r="L87" s="13"/>
      <c r="M87" s="28"/>
      <c r="N87" s="28"/>
      <c r="O87" s="28"/>
      <c r="P87" s="28"/>
      <c r="Q87" s="28"/>
      <c r="R87" s="28"/>
      <c r="S87" s="28"/>
      <c r="T87" s="28"/>
      <c r="U87" s="74">
        <f t="shared" si="1"/>
        <v>1</v>
      </c>
      <c r="V87" s="29" t="s">
        <v>188</v>
      </c>
    </row>
    <row r="88" spans="1:22" s="11" customFormat="1" ht="15.75" customHeight="1" x14ac:dyDescent="0.25">
      <c r="A88" s="24"/>
      <c r="B88" s="25" t="s">
        <v>761</v>
      </c>
      <c r="C88" s="25" t="s">
        <v>754</v>
      </c>
      <c r="D88" s="23">
        <v>37797</v>
      </c>
      <c r="E88" s="26" t="s">
        <v>721</v>
      </c>
      <c r="F88" s="13" t="s">
        <v>153</v>
      </c>
      <c r="G88" s="28">
        <v>9.32</v>
      </c>
      <c r="H88" s="28">
        <v>1</v>
      </c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74">
        <f t="shared" si="1"/>
        <v>1</v>
      </c>
      <c r="V88" s="29" t="s">
        <v>725</v>
      </c>
    </row>
    <row r="89" spans="1:22" s="84" customFormat="1" ht="15.75" customHeight="1" x14ac:dyDescent="0.25">
      <c r="A89" s="75"/>
      <c r="B89" s="76"/>
      <c r="C89" s="76"/>
      <c r="D89" s="85"/>
      <c r="E89" s="86"/>
      <c r="F89" s="91"/>
      <c r="G89" s="89"/>
      <c r="H89" s="92"/>
      <c r="I89" s="91"/>
      <c r="J89" s="89"/>
      <c r="K89" s="89"/>
      <c r="L89" s="93"/>
      <c r="M89" s="89"/>
      <c r="N89" s="89"/>
      <c r="O89" s="89"/>
      <c r="P89" s="89"/>
      <c r="Q89" s="89"/>
      <c r="R89" s="89"/>
      <c r="S89" s="89"/>
      <c r="T89" s="89"/>
      <c r="U89" s="82"/>
      <c r="V89" s="90"/>
    </row>
    <row r="90" spans="1:22" s="11" customFormat="1" ht="15.75" customHeight="1" x14ac:dyDescent="0.25">
      <c r="A90" s="24">
        <v>1</v>
      </c>
      <c r="B90" s="25" t="s">
        <v>767</v>
      </c>
      <c r="C90" s="25" t="s">
        <v>752</v>
      </c>
      <c r="D90" s="23" t="s">
        <v>852</v>
      </c>
      <c r="E90" s="26" t="s">
        <v>379</v>
      </c>
      <c r="F90" s="13"/>
      <c r="G90" s="28"/>
      <c r="H90" s="60"/>
      <c r="I90" s="13" t="s">
        <v>418</v>
      </c>
      <c r="J90" s="28">
        <v>39.28</v>
      </c>
      <c r="K90" s="98">
        <v>6</v>
      </c>
      <c r="L90" s="13"/>
      <c r="M90" s="28"/>
      <c r="N90" s="28"/>
      <c r="O90" s="30" t="s">
        <v>418</v>
      </c>
      <c r="P90" s="28" t="s">
        <v>1284</v>
      </c>
      <c r="Q90" s="98" t="s">
        <v>111</v>
      </c>
      <c r="R90" s="13" t="s">
        <v>418</v>
      </c>
      <c r="S90" s="28">
        <v>41.26</v>
      </c>
      <c r="T90" s="98" t="s">
        <v>1504</v>
      </c>
      <c r="U90" s="74" t="s">
        <v>1603</v>
      </c>
      <c r="V90" s="29" t="s">
        <v>386</v>
      </c>
    </row>
    <row r="91" spans="1:22" s="11" customFormat="1" ht="15.75" customHeight="1" x14ac:dyDescent="0.25">
      <c r="A91" s="24">
        <v>2</v>
      </c>
      <c r="B91" s="25" t="s">
        <v>904</v>
      </c>
      <c r="C91" s="25" t="s">
        <v>726</v>
      </c>
      <c r="D91" s="23" t="s">
        <v>935</v>
      </c>
      <c r="E91" s="26" t="s">
        <v>365</v>
      </c>
      <c r="F91" s="13"/>
      <c r="G91" s="28"/>
      <c r="H91" s="60"/>
      <c r="I91" s="60"/>
      <c r="J91" s="60"/>
      <c r="K91" s="28"/>
      <c r="L91" s="30" t="s">
        <v>418</v>
      </c>
      <c r="M91" s="28">
        <v>34.69</v>
      </c>
      <c r="N91" s="98" t="s">
        <v>111</v>
      </c>
      <c r="O91" s="30" t="s">
        <v>418</v>
      </c>
      <c r="P91" s="28" t="s">
        <v>1285</v>
      </c>
      <c r="Q91" s="98" t="s">
        <v>112</v>
      </c>
      <c r="R91" s="13" t="s">
        <v>418</v>
      </c>
      <c r="S91" s="28">
        <v>41.04</v>
      </c>
      <c r="T91" s="98" t="s">
        <v>110</v>
      </c>
      <c r="U91" s="74" t="s">
        <v>1606</v>
      </c>
      <c r="V91" s="29" t="s">
        <v>690</v>
      </c>
    </row>
    <row r="92" spans="1:22" s="11" customFormat="1" ht="15.75" customHeight="1" x14ac:dyDescent="0.25">
      <c r="A92" s="24">
        <v>3</v>
      </c>
      <c r="B92" s="25" t="s">
        <v>853</v>
      </c>
      <c r="C92" s="25" t="s">
        <v>854</v>
      </c>
      <c r="D92" s="23" t="s">
        <v>855</v>
      </c>
      <c r="E92" s="26" t="s">
        <v>201</v>
      </c>
      <c r="F92" s="13"/>
      <c r="G92" s="28"/>
      <c r="H92" s="60"/>
      <c r="I92" s="13" t="s">
        <v>418</v>
      </c>
      <c r="J92" s="28">
        <v>36.58</v>
      </c>
      <c r="K92" s="98">
        <v>4</v>
      </c>
      <c r="L92" s="30" t="s">
        <v>418</v>
      </c>
      <c r="M92" s="28">
        <v>37.39</v>
      </c>
      <c r="N92" s="98" t="s">
        <v>110</v>
      </c>
      <c r="O92" s="30" t="s">
        <v>418</v>
      </c>
      <c r="P92" s="28" t="s">
        <v>1286</v>
      </c>
      <c r="Q92" s="28" t="s">
        <v>11</v>
      </c>
      <c r="R92" s="13" t="s">
        <v>418</v>
      </c>
      <c r="S92" s="28">
        <v>35.51</v>
      </c>
      <c r="T92" s="98" t="s">
        <v>112</v>
      </c>
      <c r="U92" s="74" t="s">
        <v>1503</v>
      </c>
      <c r="V92" s="29" t="s">
        <v>700</v>
      </c>
    </row>
    <row r="93" spans="1:22" s="11" customFormat="1" ht="15.75" customHeight="1" x14ac:dyDescent="0.25">
      <c r="A93" s="24"/>
      <c r="B93" s="25" t="s">
        <v>119</v>
      </c>
      <c r="C93" s="25" t="s">
        <v>850</v>
      </c>
      <c r="D93" s="23" t="s">
        <v>851</v>
      </c>
      <c r="E93" s="26" t="s">
        <v>365</v>
      </c>
      <c r="F93" s="13"/>
      <c r="G93" s="28"/>
      <c r="H93" s="60"/>
      <c r="I93" s="13" t="s">
        <v>418</v>
      </c>
      <c r="J93" s="28">
        <v>45.56</v>
      </c>
      <c r="K93" s="28">
        <v>8</v>
      </c>
      <c r="L93" s="13"/>
      <c r="M93" s="28"/>
      <c r="N93" s="28"/>
      <c r="O93" s="28"/>
      <c r="P93" s="28"/>
      <c r="Q93" s="28"/>
      <c r="R93" s="13" t="s">
        <v>418</v>
      </c>
      <c r="S93" s="28">
        <v>47.34</v>
      </c>
      <c r="T93" s="28" t="s">
        <v>1503</v>
      </c>
      <c r="U93" s="74" t="s">
        <v>1603</v>
      </c>
      <c r="V93" s="29" t="s">
        <v>401</v>
      </c>
    </row>
    <row r="94" spans="1:22" s="11" customFormat="1" ht="15.75" customHeight="1" x14ac:dyDescent="0.25">
      <c r="A94" s="24"/>
      <c r="B94" s="25" t="s">
        <v>765</v>
      </c>
      <c r="C94" s="25" t="s">
        <v>750</v>
      </c>
      <c r="D94" s="23" t="s">
        <v>720</v>
      </c>
      <c r="E94" s="26" t="s">
        <v>433</v>
      </c>
      <c r="F94" s="13"/>
      <c r="G94" s="28"/>
      <c r="H94" s="28"/>
      <c r="I94" s="28"/>
      <c r="J94" s="28"/>
      <c r="K94" s="28"/>
      <c r="L94" s="16"/>
      <c r="M94" s="16"/>
      <c r="N94" s="16"/>
      <c r="O94" s="30" t="s">
        <v>418</v>
      </c>
      <c r="P94" s="28" t="s">
        <v>1283</v>
      </c>
      <c r="Q94" s="28" t="s">
        <v>110</v>
      </c>
      <c r="R94" s="13" t="s">
        <v>418</v>
      </c>
      <c r="S94" s="28">
        <v>40.58</v>
      </c>
      <c r="T94" s="28" t="s">
        <v>111</v>
      </c>
      <c r="U94" s="74" t="s">
        <v>1618</v>
      </c>
      <c r="V94" s="29" t="s">
        <v>723</v>
      </c>
    </row>
    <row r="95" spans="1:22" s="11" customFormat="1" ht="15.75" customHeight="1" x14ac:dyDescent="0.25">
      <c r="A95" s="24"/>
      <c r="B95" s="25" t="s">
        <v>858</v>
      </c>
      <c r="C95" s="25" t="s">
        <v>859</v>
      </c>
      <c r="D95" s="23" t="s">
        <v>860</v>
      </c>
      <c r="E95" s="26" t="s">
        <v>433</v>
      </c>
      <c r="F95" s="13"/>
      <c r="G95" s="28"/>
      <c r="H95" s="60"/>
      <c r="I95" s="13" t="s">
        <v>418</v>
      </c>
      <c r="J95" s="28">
        <v>33.56</v>
      </c>
      <c r="K95" s="28">
        <v>2</v>
      </c>
      <c r="L95" s="30" t="s">
        <v>418</v>
      </c>
      <c r="M95" s="28">
        <v>33.85</v>
      </c>
      <c r="N95" s="28" t="s">
        <v>112</v>
      </c>
      <c r="O95" s="30" t="s">
        <v>418</v>
      </c>
      <c r="P95" s="28" t="s">
        <v>1288</v>
      </c>
      <c r="Q95" s="28" t="s">
        <v>9</v>
      </c>
      <c r="R95" s="28"/>
      <c r="S95" s="28"/>
      <c r="T95" s="28"/>
      <c r="U95" s="74" t="s">
        <v>1607</v>
      </c>
      <c r="V95" s="29" t="s">
        <v>13</v>
      </c>
    </row>
    <row r="96" spans="1:22" s="11" customFormat="1" ht="15.75" customHeight="1" x14ac:dyDescent="0.25">
      <c r="A96" s="24"/>
      <c r="B96" s="25" t="s">
        <v>1281</v>
      </c>
      <c r="C96" s="25" t="s">
        <v>1282</v>
      </c>
      <c r="D96" s="23" t="s">
        <v>1255</v>
      </c>
      <c r="E96" s="26" t="s">
        <v>16</v>
      </c>
      <c r="F96" s="13"/>
      <c r="G96" s="28"/>
      <c r="H96" s="28"/>
      <c r="I96" s="28"/>
      <c r="J96" s="28"/>
      <c r="K96" s="28"/>
      <c r="L96" s="16"/>
      <c r="M96" s="16"/>
      <c r="N96" s="16"/>
      <c r="O96" s="30" t="s">
        <v>418</v>
      </c>
      <c r="P96" s="28" t="s">
        <v>1287</v>
      </c>
      <c r="Q96" s="28" t="s">
        <v>10</v>
      </c>
      <c r="R96" s="13" t="s">
        <v>418</v>
      </c>
      <c r="S96" s="28">
        <v>35.25</v>
      </c>
      <c r="T96" s="28" t="s">
        <v>10</v>
      </c>
      <c r="U96" s="74" t="s">
        <v>112</v>
      </c>
      <c r="V96" s="29" t="s">
        <v>30</v>
      </c>
    </row>
    <row r="97" spans="1:22" s="11" customFormat="1" ht="15.75" customHeight="1" x14ac:dyDescent="0.25">
      <c r="A97" s="24"/>
      <c r="B97" s="25" t="s">
        <v>861</v>
      </c>
      <c r="C97" s="25" t="s">
        <v>862</v>
      </c>
      <c r="D97" s="23" t="s">
        <v>863</v>
      </c>
      <c r="E97" s="26" t="s">
        <v>6</v>
      </c>
      <c r="F97" s="13"/>
      <c r="G97" s="28"/>
      <c r="H97" s="60"/>
      <c r="I97" s="13" t="s">
        <v>418</v>
      </c>
      <c r="J97" s="28">
        <v>32.28</v>
      </c>
      <c r="K97" s="28">
        <v>1</v>
      </c>
      <c r="L97" s="30" t="s">
        <v>418</v>
      </c>
      <c r="M97" s="28">
        <v>33.369999999999997</v>
      </c>
      <c r="N97" s="28" t="s">
        <v>11</v>
      </c>
      <c r="O97" s="28"/>
      <c r="P97" s="28"/>
      <c r="Q97" s="28"/>
      <c r="R97" s="28"/>
      <c r="S97" s="28"/>
      <c r="T97" s="28"/>
      <c r="U97" s="74" t="s">
        <v>112</v>
      </c>
      <c r="V97" s="29" t="s">
        <v>42</v>
      </c>
    </row>
    <row r="98" spans="1:22" s="11" customFormat="1" ht="15.75" customHeight="1" x14ac:dyDescent="0.25">
      <c r="A98" s="24"/>
      <c r="B98" s="25" t="s">
        <v>332</v>
      </c>
      <c r="C98" s="25" t="s">
        <v>856</v>
      </c>
      <c r="D98" s="23" t="s">
        <v>857</v>
      </c>
      <c r="E98" s="26" t="s">
        <v>4</v>
      </c>
      <c r="F98" s="13"/>
      <c r="G98" s="28"/>
      <c r="H98" s="60"/>
      <c r="I98" s="13" t="s">
        <v>418</v>
      </c>
      <c r="J98" s="28">
        <v>34.26</v>
      </c>
      <c r="K98" s="28">
        <v>3</v>
      </c>
      <c r="L98" s="13"/>
      <c r="M98" s="28"/>
      <c r="N98" s="28"/>
      <c r="O98" s="28"/>
      <c r="P98" s="28"/>
      <c r="Q98" s="28"/>
      <c r="R98" s="28"/>
      <c r="S98" s="28"/>
      <c r="T98" s="28"/>
      <c r="U98" s="74" t="s">
        <v>11</v>
      </c>
      <c r="V98" s="29" t="s">
        <v>864</v>
      </c>
    </row>
    <row r="99" spans="1:22" s="11" customFormat="1" ht="15.75" customHeight="1" x14ac:dyDescent="0.25">
      <c r="A99" s="24"/>
      <c r="B99" s="25" t="s">
        <v>936</v>
      </c>
      <c r="C99" s="25" t="s">
        <v>937</v>
      </c>
      <c r="D99" s="23" t="s">
        <v>938</v>
      </c>
      <c r="E99" s="26" t="s">
        <v>51</v>
      </c>
      <c r="F99" s="13"/>
      <c r="G99" s="28"/>
      <c r="H99" s="60"/>
      <c r="I99" s="60"/>
      <c r="J99" s="60"/>
      <c r="K99" s="28"/>
      <c r="L99" s="30" t="s">
        <v>418</v>
      </c>
      <c r="M99" s="28">
        <v>33.04</v>
      </c>
      <c r="N99" s="28" t="s">
        <v>10</v>
      </c>
      <c r="O99" s="28"/>
      <c r="P99" s="28"/>
      <c r="Q99" s="28"/>
      <c r="R99" s="28"/>
      <c r="S99" s="28"/>
      <c r="T99" s="28"/>
      <c r="U99" s="74" t="s">
        <v>10</v>
      </c>
      <c r="V99" s="29" t="s">
        <v>941</v>
      </c>
    </row>
    <row r="100" spans="1:22" s="11" customFormat="1" ht="15.75" customHeight="1" x14ac:dyDescent="0.25">
      <c r="A100" s="24"/>
      <c r="B100" s="25" t="s">
        <v>391</v>
      </c>
      <c r="C100" s="25" t="s">
        <v>939</v>
      </c>
      <c r="D100" s="23" t="s">
        <v>940</v>
      </c>
      <c r="E100" s="26" t="s">
        <v>868</v>
      </c>
      <c r="F100" s="13"/>
      <c r="G100" s="28"/>
      <c r="H100" s="60"/>
      <c r="I100" s="60"/>
      <c r="J100" s="60"/>
      <c r="K100" s="28"/>
      <c r="L100" s="30" t="s">
        <v>418</v>
      </c>
      <c r="M100" s="28">
        <v>30.81</v>
      </c>
      <c r="N100" s="28" t="s">
        <v>9</v>
      </c>
      <c r="O100" s="28"/>
      <c r="P100" s="28"/>
      <c r="Q100" s="28"/>
      <c r="R100" s="28"/>
      <c r="S100" s="28"/>
      <c r="T100" s="28"/>
      <c r="U100" s="74" t="s">
        <v>9</v>
      </c>
      <c r="V100" s="29" t="s">
        <v>876</v>
      </c>
    </row>
    <row r="101" spans="1:22" s="84" customFormat="1" ht="15.75" customHeight="1" x14ac:dyDescent="0.25">
      <c r="A101" s="75"/>
      <c r="B101" s="76"/>
      <c r="C101" s="76"/>
      <c r="D101" s="85"/>
      <c r="E101" s="86"/>
      <c r="F101" s="91"/>
      <c r="G101" s="89"/>
      <c r="H101" s="92"/>
      <c r="I101" s="91"/>
      <c r="J101" s="89"/>
      <c r="K101" s="89"/>
      <c r="L101" s="93"/>
      <c r="M101" s="89"/>
      <c r="N101" s="89"/>
      <c r="O101" s="89"/>
      <c r="P101" s="89"/>
      <c r="Q101" s="89"/>
      <c r="R101" s="89"/>
      <c r="S101" s="89"/>
      <c r="T101" s="89"/>
      <c r="U101" s="82"/>
      <c r="V101" s="90"/>
    </row>
    <row r="102" spans="1:22" s="11" customFormat="1" ht="15.75" customHeight="1" x14ac:dyDescent="0.25">
      <c r="A102" s="24">
        <v>1</v>
      </c>
      <c r="B102" s="25" t="s">
        <v>559</v>
      </c>
      <c r="C102" s="25" t="s">
        <v>748</v>
      </c>
      <c r="D102" s="23">
        <v>37698</v>
      </c>
      <c r="E102" s="26" t="s">
        <v>600</v>
      </c>
      <c r="F102" s="13" t="s">
        <v>143</v>
      </c>
      <c r="G102" s="28" t="s">
        <v>1621</v>
      </c>
      <c r="H102" s="28">
        <v>1</v>
      </c>
      <c r="I102" s="13" t="s">
        <v>143</v>
      </c>
      <c r="J102" s="28">
        <v>4.91</v>
      </c>
      <c r="K102" s="98">
        <v>6</v>
      </c>
      <c r="L102" s="30" t="s">
        <v>143</v>
      </c>
      <c r="M102" s="28">
        <v>4.8499999999999996</v>
      </c>
      <c r="N102" s="28" t="s">
        <v>10</v>
      </c>
      <c r="O102" s="30" t="s">
        <v>143</v>
      </c>
      <c r="P102" s="28" t="s">
        <v>1277</v>
      </c>
      <c r="Q102" s="98" t="s">
        <v>111</v>
      </c>
      <c r="R102" s="13" t="s">
        <v>143</v>
      </c>
      <c r="S102" s="28">
        <v>5.21</v>
      </c>
      <c r="T102" s="98" t="s">
        <v>1503</v>
      </c>
      <c r="U102" s="74" t="s">
        <v>1612</v>
      </c>
      <c r="V102" s="29" t="s">
        <v>719</v>
      </c>
    </row>
    <row r="103" spans="1:22" s="11" customFormat="1" ht="15.75" customHeight="1" x14ac:dyDescent="0.25">
      <c r="A103" s="24">
        <v>2</v>
      </c>
      <c r="B103" s="25" t="s">
        <v>755</v>
      </c>
      <c r="C103" s="25" t="s">
        <v>726</v>
      </c>
      <c r="D103" s="23">
        <v>37305</v>
      </c>
      <c r="E103" s="26" t="s">
        <v>14</v>
      </c>
      <c r="F103" s="13" t="s">
        <v>143</v>
      </c>
      <c r="G103" s="28">
        <v>5.27</v>
      </c>
      <c r="H103" s="98">
        <v>8</v>
      </c>
      <c r="I103" s="13" t="s">
        <v>143</v>
      </c>
      <c r="J103" s="28" t="s">
        <v>1557</v>
      </c>
      <c r="K103" s="28">
        <v>8</v>
      </c>
      <c r="L103" s="30" t="s">
        <v>143</v>
      </c>
      <c r="M103" s="28">
        <v>5.56</v>
      </c>
      <c r="N103" s="98" t="s">
        <v>110</v>
      </c>
      <c r="O103" s="28"/>
      <c r="P103" s="28"/>
      <c r="Q103" s="28"/>
      <c r="R103" s="13" t="s">
        <v>143</v>
      </c>
      <c r="S103" s="28" t="s">
        <v>1557</v>
      </c>
      <c r="T103" s="98" t="s">
        <v>1504</v>
      </c>
      <c r="U103" s="74" t="s">
        <v>1612</v>
      </c>
      <c r="V103" s="29" t="s">
        <v>690</v>
      </c>
    </row>
    <row r="104" spans="1:22" s="11" customFormat="1" ht="15.75" customHeight="1" x14ac:dyDescent="0.25">
      <c r="A104" s="24">
        <v>3</v>
      </c>
      <c r="B104" s="25" t="s">
        <v>761</v>
      </c>
      <c r="C104" s="25" t="s">
        <v>728</v>
      </c>
      <c r="D104" s="23">
        <v>37394</v>
      </c>
      <c r="E104" s="26" t="s">
        <v>295</v>
      </c>
      <c r="F104" s="13" t="s">
        <v>143</v>
      </c>
      <c r="G104" s="28">
        <v>4.93</v>
      </c>
      <c r="H104" s="98">
        <v>6</v>
      </c>
      <c r="I104" s="13" t="s">
        <v>143</v>
      </c>
      <c r="J104" s="28">
        <v>4.68</v>
      </c>
      <c r="K104" s="28">
        <v>3</v>
      </c>
      <c r="L104" s="28"/>
      <c r="M104" s="28"/>
      <c r="N104" s="28"/>
      <c r="O104" s="30" t="s">
        <v>143</v>
      </c>
      <c r="P104" s="28" t="s">
        <v>1276</v>
      </c>
      <c r="Q104" s="98" t="s">
        <v>110</v>
      </c>
      <c r="R104" s="13" t="s">
        <v>143</v>
      </c>
      <c r="S104" s="28">
        <v>5.08</v>
      </c>
      <c r="T104" s="98" t="s">
        <v>110</v>
      </c>
      <c r="U104" s="74" t="s">
        <v>1609</v>
      </c>
      <c r="V104" s="29" t="s">
        <v>28</v>
      </c>
    </row>
    <row r="105" spans="1:22" s="11" customFormat="1" ht="15.75" customHeight="1" x14ac:dyDescent="0.25">
      <c r="A105" s="24">
        <v>4</v>
      </c>
      <c r="B105" s="25" t="s">
        <v>755</v>
      </c>
      <c r="C105" s="25" t="s">
        <v>746</v>
      </c>
      <c r="D105" s="23">
        <v>37785</v>
      </c>
      <c r="E105" s="26" t="s">
        <v>14</v>
      </c>
      <c r="F105" s="13" t="s">
        <v>143</v>
      </c>
      <c r="G105" s="28" t="s">
        <v>1620</v>
      </c>
      <c r="H105" s="98">
        <v>4</v>
      </c>
      <c r="I105" s="13" t="s">
        <v>143</v>
      </c>
      <c r="J105" s="28">
        <v>4.82</v>
      </c>
      <c r="K105" s="98">
        <v>4</v>
      </c>
      <c r="L105" s="28"/>
      <c r="M105" s="28"/>
      <c r="N105" s="28"/>
      <c r="O105" s="30" t="s">
        <v>143</v>
      </c>
      <c r="P105" s="28" t="s">
        <v>1279</v>
      </c>
      <c r="Q105" s="28" t="s">
        <v>10</v>
      </c>
      <c r="R105" s="13" t="s">
        <v>143</v>
      </c>
      <c r="S105" s="28">
        <v>5.03</v>
      </c>
      <c r="T105" s="98" t="s">
        <v>111</v>
      </c>
      <c r="U105" s="74" t="s">
        <v>1618</v>
      </c>
      <c r="V105" s="29" t="s">
        <v>401</v>
      </c>
    </row>
    <row r="106" spans="1:22" s="11" customFormat="1" ht="15.75" customHeight="1" x14ac:dyDescent="0.25">
      <c r="A106" s="24"/>
      <c r="B106" s="25" t="s">
        <v>780</v>
      </c>
      <c r="C106" s="25" t="s">
        <v>781</v>
      </c>
      <c r="D106" s="23" t="s">
        <v>782</v>
      </c>
      <c r="E106" s="26" t="s">
        <v>201</v>
      </c>
      <c r="F106" s="13"/>
      <c r="G106" s="28"/>
      <c r="H106" s="60"/>
      <c r="I106" s="60"/>
      <c r="J106" s="60"/>
      <c r="K106" s="28"/>
      <c r="L106" s="30" t="s">
        <v>143</v>
      </c>
      <c r="M106" s="28">
        <v>4.91</v>
      </c>
      <c r="N106" s="28" t="s">
        <v>111</v>
      </c>
      <c r="O106" s="30" t="s">
        <v>143</v>
      </c>
      <c r="P106" s="28" t="s">
        <v>1278</v>
      </c>
      <c r="Q106" s="28" t="s">
        <v>112</v>
      </c>
      <c r="R106" s="28"/>
      <c r="S106" s="28"/>
      <c r="T106" s="28"/>
      <c r="U106" s="74" t="s">
        <v>1602</v>
      </c>
      <c r="V106" s="29" t="s">
        <v>700</v>
      </c>
    </row>
    <row r="107" spans="1:22" s="11" customFormat="1" ht="15.75" customHeight="1" x14ac:dyDescent="0.25">
      <c r="A107" s="24"/>
      <c r="B107" s="25" t="s">
        <v>297</v>
      </c>
      <c r="C107" s="25" t="s">
        <v>732</v>
      </c>
      <c r="D107" s="23" t="s">
        <v>692</v>
      </c>
      <c r="E107" s="26" t="s">
        <v>4</v>
      </c>
      <c r="F107" s="13" t="s">
        <v>143</v>
      </c>
      <c r="G107" s="28">
        <v>4.8600000000000003</v>
      </c>
      <c r="H107" s="28">
        <v>2</v>
      </c>
      <c r="I107" s="28"/>
      <c r="J107" s="28"/>
      <c r="K107" s="28"/>
      <c r="L107" s="30" t="s">
        <v>143</v>
      </c>
      <c r="M107" s="28">
        <v>4.8899999999999997</v>
      </c>
      <c r="N107" s="28" t="s">
        <v>112</v>
      </c>
      <c r="O107" s="28"/>
      <c r="P107" s="28"/>
      <c r="Q107" s="28"/>
      <c r="R107" s="28"/>
      <c r="S107" s="28"/>
      <c r="T107" s="28"/>
      <c r="U107" s="74" t="s">
        <v>111</v>
      </c>
      <c r="V107" s="29" t="s">
        <v>52</v>
      </c>
    </row>
    <row r="108" spans="1:22" s="11" customFormat="1" ht="15.75" customHeight="1" x14ac:dyDescent="0.25">
      <c r="A108" s="24"/>
      <c r="B108" s="25" t="s">
        <v>1543</v>
      </c>
      <c r="C108" s="25" t="s">
        <v>1544</v>
      </c>
      <c r="D108" s="23">
        <v>38177</v>
      </c>
      <c r="E108" s="26" t="s">
        <v>201</v>
      </c>
      <c r="F108" s="13"/>
      <c r="G108" s="28"/>
      <c r="H108" s="60"/>
      <c r="I108" s="16"/>
      <c r="J108" s="16"/>
      <c r="K108" s="16"/>
      <c r="L108" s="16"/>
      <c r="M108" s="28"/>
      <c r="N108" s="28"/>
      <c r="O108" s="28"/>
      <c r="P108" s="28"/>
      <c r="Q108" s="28"/>
      <c r="R108" s="13" t="s">
        <v>143</v>
      </c>
      <c r="S108" s="28">
        <v>4.91</v>
      </c>
      <c r="T108" s="28" t="s">
        <v>112</v>
      </c>
      <c r="U108" s="74" t="s">
        <v>112</v>
      </c>
      <c r="V108" s="95" t="s">
        <v>700</v>
      </c>
    </row>
    <row r="109" spans="1:22" s="11" customFormat="1" ht="15.75" customHeight="1" x14ac:dyDescent="0.25">
      <c r="A109" s="24"/>
      <c r="B109" s="25" t="s">
        <v>946</v>
      </c>
      <c r="C109" s="25" t="s">
        <v>747</v>
      </c>
      <c r="D109" s="23">
        <v>37659</v>
      </c>
      <c r="E109" s="26" t="s">
        <v>51</v>
      </c>
      <c r="F109" s="13" t="s">
        <v>143</v>
      </c>
      <c r="G109" s="28">
        <v>4.8600000000000003</v>
      </c>
      <c r="H109" s="28">
        <v>3</v>
      </c>
      <c r="I109" s="28"/>
      <c r="J109" s="28"/>
      <c r="K109" s="28"/>
      <c r="L109" s="30" t="s">
        <v>143</v>
      </c>
      <c r="M109" s="28">
        <v>4.83</v>
      </c>
      <c r="N109" s="28" t="s">
        <v>9</v>
      </c>
      <c r="O109" s="28"/>
      <c r="P109" s="28"/>
      <c r="Q109" s="28"/>
      <c r="R109" s="28"/>
      <c r="S109" s="28"/>
      <c r="T109" s="28"/>
      <c r="U109" s="74" t="s">
        <v>112</v>
      </c>
      <c r="V109" s="29" t="s">
        <v>718</v>
      </c>
    </row>
    <row r="110" spans="1:22" s="11" customFormat="1" ht="15.75" customHeight="1" x14ac:dyDescent="0.25">
      <c r="A110" s="24"/>
      <c r="B110" s="25" t="s">
        <v>1274</v>
      </c>
      <c r="C110" s="25" t="s">
        <v>922</v>
      </c>
      <c r="D110" s="23" t="s">
        <v>1275</v>
      </c>
      <c r="E110" s="26" t="s">
        <v>1222</v>
      </c>
      <c r="F110" s="13"/>
      <c r="G110" s="28"/>
      <c r="H110" s="28"/>
      <c r="I110" s="28"/>
      <c r="J110" s="28"/>
      <c r="K110" s="28"/>
      <c r="L110" s="16"/>
      <c r="M110" s="16"/>
      <c r="N110" s="16"/>
      <c r="O110" s="30" t="s">
        <v>143</v>
      </c>
      <c r="P110" s="28" t="s">
        <v>1279</v>
      </c>
      <c r="Q110" s="28" t="s">
        <v>11</v>
      </c>
      <c r="R110" s="28"/>
      <c r="S110" s="28"/>
      <c r="T110" s="28"/>
      <c r="U110" s="74" t="s">
        <v>11</v>
      </c>
      <c r="V110" s="29" t="s">
        <v>188</v>
      </c>
    </row>
    <row r="111" spans="1:22" s="11" customFormat="1" ht="15.75" customHeight="1" x14ac:dyDescent="0.25">
      <c r="A111" s="24"/>
      <c r="B111" s="25" t="s">
        <v>843</v>
      </c>
      <c r="C111" s="25" t="s">
        <v>844</v>
      </c>
      <c r="D111" s="23" t="s">
        <v>845</v>
      </c>
      <c r="E111" s="26" t="s">
        <v>365</v>
      </c>
      <c r="F111" s="13"/>
      <c r="G111" s="28"/>
      <c r="H111" s="60"/>
      <c r="I111" s="13" t="s">
        <v>143</v>
      </c>
      <c r="J111" s="28">
        <v>4.63</v>
      </c>
      <c r="K111" s="28">
        <v>2</v>
      </c>
      <c r="L111" s="13"/>
      <c r="M111" s="28"/>
      <c r="N111" s="28"/>
      <c r="O111" s="30" t="s">
        <v>143</v>
      </c>
      <c r="P111" s="28" t="s">
        <v>1280</v>
      </c>
      <c r="Q111" s="28" t="s">
        <v>9</v>
      </c>
      <c r="R111" s="28"/>
      <c r="S111" s="28"/>
      <c r="T111" s="28"/>
      <c r="U111" s="74" t="s">
        <v>11</v>
      </c>
      <c r="V111" s="29" t="s">
        <v>416</v>
      </c>
    </row>
    <row r="112" spans="1:22" s="11" customFormat="1" ht="15.75" customHeight="1" x14ac:dyDescent="0.25">
      <c r="A112" s="24"/>
      <c r="B112" s="25" t="s">
        <v>759</v>
      </c>
      <c r="C112" s="25" t="s">
        <v>134</v>
      </c>
      <c r="D112" s="23" t="s">
        <v>945</v>
      </c>
      <c r="E112" s="26" t="s">
        <v>23</v>
      </c>
      <c r="F112" s="13"/>
      <c r="G112" s="28"/>
      <c r="H112" s="60"/>
      <c r="I112" s="60"/>
      <c r="J112" s="60"/>
      <c r="K112" s="28"/>
      <c r="L112" s="30" t="s">
        <v>143</v>
      </c>
      <c r="M112" s="28">
        <v>4.8899999999999997</v>
      </c>
      <c r="N112" s="28" t="s">
        <v>11</v>
      </c>
      <c r="O112" s="28"/>
      <c r="P112" s="28"/>
      <c r="Q112" s="28"/>
      <c r="R112" s="28"/>
      <c r="S112" s="28"/>
      <c r="T112" s="28"/>
      <c r="U112" s="74" t="s">
        <v>11</v>
      </c>
      <c r="V112" s="29" t="s">
        <v>29</v>
      </c>
    </row>
    <row r="113" spans="1:22" s="11" customFormat="1" ht="15.75" customHeight="1" x14ac:dyDescent="0.25">
      <c r="A113" s="24"/>
      <c r="B113" s="25" t="s">
        <v>1545</v>
      </c>
      <c r="C113" s="25" t="s">
        <v>1546</v>
      </c>
      <c r="D113" s="23">
        <v>37916</v>
      </c>
      <c r="E113" s="26" t="s">
        <v>1495</v>
      </c>
      <c r="F113" s="13"/>
      <c r="G113" s="28"/>
      <c r="H113" s="60"/>
      <c r="I113" s="16"/>
      <c r="J113" s="16"/>
      <c r="K113" s="16"/>
      <c r="L113" s="16"/>
      <c r="M113" s="28"/>
      <c r="N113" s="28"/>
      <c r="O113" s="28"/>
      <c r="P113" s="28"/>
      <c r="Q113" s="28"/>
      <c r="R113" s="13" t="s">
        <v>143</v>
      </c>
      <c r="S113" s="28">
        <v>4.8499999999999996</v>
      </c>
      <c r="T113" s="28" t="s">
        <v>10</v>
      </c>
      <c r="U113" s="74" t="s">
        <v>10</v>
      </c>
      <c r="V113" s="95" t="s">
        <v>1541</v>
      </c>
    </row>
    <row r="114" spans="1:22" s="11" customFormat="1" ht="15.75" customHeight="1" x14ac:dyDescent="0.25">
      <c r="A114" s="24"/>
      <c r="B114" s="25" t="s">
        <v>846</v>
      </c>
      <c r="C114" s="25" t="s">
        <v>847</v>
      </c>
      <c r="D114" s="23" t="s">
        <v>848</v>
      </c>
      <c r="E114" s="26" t="s">
        <v>4</v>
      </c>
      <c r="F114" s="13"/>
      <c r="G114" s="28"/>
      <c r="H114" s="60"/>
      <c r="I114" s="13" t="s">
        <v>143</v>
      </c>
      <c r="J114" s="28" t="s">
        <v>1622</v>
      </c>
      <c r="K114" s="28">
        <v>1</v>
      </c>
      <c r="L114" s="13"/>
      <c r="M114" s="28"/>
      <c r="N114" s="28"/>
      <c r="O114" s="28"/>
      <c r="P114" s="28"/>
      <c r="Q114" s="28"/>
      <c r="R114" s="28"/>
      <c r="S114" s="28"/>
      <c r="T114" s="28"/>
      <c r="U114" s="74" t="s">
        <v>9</v>
      </c>
      <c r="V114" s="29" t="s">
        <v>849</v>
      </c>
    </row>
  </sheetData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7"/>
  <sheetViews>
    <sheetView topLeftCell="A92" zoomScale="85" zoomScaleNormal="85" workbookViewId="0">
      <selection activeCell="C73" sqref="C73"/>
    </sheetView>
  </sheetViews>
  <sheetFormatPr defaultRowHeight="15" x14ac:dyDescent="0.25"/>
  <cols>
    <col min="1" max="1" width="5.28515625" customWidth="1"/>
    <col min="2" max="2" width="21.140625" customWidth="1"/>
    <col min="3" max="3" width="13.85546875" customWidth="1"/>
    <col min="4" max="4" width="11.5703125" customWidth="1"/>
    <col min="5" max="5" width="28" customWidth="1"/>
    <col min="7" max="7" width="9.140625" customWidth="1"/>
    <col min="10" max="10" width="9.140625" customWidth="1"/>
    <col min="13" max="13" width="9.140625" customWidth="1"/>
    <col min="22" max="22" width="30.42578125" customWidth="1"/>
  </cols>
  <sheetData>
    <row r="1" spans="1:22" ht="22.5" x14ac:dyDescent="0.3">
      <c r="A1" s="99" t="s">
        <v>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1"/>
      <c r="V1" s="1"/>
    </row>
    <row r="2" spans="1:22" x14ac:dyDescent="0.25">
      <c r="A2" s="5"/>
      <c r="B2" s="8"/>
      <c r="C2" s="8"/>
      <c r="D2" s="6"/>
      <c r="E2" s="7"/>
      <c r="F2" s="7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V2" s="5"/>
    </row>
    <row r="3" spans="1:22" s="43" customFormat="1" x14ac:dyDescent="0.25">
      <c r="A3" s="38"/>
      <c r="B3" s="38"/>
      <c r="C3" s="38"/>
      <c r="D3" s="39"/>
      <c r="E3" s="40"/>
      <c r="F3" s="41" t="s">
        <v>0</v>
      </c>
      <c r="G3" s="38"/>
      <c r="H3" s="42"/>
      <c r="I3" s="41" t="s">
        <v>83</v>
      </c>
      <c r="J3" s="41"/>
      <c r="K3" s="41"/>
      <c r="L3" s="41" t="s">
        <v>84</v>
      </c>
      <c r="M3" s="41"/>
      <c r="N3" s="41"/>
      <c r="O3" s="41" t="s">
        <v>85</v>
      </c>
      <c r="P3" s="41"/>
      <c r="Q3" s="41"/>
      <c r="R3" s="41" t="s">
        <v>25</v>
      </c>
      <c r="S3" s="41"/>
      <c r="T3" s="41"/>
    </row>
    <row r="4" spans="1:22" s="11" customFormat="1" ht="30.75" x14ac:dyDescent="0.25">
      <c r="A4" s="15" t="s">
        <v>1226</v>
      </c>
      <c r="B4" s="12" t="s">
        <v>77</v>
      </c>
      <c r="C4" s="12" t="s">
        <v>78</v>
      </c>
      <c r="D4" s="13" t="s">
        <v>8</v>
      </c>
      <c r="E4" s="12" t="s">
        <v>1</v>
      </c>
      <c r="F4" s="12" t="s">
        <v>352</v>
      </c>
      <c r="G4" s="12" t="s">
        <v>351</v>
      </c>
      <c r="H4" s="37" t="s">
        <v>80</v>
      </c>
      <c r="I4" s="12" t="s">
        <v>352</v>
      </c>
      <c r="J4" s="12" t="s">
        <v>351</v>
      </c>
      <c r="K4" s="37" t="s">
        <v>80</v>
      </c>
      <c r="L4" s="12" t="s">
        <v>352</v>
      </c>
      <c r="M4" s="12" t="s">
        <v>351</v>
      </c>
      <c r="N4" s="37" t="s">
        <v>80</v>
      </c>
      <c r="O4" s="12" t="s">
        <v>352</v>
      </c>
      <c r="P4" s="12" t="s">
        <v>351</v>
      </c>
      <c r="Q4" s="37" t="s">
        <v>80</v>
      </c>
      <c r="R4" s="12" t="s">
        <v>352</v>
      </c>
      <c r="S4" s="12" t="s">
        <v>351</v>
      </c>
      <c r="T4" s="37" t="s">
        <v>80</v>
      </c>
      <c r="U4" s="63" t="s">
        <v>1183</v>
      </c>
      <c r="V4" s="13" t="s">
        <v>2</v>
      </c>
    </row>
    <row r="5" spans="1:22" s="11" customFormat="1" ht="15.75" customHeight="1" x14ac:dyDescent="0.25">
      <c r="A5" s="24">
        <v>1</v>
      </c>
      <c r="B5" s="25" t="s">
        <v>255</v>
      </c>
      <c r="C5" s="25" t="s">
        <v>981</v>
      </c>
      <c r="D5" s="23">
        <v>37426</v>
      </c>
      <c r="E5" s="26" t="s">
        <v>4</v>
      </c>
      <c r="F5" s="12" t="s">
        <v>79</v>
      </c>
      <c r="G5" s="27" t="s">
        <v>949</v>
      </c>
      <c r="H5" s="28">
        <v>6</v>
      </c>
      <c r="I5" s="28"/>
      <c r="J5" s="28"/>
      <c r="K5" s="28"/>
      <c r="L5" s="30" t="s">
        <v>317</v>
      </c>
      <c r="M5" s="28" t="s">
        <v>1109</v>
      </c>
      <c r="N5" s="98" t="s">
        <v>111</v>
      </c>
      <c r="O5" s="30" t="s">
        <v>803</v>
      </c>
      <c r="P5" s="28" t="s">
        <v>1185</v>
      </c>
      <c r="Q5" s="98" t="s">
        <v>111</v>
      </c>
      <c r="R5" s="30" t="s">
        <v>79</v>
      </c>
      <c r="S5" s="28">
        <v>7.53</v>
      </c>
      <c r="T5" s="98" t="s">
        <v>1503</v>
      </c>
      <c r="U5" s="74" t="s">
        <v>1612</v>
      </c>
      <c r="V5" s="29" t="s">
        <v>387</v>
      </c>
    </row>
    <row r="6" spans="1:22" s="11" customFormat="1" ht="15.75" customHeight="1" x14ac:dyDescent="0.25">
      <c r="A6" s="24">
        <v>2</v>
      </c>
      <c r="B6" s="25" t="s">
        <v>1005</v>
      </c>
      <c r="C6" s="25" t="s">
        <v>983</v>
      </c>
      <c r="D6" s="23">
        <v>37280</v>
      </c>
      <c r="E6" s="26" t="s">
        <v>600</v>
      </c>
      <c r="F6" s="12" t="s">
        <v>79</v>
      </c>
      <c r="G6" s="27" t="s">
        <v>951</v>
      </c>
      <c r="H6" s="28">
        <v>3</v>
      </c>
      <c r="I6" s="30" t="s">
        <v>803</v>
      </c>
      <c r="J6" s="28" t="s">
        <v>1038</v>
      </c>
      <c r="K6" s="98" t="s">
        <v>112</v>
      </c>
      <c r="L6" s="30" t="s">
        <v>317</v>
      </c>
      <c r="M6" s="28" t="s">
        <v>1111</v>
      </c>
      <c r="N6" s="28" t="s">
        <v>11</v>
      </c>
      <c r="O6" s="30" t="s">
        <v>803</v>
      </c>
      <c r="P6" s="28">
        <v>24.63</v>
      </c>
      <c r="Q6" s="98" t="s">
        <v>112</v>
      </c>
      <c r="R6" s="30" t="s">
        <v>79</v>
      </c>
      <c r="S6" s="28">
        <v>7.57</v>
      </c>
      <c r="T6" s="98" t="s">
        <v>1504</v>
      </c>
      <c r="U6" s="74" t="s">
        <v>1601</v>
      </c>
      <c r="V6" s="29" t="s">
        <v>604</v>
      </c>
    </row>
    <row r="7" spans="1:22" s="11" customFormat="1" ht="15.75" customHeight="1" x14ac:dyDescent="0.25">
      <c r="A7" s="24">
        <v>3</v>
      </c>
      <c r="B7" s="34" t="s">
        <v>1004</v>
      </c>
      <c r="C7" s="34" t="s">
        <v>980</v>
      </c>
      <c r="D7" s="49">
        <v>37498</v>
      </c>
      <c r="E7" s="50" t="s">
        <v>6</v>
      </c>
      <c r="F7" s="51" t="s">
        <v>79</v>
      </c>
      <c r="G7" s="52" t="s">
        <v>948</v>
      </c>
      <c r="H7" s="98">
        <v>8</v>
      </c>
      <c r="I7" s="53" t="s">
        <v>803</v>
      </c>
      <c r="J7" s="33" t="s">
        <v>1036</v>
      </c>
      <c r="K7" s="98" t="s">
        <v>110</v>
      </c>
      <c r="L7" s="53" t="s">
        <v>317</v>
      </c>
      <c r="M7" s="33" t="s">
        <v>1108</v>
      </c>
      <c r="N7" s="33" t="s">
        <v>110</v>
      </c>
      <c r="O7" s="33"/>
      <c r="P7" s="33"/>
      <c r="Q7" s="33"/>
      <c r="R7" s="30" t="s">
        <v>79</v>
      </c>
      <c r="S7" s="28" t="s">
        <v>1568</v>
      </c>
      <c r="T7" s="98">
        <v>0</v>
      </c>
      <c r="U7" s="74" t="s">
        <v>1503</v>
      </c>
      <c r="V7" s="54" t="s">
        <v>42</v>
      </c>
    </row>
    <row r="8" spans="1:22" s="11" customFormat="1" ht="15.75" customHeight="1" x14ac:dyDescent="0.25">
      <c r="A8" s="24"/>
      <c r="B8" s="25" t="s">
        <v>1004</v>
      </c>
      <c r="C8" s="25" t="s">
        <v>982</v>
      </c>
      <c r="D8" s="23">
        <v>37439</v>
      </c>
      <c r="E8" s="26" t="s">
        <v>468</v>
      </c>
      <c r="F8" s="12" t="s">
        <v>79</v>
      </c>
      <c r="G8" s="27" t="s">
        <v>950</v>
      </c>
      <c r="H8" s="28">
        <v>4</v>
      </c>
      <c r="I8" s="30" t="s">
        <v>803</v>
      </c>
      <c r="J8" s="28" t="s">
        <v>1039</v>
      </c>
      <c r="K8" s="28" t="s">
        <v>11</v>
      </c>
      <c r="L8" s="30" t="s">
        <v>317</v>
      </c>
      <c r="M8" s="28" t="s">
        <v>1110</v>
      </c>
      <c r="N8" s="28" t="s">
        <v>112</v>
      </c>
      <c r="O8" s="28"/>
      <c r="P8" s="28"/>
      <c r="Q8" s="28"/>
      <c r="R8" s="28"/>
      <c r="S8" s="28"/>
      <c r="T8" s="28"/>
      <c r="U8" s="74" t="s">
        <v>1616</v>
      </c>
      <c r="V8" s="29" t="s">
        <v>834</v>
      </c>
    </row>
    <row r="9" spans="1:22" s="11" customFormat="1" ht="15.75" customHeight="1" x14ac:dyDescent="0.25">
      <c r="A9" s="24"/>
      <c r="B9" s="25" t="s">
        <v>514</v>
      </c>
      <c r="C9" s="25" t="s">
        <v>1186</v>
      </c>
      <c r="D9" s="23" t="s">
        <v>1187</v>
      </c>
      <c r="E9" s="26" t="s">
        <v>894</v>
      </c>
      <c r="F9" s="12"/>
      <c r="G9" s="27"/>
      <c r="H9" s="28"/>
      <c r="I9" s="30"/>
      <c r="J9" s="28"/>
      <c r="K9" s="28"/>
      <c r="L9" s="30"/>
      <c r="M9" s="28"/>
      <c r="N9" s="28"/>
      <c r="O9" s="30" t="s">
        <v>803</v>
      </c>
      <c r="P9" s="28" t="s">
        <v>1038</v>
      </c>
      <c r="Q9" s="28" t="s">
        <v>11</v>
      </c>
      <c r="R9" s="30" t="s">
        <v>79</v>
      </c>
      <c r="S9" s="28">
        <v>7.81</v>
      </c>
      <c r="T9" s="28" t="s">
        <v>111</v>
      </c>
      <c r="U9" s="74" t="s">
        <v>1617</v>
      </c>
      <c r="V9" s="29" t="s">
        <v>1188</v>
      </c>
    </row>
    <row r="10" spans="1:22" s="11" customFormat="1" ht="15.75" customHeight="1" x14ac:dyDescent="0.25">
      <c r="A10" s="24"/>
      <c r="B10" s="25" t="s">
        <v>254</v>
      </c>
      <c r="C10" s="25" t="s">
        <v>984</v>
      </c>
      <c r="D10" s="23">
        <v>37517</v>
      </c>
      <c r="E10" s="26" t="s">
        <v>154</v>
      </c>
      <c r="F10" s="12" t="s">
        <v>79</v>
      </c>
      <c r="G10" s="27" t="s">
        <v>952</v>
      </c>
      <c r="H10" s="28">
        <v>2</v>
      </c>
      <c r="I10" s="30" t="s">
        <v>803</v>
      </c>
      <c r="J10" s="28" t="s">
        <v>1037</v>
      </c>
      <c r="K10" s="28" t="s">
        <v>111</v>
      </c>
      <c r="L10" s="30"/>
      <c r="M10" s="28"/>
      <c r="N10" s="28"/>
      <c r="O10" s="28"/>
      <c r="P10" s="28"/>
      <c r="Q10" s="28"/>
      <c r="R10" s="28"/>
      <c r="S10" s="28"/>
      <c r="T10" s="28"/>
      <c r="U10" s="74" t="s">
        <v>110</v>
      </c>
      <c r="V10" s="29" t="s">
        <v>28</v>
      </c>
    </row>
    <row r="11" spans="1:22" s="11" customFormat="1" ht="15.75" customHeight="1" x14ac:dyDescent="0.25">
      <c r="A11" s="24"/>
      <c r="B11" s="25" t="s">
        <v>1018</v>
      </c>
      <c r="C11" s="25" t="s">
        <v>1563</v>
      </c>
      <c r="D11" s="23">
        <v>37391</v>
      </c>
      <c r="E11" s="26" t="s">
        <v>1521</v>
      </c>
      <c r="F11" s="12"/>
      <c r="G11" s="27"/>
      <c r="H11" s="28"/>
      <c r="I11" s="16"/>
      <c r="J11" s="16"/>
      <c r="K11" s="16"/>
      <c r="L11" s="30"/>
      <c r="M11" s="28"/>
      <c r="N11" s="28"/>
      <c r="O11" s="30"/>
      <c r="P11" s="28"/>
      <c r="Q11" s="28"/>
      <c r="R11" s="30" t="s">
        <v>79</v>
      </c>
      <c r="S11" s="28">
        <v>7.69</v>
      </c>
      <c r="T11" s="28" t="s">
        <v>110</v>
      </c>
      <c r="U11" s="74" t="s">
        <v>110</v>
      </c>
      <c r="V11" s="29" t="s">
        <v>1564</v>
      </c>
    </row>
    <row r="12" spans="1:22" s="11" customFormat="1" ht="15.75" customHeight="1" x14ac:dyDescent="0.25">
      <c r="A12" s="24"/>
      <c r="B12" s="25" t="s">
        <v>1009</v>
      </c>
      <c r="C12" s="25" t="s">
        <v>990</v>
      </c>
      <c r="D12" s="23" t="s">
        <v>692</v>
      </c>
      <c r="E12" s="26" t="s">
        <v>16</v>
      </c>
      <c r="F12" s="12"/>
      <c r="G12" s="27"/>
      <c r="H12" s="28"/>
      <c r="I12" s="30"/>
      <c r="J12" s="28"/>
      <c r="K12" s="28"/>
      <c r="L12" s="30"/>
      <c r="M12" s="28"/>
      <c r="N12" s="28"/>
      <c r="O12" s="30" t="s">
        <v>803</v>
      </c>
      <c r="P12" s="28" t="s">
        <v>1184</v>
      </c>
      <c r="Q12" s="28" t="s">
        <v>110</v>
      </c>
      <c r="R12" s="28"/>
      <c r="S12" s="28"/>
      <c r="T12" s="28"/>
      <c r="U12" s="74" t="s">
        <v>110</v>
      </c>
      <c r="V12" s="29" t="s">
        <v>17</v>
      </c>
    </row>
    <row r="13" spans="1:22" s="11" customFormat="1" ht="15.75" customHeight="1" x14ac:dyDescent="0.25">
      <c r="A13" s="24"/>
      <c r="B13" s="25" t="s">
        <v>462</v>
      </c>
      <c r="C13" s="25" t="s">
        <v>1052</v>
      </c>
      <c r="D13" s="23">
        <v>37449</v>
      </c>
      <c r="E13" s="26" t="s">
        <v>4</v>
      </c>
      <c r="F13" s="12"/>
      <c r="G13" s="27"/>
      <c r="H13" s="28"/>
      <c r="I13" s="16"/>
      <c r="J13" s="16"/>
      <c r="K13" s="16"/>
      <c r="L13" s="30"/>
      <c r="M13" s="28"/>
      <c r="N13" s="28"/>
      <c r="O13" s="30"/>
      <c r="P13" s="28"/>
      <c r="Q13" s="28"/>
      <c r="R13" s="30" t="s">
        <v>79</v>
      </c>
      <c r="S13" s="28">
        <v>7.85</v>
      </c>
      <c r="T13" s="28" t="s">
        <v>112</v>
      </c>
      <c r="U13" s="74" t="s">
        <v>112</v>
      </c>
      <c r="V13" s="29" t="s">
        <v>161</v>
      </c>
    </row>
    <row r="14" spans="1:22" s="11" customFormat="1" ht="15.75" customHeight="1" x14ac:dyDescent="0.25">
      <c r="A14" s="24"/>
      <c r="B14" s="25" t="s">
        <v>1040</v>
      </c>
      <c r="C14" s="25" t="s">
        <v>1041</v>
      </c>
      <c r="D14" s="23" t="s">
        <v>1042</v>
      </c>
      <c r="E14" s="26" t="s">
        <v>43</v>
      </c>
      <c r="F14" s="12"/>
      <c r="G14" s="27"/>
      <c r="H14" s="28"/>
      <c r="I14" s="30" t="s">
        <v>803</v>
      </c>
      <c r="J14" s="28" t="s">
        <v>1043</v>
      </c>
      <c r="K14" s="28" t="s">
        <v>10</v>
      </c>
      <c r="L14" s="30" t="s">
        <v>317</v>
      </c>
      <c r="M14" s="28" t="s">
        <v>1112</v>
      </c>
      <c r="N14" s="28" t="s">
        <v>10</v>
      </c>
      <c r="O14" s="28"/>
      <c r="P14" s="28"/>
      <c r="Q14" s="28"/>
      <c r="R14" s="28"/>
      <c r="S14" s="28"/>
      <c r="T14" s="28"/>
      <c r="U14" s="74" t="s">
        <v>112</v>
      </c>
      <c r="V14" s="29" t="s">
        <v>48</v>
      </c>
    </row>
    <row r="15" spans="1:22" s="11" customFormat="1" ht="15.75" customHeight="1" x14ac:dyDescent="0.25">
      <c r="A15" s="24"/>
      <c r="B15" s="25" t="s">
        <v>1011</v>
      </c>
      <c r="C15" s="25" t="s">
        <v>1044</v>
      </c>
      <c r="D15" s="23" t="s">
        <v>1045</v>
      </c>
      <c r="E15" s="26" t="s">
        <v>361</v>
      </c>
      <c r="F15" s="12"/>
      <c r="G15" s="27"/>
      <c r="H15" s="28"/>
      <c r="I15" s="30" t="s">
        <v>803</v>
      </c>
      <c r="J15" s="28" t="s">
        <v>1046</v>
      </c>
      <c r="K15" s="28" t="s">
        <v>9</v>
      </c>
      <c r="L15" s="30"/>
      <c r="M15" s="28"/>
      <c r="N15" s="28"/>
      <c r="O15" s="30" t="s">
        <v>803</v>
      </c>
      <c r="P15" s="28" t="s">
        <v>1189</v>
      </c>
      <c r="Q15" s="28" t="s">
        <v>10</v>
      </c>
      <c r="R15" s="28"/>
      <c r="S15" s="28"/>
      <c r="T15" s="28"/>
      <c r="U15" s="74" t="s">
        <v>11</v>
      </c>
      <c r="V15" s="29" t="s">
        <v>363</v>
      </c>
    </row>
    <row r="16" spans="1:22" s="11" customFormat="1" ht="15.75" customHeight="1" x14ac:dyDescent="0.25">
      <c r="A16" s="24"/>
      <c r="B16" s="25" t="s">
        <v>1565</v>
      </c>
      <c r="C16" s="25" t="s">
        <v>1566</v>
      </c>
      <c r="D16" s="23">
        <v>37280</v>
      </c>
      <c r="E16" s="26" t="s">
        <v>1521</v>
      </c>
      <c r="F16" s="12"/>
      <c r="G16" s="27"/>
      <c r="H16" s="28"/>
      <c r="I16" s="16"/>
      <c r="J16" s="16"/>
      <c r="K16" s="16"/>
      <c r="L16" s="30"/>
      <c r="M16" s="28"/>
      <c r="N16" s="28"/>
      <c r="O16" s="30"/>
      <c r="P16" s="28"/>
      <c r="Q16" s="28"/>
      <c r="R16" s="30" t="s">
        <v>79</v>
      </c>
      <c r="S16" s="28">
        <v>7.96</v>
      </c>
      <c r="T16" s="28" t="s">
        <v>10</v>
      </c>
      <c r="U16" s="74" t="s">
        <v>10</v>
      </c>
      <c r="V16" s="29" t="s">
        <v>1567</v>
      </c>
    </row>
    <row r="17" spans="1:22" s="11" customFormat="1" ht="15.75" customHeight="1" x14ac:dyDescent="0.25">
      <c r="A17" s="24"/>
      <c r="B17" s="25" t="s">
        <v>648</v>
      </c>
      <c r="C17" s="25" t="s">
        <v>1190</v>
      </c>
      <c r="D17" s="23" t="s">
        <v>1191</v>
      </c>
      <c r="E17" s="26" t="s">
        <v>4</v>
      </c>
      <c r="F17" s="12"/>
      <c r="G17" s="27"/>
      <c r="H17" s="28"/>
      <c r="I17" s="30"/>
      <c r="J17" s="28"/>
      <c r="K17" s="28"/>
      <c r="L17" s="30"/>
      <c r="M17" s="28"/>
      <c r="N17" s="28"/>
      <c r="O17" s="30" t="s">
        <v>803</v>
      </c>
      <c r="P17" s="28" t="s">
        <v>1192</v>
      </c>
      <c r="Q17" s="28" t="s">
        <v>9</v>
      </c>
      <c r="R17" s="28"/>
      <c r="S17" s="28"/>
      <c r="T17" s="28"/>
      <c r="U17" s="74" t="s">
        <v>9</v>
      </c>
      <c r="V17" s="29" t="s">
        <v>1151</v>
      </c>
    </row>
    <row r="18" spans="1:22" s="11" customFormat="1" ht="15.75" customHeight="1" x14ac:dyDescent="0.25">
      <c r="A18" s="24"/>
      <c r="B18" s="25" t="s">
        <v>1113</v>
      </c>
      <c r="C18" s="25" t="s">
        <v>1114</v>
      </c>
      <c r="D18" s="23" t="s">
        <v>1115</v>
      </c>
      <c r="E18" s="26" t="s">
        <v>7</v>
      </c>
      <c r="F18" s="12"/>
      <c r="G18" s="27"/>
      <c r="H18" s="28"/>
      <c r="I18" s="28"/>
      <c r="J18" s="28"/>
      <c r="K18" s="28"/>
      <c r="L18" s="30" t="s">
        <v>317</v>
      </c>
      <c r="M18" s="28" t="s">
        <v>1116</v>
      </c>
      <c r="N18" s="28" t="s">
        <v>9</v>
      </c>
      <c r="O18" s="28"/>
      <c r="P18" s="28"/>
      <c r="Q18" s="28"/>
      <c r="R18" s="28"/>
      <c r="S18" s="28"/>
      <c r="T18" s="28"/>
      <c r="U18" s="74" t="s">
        <v>9</v>
      </c>
      <c r="V18" s="29" t="s">
        <v>1117</v>
      </c>
    </row>
    <row r="19" spans="1:22" s="11" customFormat="1" ht="15.75" customHeight="1" x14ac:dyDescent="0.25">
      <c r="A19" s="24"/>
      <c r="B19" s="25" t="s">
        <v>1006</v>
      </c>
      <c r="C19" s="25" t="s">
        <v>985</v>
      </c>
      <c r="D19" s="23">
        <v>37532</v>
      </c>
      <c r="E19" s="26" t="s">
        <v>953</v>
      </c>
      <c r="F19" s="12" t="s">
        <v>79</v>
      </c>
      <c r="G19" s="27" t="s">
        <v>954</v>
      </c>
      <c r="H19" s="28">
        <v>1</v>
      </c>
      <c r="I19" s="28"/>
      <c r="J19" s="28"/>
      <c r="K19" s="28"/>
      <c r="L19" s="30"/>
      <c r="M19" s="28"/>
      <c r="N19" s="28"/>
      <c r="O19" s="28"/>
      <c r="P19" s="28"/>
      <c r="Q19" s="28"/>
      <c r="R19" s="28"/>
      <c r="S19" s="28"/>
      <c r="T19" s="28"/>
      <c r="U19" s="74" t="s">
        <v>9</v>
      </c>
      <c r="V19" s="29" t="s">
        <v>955</v>
      </c>
    </row>
    <row r="20" spans="1:22" s="84" customFormat="1" ht="15.75" customHeight="1" x14ac:dyDescent="0.25">
      <c r="A20" s="75"/>
      <c r="B20" s="76"/>
      <c r="C20" s="76"/>
      <c r="D20" s="85"/>
      <c r="E20" s="86"/>
      <c r="F20" s="87"/>
      <c r="G20" s="88"/>
      <c r="H20" s="89"/>
      <c r="I20" s="93"/>
      <c r="J20" s="89"/>
      <c r="K20" s="89"/>
      <c r="L20" s="93"/>
      <c r="M20" s="89"/>
      <c r="N20" s="89"/>
      <c r="O20" s="89"/>
      <c r="P20" s="89"/>
      <c r="Q20" s="89"/>
      <c r="R20" s="89"/>
      <c r="S20" s="89"/>
      <c r="T20" s="89"/>
      <c r="U20" s="82"/>
      <c r="V20" s="90"/>
    </row>
    <row r="21" spans="1:22" s="11" customFormat="1" ht="15.75" customHeight="1" x14ac:dyDescent="0.25">
      <c r="A21" s="24">
        <v>1</v>
      </c>
      <c r="B21" s="25" t="s">
        <v>1007</v>
      </c>
      <c r="C21" s="25" t="s">
        <v>1118</v>
      </c>
      <c r="D21" s="23" t="s">
        <v>1119</v>
      </c>
      <c r="E21" s="26" t="s">
        <v>3</v>
      </c>
      <c r="F21" s="12" t="s">
        <v>109</v>
      </c>
      <c r="G21" s="27" t="s">
        <v>956</v>
      </c>
      <c r="H21" s="98">
        <v>8</v>
      </c>
      <c r="I21" s="28"/>
      <c r="J21" s="28"/>
      <c r="K21" s="28"/>
      <c r="L21" s="30" t="s">
        <v>452</v>
      </c>
      <c r="M21" s="28">
        <v>15.57</v>
      </c>
      <c r="N21" s="98" t="s">
        <v>110</v>
      </c>
      <c r="O21" s="30" t="s">
        <v>452</v>
      </c>
      <c r="P21" s="28" t="s">
        <v>1193</v>
      </c>
      <c r="Q21" s="28" t="s">
        <v>110</v>
      </c>
      <c r="R21" s="30" t="s">
        <v>452</v>
      </c>
      <c r="S21" s="28">
        <v>16.62</v>
      </c>
      <c r="T21" s="98" t="s">
        <v>1503</v>
      </c>
      <c r="U21" s="74" t="s">
        <v>1604</v>
      </c>
      <c r="V21" s="29" t="s">
        <v>620</v>
      </c>
    </row>
    <row r="22" spans="1:22" s="11" customFormat="1" ht="15.75" customHeight="1" x14ac:dyDescent="0.25">
      <c r="A22" s="24">
        <v>2</v>
      </c>
      <c r="B22" s="25" t="s">
        <v>1021</v>
      </c>
      <c r="C22" s="25" t="s">
        <v>1022</v>
      </c>
      <c r="D22" s="23" t="s">
        <v>1023</v>
      </c>
      <c r="E22" s="26" t="s">
        <v>348</v>
      </c>
      <c r="F22" s="12"/>
      <c r="G22" s="27"/>
      <c r="H22" s="28"/>
      <c r="I22" s="30" t="s">
        <v>452</v>
      </c>
      <c r="J22" s="28" t="s">
        <v>1024</v>
      </c>
      <c r="K22" s="98" t="s">
        <v>110</v>
      </c>
      <c r="L22" s="30" t="s">
        <v>452</v>
      </c>
      <c r="M22" s="28" t="s">
        <v>1121</v>
      </c>
      <c r="N22" s="28" t="s">
        <v>112</v>
      </c>
      <c r="O22" s="30" t="s">
        <v>452</v>
      </c>
      <c r="P22" s="28" t="s">
        <v>534</v>
      </c>
      <c r="Q22" s="98" t="s">
        <v>112</v>
      </c>
      <c r="R22" s="30" t="s">
        <v>452</v>
      </c>
      <c r="S22" s="28">
        <v>17.420000000000002</v>
      </c>
      <c r="T22" s="98" t="s">
        <v>1504</v>
      </c>
      <c r="U22" s="74" t="s">
        <v>1603</v>
      </c>
      <c r="V22" s="29" t="s">
        <v>349</v>
      </c>
    </row>
    <row r="23" spans="1:22" s="11" customFormat="1" ht="15.75" customHeight="1" x14ac:dyDescent="0.25">
      <c r="A23" s="24"/>
      <c r="B23" s="25" t="s">
        <v>259</v>
      </c>
      <c r="C23" s="25" t="s">
        <v>987</v>
      </c>
      <c r="D23" s="23">
        <v>37506</v>
      </c>
      <c r="E23" s="26" t="s">
        <v>201</v>
      </c>
      <c r="F23" s="12" t="s">
        <v>109</v>
      </c>
      <c r="G23" s="27" t="s">
        <v>959</v>
      </c>
      <c r="H23" s="28">
        <v>3</v>
      </c>
      <c r="I23" s="30" t="s">
        <v>452</v>
      </c>
      <c r="J23" s="28" t="s">
        <v>1029</v>
      </c>
      <c r="K23" s="28" t="s">
        <v>112</v>
      </c>
      <c r="L23" s="30"/>
      <c r="M23" s="28"/>
      <c r="N23" s="28"/>
      <c r="O23" s="30" t="s">
        <v>452</v>
      </c>
      <c r="P23" s="28" t="s">
        <v>1194</v>
      </c>
      <c r="Q23" s="28" t="s">
        <v>111</v>
      </c>
      <c r="R23" s="28"/>
      <c r="S23" s="28"/>
      <c r="T23" s="28"/>
      <c r="U23" s="74" t="s">
        <v>1610</v>
      </c>
      <c r="V23" s="29" t="s">
        <v>960</v>
      </c>
    </row>
    <row r="24" spans="1:22" s="11" customFormat="1" ht="15.75" customHeight="1" x14ac:dyDescent="0.25">
      <c r="A24" s="24"/>
      <c r="B24" s="25" t="s">
        <v>1020</v>
      </c>
      <c r="C24" s="25" t="s">
        <v>1025</v>
      </c>
      <c r="D24" s="23" t="s">
        <v>1026</v>
      </c>
      <c r="E24" s="26" t="s">
        <v>324</v>
      </c>
      <c r="F24" s="12"/>
      <c r="G24" s="27"/>
      <c r="H24" s="28"/>
      <c r="I24" s="30" t="s">
        <v>452</v>
      </c>
      <c r="J24" s="28" t="s">
        <v>1027</v>
      </c>
      <c r="K24" s="28" t="s">
        <v>111</v>
      </c>
      <c r="L24" s="30" t="s">
        <v>452</v>
      </c>
      <c r="M24" s="28" t="s">
        <v>1120</v>
      </c>
      <c r="N24" s="28" t="s">
        <v>111</v>
      </c>
      <c r="O24" s="28"/>
      <c r="P24" s="28"/>
      <c r="Q24" s="28"/>
      <c r="R24" s="28"/>
      <c r="S24" s="28"/>
      <c r="T24" s="28"/>
      <c r="U24" s="74" t="s">
        <v>1504</v>
      </c>
      <c r="V24" s="29" t="s">
        <v>1028</v>
      </c>
    </row>
    <row r="25" spans="1:22" s="11" customFormat="1" ht="15.75" customHeight="1" x14ac:dyDescent="0.25">
      <c r="A25" s="24"/>
      <c r="B25" s="25" t="s">
        <v>514</v>
      </c>
      <c r="C25" s="25" t="s">
        <v>1186</v>
      </c>
      <c r="D25" s="23">
        <v>37361</v>
      </c>
      <c r="E25" s="26" t="s">
        <v>894</v>
      </c>
      <c r="F25" s="12"/>
      <c r="G25" s="27"/>
      <c r="H25" s="28"/>
      <c r="I25" s="16"/>
      <c r="J25" s="16"/>
      <c r="K25" s="16"/>
      <c r="L25" s="30"/>
      <c r="M25" s="28"/>
      <c r="N25" s="28"/>
      <c r="O25" s="30"/>
      <c r="P25" s="28"/>
      <c r="Q25" s="28"/>
      <c r="R25" s="30" t="s">
        <v>452</v>
      </c>
      <c r="S25" s="28">
        <v>17.62</v>
      </c>
      <c r="T25" s="28" t="s">
        <v>110</v>
      </c>
      <c r="U25" s="74" t="s">
        <v>110</v>
      </c>
      <c r="V25" s="29" t="s">
        <v>1188</v>
      </c>
    </row>
    <row r="26" spans="1:22" s="11" customFormat="1" ht="15.75" customHeight="1" x14ac:dyDescent="0.25">
      <c r="A26" s="24"/>
      <c r="B26" s="25" t="s">
        <v>290</v>
      </c>
      <c r="C26" s="25" t="s">
        <v>1569</v>
      </c>
      <c r="D26" s="23">
        <v>37664</v>
      </c>
      <c r="E26" s="26" t="s">
        <v>1495</v>
      </c>
      <c r="F26" s="12"/>
      <c r="G26" s="27"/>
      <c r="H26" s="28"/>
      <c r="I26" s="16"/>
      <c r="J26" s="16"/>
      <c r="K26" s="16"/>
      <c r="L26" s="30"/>
      <c r="M26" s="28"/>
      <c r="N26" s="28"/>
      <c r="O26" s="30"/>
      <c r="P26" s="28"/>
      <c r="Q26" s="28"/>
      <c r="R26" s="30" t="s">
        <v>452</v>
      </c>
      <c r="S26" s="28">
        <v>18.46</v>
      </c>
      <c r="T26" s="28" t="s">
        <v>111</v>
      </c>
      <c r="U26" s="74" t="s">
        <v>111</v>
      </c>
      <c r="V26" s="29" t="s">
        <v>1541</v>
      </c>
    </row>
    <row r="27" spans="1:22" s="11" customFormat="1" ht="15.75" customHeight="1" x14ac:dyDescent="0.25">
      <c r="A27" s="24"/>
      <c r="B27" s="25" t="s">
        <v>1006</v>
      </c>
      <c r="C27" s="25" t="s">
        <v>985</v>
      </c>
      <c r="D27" s="23">
        <v>37532</v>
      </c>
      <c r="E27" s="26" t="s">
        <v>953</v>
      </c>
      <c r="F27" s="12" t="s">
        <v>109</v>
      </c>
      <c r="G27" s="27" t="s">
        <v>957</v>
      </c>
      <c r="H27" s="28">
        <v>6</v>
      </c>
      <c r="I27" s="28"/>
      <c r="J27" s="28"/>
      <c r="K27" s="28"/>
      <c r="L27" s="30"/>
      <c r="M27" s="28"/>
      <c r="N27" s="28"/>
      <c r="O27" s="28"/>
      <c r="P27" s="28"/>
      <c r="Q27" s="28"/>
      <c r="R27" s="28"/>
      <c r="S27" s="28"/>
      <c r="T27" s="28"/>
      <c r="U27" s="74" t="s">
        <v>111</v>
      </c>
      <c r="V27" s="29" t="s">
        <v>955</v>
      </c>
    </row>
    <row r="28" spans="1:22" s="11" customFormat="1" ht="15.75" customHeight="1" x14ac:dyDescent="0.25">
      <c r="A28" s="24"/>
      <c r="B28" s="25" t="s">
        <v>258</v>
      </c>
      <c r="C28" s="25" t="s">
        <v>986</v>
      </c>
      <c r="D28" s="23">
        <v>37317</v>
      </c>
      <c r="E28" s="26" t="s">
        <v>201</v>
      </c>
      <c r="F28" s="12" t="s">
        <v>109</v>
      </c>
      <c r="G28" s="27" t="s">
        <v>958</v>
      </c>
      <c r="H28" s="28">
        <v>4</v>
      </c>
      <c r="I28" s="28"/>
      <c r="J28" s="28"/>
      <c r="K28" s="28"/>
      <c r="L28" s="30"/>
      <c r="M28" s="28"/>
      <c r="N28" s="28"/>
      <c r="O28" s="28"/>
      <c r="P28" s="28"/>
      <c r="Q28" s="28"/>
      <c r="R28" s="28"/>
      <c r="S28" s="28"/>
      <c r="T28" s="28"/>
      <c r="U28" s="74" t="s">
        <v>112</v>
      </c>
      <c r="V28" s="29" t="s">
        <v>204</v>
      </c>
    </row>
    <row r="29" spans="1:22" s="11" customFormat="1" ht="15.75" customHeight="1" x14ac:dyDescent="0.25">
      <c r="A29" s="24"/>
      <c r="B29" s="25" t="s">
        <v>1015</v>
      </c>
      <c r="C29" s="25" t="s">
        <v>998</v>
      </c>
      <c r="D29" s="23" t="s">
        <v>1030</v>
      </c>
      <c r="E29" s="26" t="s">
        <v>868</v>
      </c>
      <c r="F29" s="12"/>
      <c r="G29" s="27"/>
      <c r="H29" s="28"/>
      <c r="I29" s="30" t="s">
        <v>452</v>
      </c>
      <c r="J29" s="28" t="s">
        <v>1031</v>
      </c>
      <c r="K29" s="28" t="s">
        <v>11</v>
      </c>
      <c r="L29" s="30"/>
      <c r="M29" s="28"/>
      <c r="N29" s="28"/>
      <c r="O29" s="28"/>
      <c r="P29" s="28"/>
      <c r="Q29" s="28"/>
      <c r="R29" s="28"/>
      <c r="S29" s="28"/>
      <c r="T29" s="28"/>
      <c r="U29" s="74" t="s">
        <v>11</v>
      </c>
      <c r="V29" s="29" t="s">
        <v>876</v>
      </c>
    </row>
    <row r="30" spans="1:22" s="11" customFormat="1" ht="15.75" customHeight="1" x14ac:dyDescent="0.25">
      <c r="A30" s="24"/>
      <c r="B30" s="25" t="s">
        <v>280</v>
      </c>
      <c r="C30" s="25" t="s">
        <v>1122</v>
      </c>
      <c r="D30" s="23" t="s">
        <v>1123</v>
      </c>
      <c r="E30" s="26" t="s">
        <v>5</v>
      </c>
      <c r="F30" s="12"/>
      <c r="G30" s="27"/>
      <c r="H30" s="28"/>
      <c r="I30" s="28"/>
      <c r="J30" s="28"/>
      <c r="K30" s="28"/>
      <c r="L30" s="30" t="s">
        <v>452</v>
      </c>
      <c r="M30" s="28" t="s">
        <v>534</v>
      </c>
      <c r="N30" s="28" t="s">
        <v>11</v>
      </c>
      <c r="O30" s="28"/>
      <c r="P30" s="28"/>
      <c r="Q30" s="28"/>
      <c r="R30" s="28"/>
      <c r="S30" s="28"/>
      <c r="T30" s="28"/>
      <c r="U30" s="74" t="s">
        <v>11</v>
      </c>
      <c r="V30" s="29" t="s">
        <v>1124</v>
      </c>
    </row>
    <row r="31" spans="1:22" s="11" customFormat="1" ht="17.25" customHeight="1" x14ac:dyDescent="0.25">
      <c r="A31" s="24"/>
      <c r="B31" s="25" t="s">
        <v>1125</v>
      </c>
      <c r="C31" s="25" t="s">
        <v>1126</v>
      </c>
      <c r="D31" s="23" t="s">
        <v>1127</v>
      </c>
      <c r="E31" s="26" t="s">
        <v>5</v>
      </c>
      <c r="F31" s="12"/>
      <c r="G31" s="27"/>
      <c r="H31" s="28"/>
      <c r="I31" s="28"/>
      <c r="J31" s="28"/>
      <c r="K31" s="28"/>
      <c r="L31" s="30" t="s">
        <v>452</v>
      </c>
      <c r="M31" s="28" t="s">
        <v>1128</v>
      </c>
      <c r="N31" s="28" t="s">
        <v>10</v>
      </c>
      <c r="O31" s="28"/>
      <c r="P31" s="28"/>
      <c r="Q31" s="28"/>
      <c r="R31" s="28"/>
      <c r="S31" s="28"/>
      <c r="T31" s="28"/>
      <c r="U31" s="74" t="s">
        <v>10</v>
      </c>
      <c r="V31" s="29" t="s">
        <v>543</v>
      </c>
    </row>
    <row r="32" spans="1:22" s="11" customFormat="1" ht="15.75" customHeight="1" x14ac:dyDescent="0.25">
      <c r="A32" s="24"/>
      <c r="B32" s="25" t="s">
        <v>244</v>
      </c>
      <c r="C32" s="25" t="s">
        <v>1032</v>
      </c>
      <c r="D32" s="23" t="s">
        <v>1033</v>
      </c>
      <c r="E32" s="26" t="s">
        <v>324</v>
      </c>
      <c r="F32" s="12"/>
      <c r="G32" s="27"/>
      <c r="H32" s="28"/>
      <c r="I32" s="30" t="s">
        <v>452</v>
      </c>
      <c r="J32" s="28" t="s">
        <v>1034</v>
      </c>
      <c r="K32" s="28" t="s">
        <v>10</v>
      </c>
      <c r="L32" s="30"/>
      <c r="M32" s="28"/>
      <c r="N32" s="28"/>
      <c r="O32" s="28"/>
      <c r="P32" s="28"/>
      <c r="Q32" s="28"/>
      <c r="R32" s="28"/>
      <c r="S32" s="28"/>
      <c r="T32" s="28"/>
      <c r="U32" s="74" t="s">
        <v>10</v>
      </c>
      <c r="V32" s="29" t="s">
        <v>507</v>
      </c>
    </row>
    <row r="33" spans="1:22" s="11" customFormat="1" ht="15.75" customHeight="1" x14ac:dyDescent="0.25">
      <c r="A33" s="24"/>
      <c r="B33" s="25" t="s">
        <v>259</v>
      </c>
      <c r="C33" s="25" t="s">
        <v>988</v>
      </c>
      <c r="D33" s="23">
        <v>37322</v>
      </c>
      <c r="E33" s="26" t="s">
        <v>953</v>
      </c>
      <c r="F33" s="12" t="s">
        <v>109</v>
      </c>
      <c r="G33" s="27" t="s">
        <v>961</v>
      </c>
      <c r="H33" s="28">
        <v>2</v>
      </c>
      <c r="I33" s="28"/>
      <c r="J33" s="28"/>
      <c r="K33" s="28"/>
      <c r="L33" s="30"/>
      <c r="M33" s="28"/>
      <c r="N33" s="28"/>
      <c r="O33" s="28"/>
      <c r="P33" s="28"/>
      <c r="Q33" s="28"/>
      <c r="R33" s="28"/>
      <c r="S33" s="28"/>
      <c r="T33" s="28"/>
      <c r="U33" s="74" t="s">
        <v>10</v>
      </c>
      <c r="V33" s="29" t="s">
        <v>955</v>
      </c>
    </row>
    <row r="34" spans="1:22" s="11" customFormat="1" ht="15.75" customHeight="1" x14ac:dyDescent="0.25">
      <c r="A34" s="24"/>
      <c r="B34" s="25" t="s">
        <v>1008</v>
      </c>
      <c r="C34" s="25" t="s">
        <v>989</v>
      </c>
      <c r="D34" s="23">
        <v>37393</v>
      </c>
      <c r="E34" s="26" t="s">
        <v>35</v>
      </c>
      <c r="F34" s="12" t="s">
        <v>109</v>
      </c>
      <c r="G34" s="27" t="s">
        <v>962</v>
      </c>
      <c r="H34" s="28">
        <v>1</v>
      </c>
      <c r="I34" s="28"/>
      <c r="J34" s="28"/>
      <c r="K34" s="28"/>
      <c r="L34" s="30"/>
      <c r="M34" s="28"/>
      <c r="N34" s="28"/>
      <c r="O34" s="28"/>
      <c r="P34" s="28"/>
      <c r="Q34" s="28"/>
      <c r="R34" s="28"/>
      <c r="S34" s="28"/>
      <c r="T34" s="28"/>
      <c r="U34" s="74" t="s">
        <v>9</v>
      </c>
      <c r="V34" s="29" t="s">
        <v>38</v>
      </c>
    </row>
    <row r="35" spans="1:22" s="84" customFormat="1" ht="15.75" customHeight="1" x14ac:dyDescent="0.25">
      <c r="A35" s="75"/>
      <c r="B35" s="76"/>
      <c r="C35" s="76"/>
      <c r="D35" s="85"/>
      <c r="E35" s="86"/>
      <c r="F35" s="87"/>
      <c r="G35" s="88"/>
      <c r="H35" s="89"/>
      <c r="I35" s="89"/>
      <c r="J35" s="89"/>
      <c r="K35" s="89"/>
      <c r="L35" s="93"/>
      <c r="M35" s="89"/>
      <c r="N35" s="89"/>
      <c r="O35" s="89"/>
      <c r="P35" s="89"/>
      <c r="Q35" s="89"/>
      <c r="R35" s="89"/>
      <c r="S35" s="89"/>
      <c r="T35" s="89"/>
      <c r="U35" s="82"/>
      <c r="V35" s="90"/>
    </row>
    <row r="36" spans="1:22" s="11" customFormat="1" ht="15.75" customHeight="1" x14ac:dyDescent="0.25">
      <c r="A36" s="24">
        <v>1</v>
      </c>
      <c r="B36" s="34" t="s">
        <v>1011</v>
      </c>
      <c r="C36" s="34" t="s">
        <v>992</v>
      </c>
      <c r="D36" s="49">
        <v>37517</v>
      </c>
      <c r="E36" s="50" t="s">
        <v>4</v>
      </c>
      <c r="F36" s="51" t="s">
        <v>717</v>
      </c>
      <c r="G36" s="52" t="s">
        <v>969</v>
      </c>
      <c r="H36" s="33">
        <v>8</v>
      </c>
      <c r="I36" s="53" t="s">
        <v>580</v>
      </c>
      <c r="J36" s="33" t="s">
        <v>1061</v>
      </c>
      <c r="K36" s="98" t="s">
        <v>110</v>
      </c>
      <c r="L36" s="30" t="s">
        <v>120</v>
      </c>
      <c r="M36" s="28" t="s">
        <v>1145</v>
      </c>
      <c r="N36" s="28" t="s">
        <v>111</v>
      </c>
      <c r="O36" s="30" t="s">
        <v>717</v>
      </c>
      <c r="P36" s="28" t="s">
        <v>1204</v>
      </c>
      <c r="Q36" s="98" t="s">
        <v>110</v>
      </c>
      <c r="R36" s="30" t="s">
        <v>580</v>
      </c>
      <c r="S36" s="28" t="s">
        <v>1579</v>
      </c>
      <c r="T36" s="98" t="s">
        <v>1503</v>
      </c>
      <c r="U36" s="74" t="s">
        <v>1604</v>
      </c>
      <c r="V36" s="54" t="s">
        <v>44</v>
      </c>
    </row>
    <row r="37" spans="1:22" s="11" customFormat="1" ht="15.75" customHeight="1" x14ac:dyDescent="0.25">
      <c r="A37" s="24">
        <v>2</v>
      </c>
      <c r="B37" s="25" t="s">
        <v>1067</v>
      </c>
      <c r="C37" s="25" t="s">
        <v>1068</v>
      </c>
      <c r="D37" s="23" t="s">
        <v>1069</v>
      </c>
      <c r="E37" s="26" t="s">
        <v>4</v>
      </c>
      <c r="F37" s="12"/>
      <c r="G37" s="27"/>
      <c r="H37" s="28"/>
      <c r="I37" s="30" t="s">
        <v>580</v>
      </c>
      <c r="J37" s="28" t="s">
        <v>1070</v>
      </c>
      <c r="K37" s="28" t="s">
        <v>112</v>
      </c>
      <c r="L37" s="30" t="s">
        <v>120</v>
      </c>
      <c r="M37" s="28" t="s">
        <v>1144</v>
      </c>
      <c r="N37" s="98" t="s">
        <v>110</v>
      </c>
      <c r="O37" s="30" t="s">
        <v>717</v>
      </c>
      <c r="P37" s="28" t="s">
        <v>1206</v>
      </c>
      <c r="Q37" s="98" t="s">
        <v>112</v>
      </c>
      <c r="R37" s="30" t="s">
        <v>580</v>
      </c>
      <c r="S37" s="28" t="s">
        <v>1580</v>
      </c>
      <c r="T37" s="98" t="s">
        <v>1504</v>
      </c>
      <c r="U37" s="74" t="s">
        <v>1603</v>
      </c>
      <c r="V37" s="29" t="s">
        <v>44</v>
      </c>
    </row>
    <row r="38" spans="1:22" s="11" customFormat="1" ht="15.75" customHeight="1" x14ac:dyDescent="0.25">
      <c r="A38" s="24">
        <v>3</v>
      </c>
      <c r="B38" s="25" t="s">
        <v>1014</v>
      </c>
      <c r="C38" s="25" t="s">
        <v>996</v>
      </c>
      <c r="D38" s="23" t="s">
        <v>806</v>
      </c>
      <c r="E38" s="26" t="s">
        <v>348</v>
      </c>
      <c r="F38" s="12" t="s">
        <v>717</v>
      </c>
      <c r="G38" s="27" t="s">
        <v>973</v>
      </c>
      <c r="H38" s="28">
        <v>2</v>
      </c>
      <c r="I38" s="30" t="s">
        <v>580</v>
      </c>
      <c r="J38" s="28" t="s">
        <v>1071</v>
      </c>
      <c r="K38" s="98" t="s">
        <v>11</v>
      </c>
      <c r="L38" s="30" t="s">
        <v>120</v>
      </c>
      <c r="M38" s="28" t="s">
        <v>1152</v>
      </c>
      <c r="N38" s="28" t="s">
        <v>10</v>
      </c>
      <c r="O38" s="30" t="s">
        <v>717</v>
      </c>
      <c r="P38" s="28" t="s">
        <v>1205</v>
      </c>
      <c r="Q38" s="98" t="s">
        <v>111</v>
      </c>
      <c r="R38" s="30" t="s">
        <v>580</v>
      </c>
      <c r="S38" s="28" t="s">
        <v>1581</v>
      </c>
      <c r="T38" s="98" t="s">
        <v>110</v>
      </c>
      <c r="U38" s="74" t="s">
        <v>1626</v>
      </c>
      <c r="V38" s="29" t="s">
        <v>349</v>
      </c>
    </row>
    <row r="39" spans="1:22" s="11" customFormat="1" ht="15.75" customHeight="1" x14ac:dyDescent="0.25">
      <c r="A39" s="24">
        <v>4</v>
      </c>
      <c r="B39" s="25" t="s">
        <v>1147</v>
      </c>
      <c r="C39" s="25" t="s">
        <v>1148</v>
      </c>
      <c r="D39" s="23" t="s">
        <v>1149</v>
      </c>
      <c r="E39" s="26" t="s">
        <v>4</v>
      </c>
      <c r="F39" s="12"/>
      <c r="G39" s="27"/>
      <c r="H39" s="28"/>
      <c r="I39" s="28"/>
      <c r="J39" s="28"/>
      <c r="K39" s="28"/>
      <c r="L39" s="30" t="s">
        <v>120</v>
      </c>
      <c r="M39" s="28" t="s">
        <v>1150</v>
      </c>
      <c r="N39" s="98" t="s">
        <v>11</v>
      </c>
      <c r="O39" s="30" t="s">
        <v>717</v>
      </c>
      <c r="P39" s="28" t="s">
        <v>1207</v>
      </c>
      <c r="Q39" s="98" t="s">
        <v>11</v>
      </c>
      <c r="R39" s="30" t="s">
        <v>580</v>
      </c>
      <c r="S39" s="28" t="s">
        <v>1582</v>
      </c>
      <c r="T39" s="98" t="s">
        <v>111</v>
      </c>
      <c r="U39" s="74" t="s">
        <v>1504</v>
      </c>
      <c r="V39" s="29" t="s">
        <v>1151</v>
      </c>
    </row>
    <row r="40" spans="1:22" s="11" customFormat="1" ht="15.75" customHeight="1" x14ac:dyDescent="0.25">
      <c r="A40" s="24"/>
      <c r="B40" s="25" t="s">
        <v>1062</v>
      </c>
      <c r="C40" s="25" t="s">
        <v>1063</v>
      </c>
      <c r="D40" s="23" t="s">
        <v>1064</v>
      </c>
      <c r="E40" s="26" t="s">
        <v>477</v>
      </c>
      <c r="F40" s="12"/>
      <c r="G40" s="27"/>
      <c r="H40" s="28"/>
      <c r="I40" s="30" t="s">
        <v>580</v>
      </c>
      <c r="J40" s="28" t="s">
        <v>1065</v>
      </c>
      <c r="K40" s="28" t="s">
        <v>111</v>
      </c>
      <c r="L40" s="30" t="s">
        <v>120</v>
      </c>
      <c r="M40" s="28" t="s">
        <v>1146</v>
      </c>
      <c r="N40" s="28" t="s">
        <v>112</v>
      </c>
      <c r="O40" s="28"/>
      <c r="P40" s="28"/>
      <c r="Q40" s="28"/>
      <c r="R40" s="28"/>
      <c r="S40" s="28"/>
      <c r="T40" s="28"/>
      <c r="U40" s="74" t="s">
        <v>1602</v>
      </c>
      <c r="V40" s="29" t="s">
        <v>1066</v>
      </c>
    </row>
    <row r="41" spans="1:22" s="11" customFormat="1" ht="15.75" customHeight="1" x14ac:dyDescent="0.25">
      <c r="A41" s="24"/>
      <c r="B41" s="25" t="s">
        <v>661</v>
      </c>
      <c r="C41" s="25" t="s">
        <v>993</v>
      </c>
      <c r="D41" s="23">
        <v>37468</v>
      </c>
      <c r="E41" s="26" t="s">
        <v>14</v>
      </c>
      <c r="F41" s="12" t="s">
        <v>717</v>
      </c>
      <c r="G41" s="27" t="s">
        <v>970</v>
      </c>
      <c r="H41" s="28">
        <v>6</v>
      </c>
      <c r="I41" s="28"/>
      <c r="J41" s="28"/>
      <c r="K41" s="28"/>
      <c r="L41" s="30"/>
      <c r="M41" s="28"/>
      <c r="N41" s="28"/>
      <c r="O41" s="28"/>
      <c r="P41" s="28"/>
      <c r="Q41" s="28"/>
      <c r="R41" s="28"/>
      <c r="S41" s="28"/>
      <c r="T41" s="28"/>
      <c r="U41" s="74" t="s">
        <v>111</v>
      </c>
      <c r="V41" s="29" t="s">
        <v>47</v>
      </c>
    </row>
    <row r="42" spans="1:22" s="11" customFormat="1" ht="15.75" customHeight="1" x14ac:dyDescent="0.25">
      <c r="A42" s="24"/>
      <c r="B42" s="25" t="s">
        <v>1524</v>
      </c>
      <c r="C42" s="25" t="s">
        <v>1576</v>
      </c>
      <c r="D42" s="23">
        <v>37385</v>
      </c>
      <c r="E42" s="26" t="s">
        <v>1521</v>
      </c>
      <c r="F42" s="12"/>
      <c r="G42" s="27"/>
      <c r="H42" s="28"/>
      <c r="I42" s="16"/>
      <c r="J42" s="16"/>
      <c r="K42" s="16"/>
      <c r="L42" s="30"/>
      <c r="M42" s="28"/>
      <c r="N42" s="28"/>
      <c r="O42" s="30"/>
      <c r="P42" s="28"/>
      <c r="Q42" s="28"/>
      <c r="R42" s="30" t="s">
        <v>580</v>
      </c>
      <c r="S42" s="28" t="s">
        <v>1583</v>
      </c>
      <c r="T42" s="28" t="s">
        <v>112</v>
      </c>
      <c r="U42" s="74" t="s">
        <v>112</v>
      </c>
      <c r="V42" s="29" t="s">
        <v>1567</v>
      </c>
    </row>
    <row r="43" spans="1:22" s="11" customFormat="1" ht="15.75" customHeight="1" x14ac:dyDescent="0.25">
      <c r="A43" s="24"/>
      <c r="B43" s="25" t="s">
        <v>1072</v>
      </c>
      <c r="C43" s="25" t="s">
        <v>1073</v>
      </c>
      <c r="D43" s="23" t="s">
        <v>1074</v>
      </c>
      <c r="E43" s="26" t="s">
        <v>178</v>
      </c>
      <c r="F43" s="12"/>
      <c r="G43" s="27"/>
      <c r="H43" s="28"/>
      <c r="I43" s="30" t="s">
        <v>580</v>
      </c>
      <c r="J43" s="28" t="s">
        <v>1075</v>
      </c>
      <c r="K43" s="28" t="s">
        <v>10</v>
      </c>
      <c r="L43" s="30"/>
      <c r="M43" s="28"/>
      <c r="N43" s="28"/>
      <c r="O43" s="30" t="s">
        <v>717</v>
      </c>
      <c r="P43" s="28" t="s">
        <v>1208</v>
      </c>
      <c r="Q43" s="28" t="s">
        <v>10</v>
      </c>
      <c r="R43" s="28"/>
      <c r="S43" s="28"/>
      <c r="T43" s="28"/>
      <c r="U43" s="74" t="s">
        <v>112</v>
      </c>
      <c r="V43" s="29" t="s">
        <v>180</v>
      </c>
    </row>
    <row r="44" spans="1:22" s="11" customFormat="1" ht="15.75" customHeight="1" x14ac:dyDescent="0.25">
      <c r="A44" s="24"/>
      <c r="B44" s="25" t="s">
        <v>1012</v>
      </c>
      <c r="C44" s="25" t="s">
        <v>994</v>
      </c>
      <c r="D44" s="23">
        <v>37596</v>
      </c>
      <c r="E44" s="26" t="s">
        <v>4</v>
      </c>
      <c r="F44" s="12" t="s">
        <v>717</v>
      </c>
      <c r="G44" s="27" t="s">
        <v>971</v>
      </c>
      <c r="H44" s="28">
        <v>4</v>
      </c>
      <c r="I44" s="28"/>
      <c r="J44" s="28"/>
      <c r="K44" s="28"/>
      <c r="L44" s="30"/>
      <c r="M44" s="28"/>
      <c r="N44" s="28"/>
      <c r="O44" s="28"/>
      <c r="P44" s="28"/>
      <c r="Q44" s="28"/>
      <c r="R44" s="28"/>
      <c r="S44" s="28"/>
      <c r="T44" s="28"/>
      <c r="U44" s="74" t="s">
        <v>112</v>
      </c>
      <c r="V44" s="29" t="s">
        <v>44</v>
      </c>
    </row>
    <row r="45" spans="1:22" s="11" customFormat="1" ht="15.75" customHeight="1" x14ac:dyDescent="0.25">
      <c r="A45" s="24"/>
      <c r="B45" s="25" t="s">
        <v>1013</v>
      </c>
      <c r="C45" s="25" t="s">
        <v>995</v>
      </c>
      <c r="D45" s="23">
        <v>38317</v>
      </c>
      <c r="E45" s="26" t="s">
        <v>712</v>
      </c>
      <c r="F45" s="12" t="s">
        <v>717</v>
      </c>
      <c r="G45" s="27" t="s">
        <v>972</v>
      </c>
      <c r="H45" s="28">
        <v>3</v>
      </c>
      <c r="I45" s="28"/>
      <c r="J45" s="28"/>
      <c r="K45" s="28"/>
      <c r="L45" s="30"/>
      <c r="M45" s="28"/>
      <c r="N45" s="28"/>
      <c r="O45" s="28"/>
      <c r="P45" s="28"/>
      <c r="Q45" s="28"/>
      <c r="R45" s="28"/>
      <c r="S45" s="28"/>
      <c r="T45" s="28"/>
      <c r="U45" s="74" t="s">
        <v>11</v>
      </c>
      <c r="V45" s="29" t="s">
        <v>714</v>
      </c>
    </row>
    <row r="46" spans="1:22" s="11" customFormat="1" ht="15.75" customHeight="1" x14ac:dyDescent="0.25">
      <c r="A46" s="24"/>
      <c r="B46" s="25" t="s">
        <v>1577</v>
      </c>
      <c r="C46" s="25" t="s">
        <v>1578</v>
      </c>
      <c r="D46" s="23">
        <v>37387</v>
      </c>
      <c r="E46" s="26" t="s">
        <v>1521</v>
      </c>
      <c r="F46" s="12"/>
      <c r="G46" s="27"/>
      <c r="H46" s="28"/>
      <c r="I46" s="16"/>
      <c r="J46" s="16"/>
      <c r="K46" s="16"/>
      <c r="L46" s="30"/>
      <c r="M46" s="28"/>
      <c r="N46" s="28"/>
      <c r="O46" s="30"/>
      <c r="P46" s="28"/>
      <c r="Q46" s="28"/>
      <c r="R46" s="30" t="s">
        <v>580</v>
      </c>
      <c r="S46" s="28" t="s">
        <v>1584</v>
      </c>
      <c r="T46" s="28" t="s">
        <v>10</v>
      </c>
      <c r="U46" s="74" t="s">
        <v>10</v>
      </c>
      <c r="V46" s="29" t="s">
        <v>1522</v>
      </c>
    </row>
    <row r="47" spans="1:22" s="11" customFormat="1" ht="15.75" customHeight="1" x14ac:dyDescent="0.25">
      <c r="A47" s="24"/>
      <c r="B47" s="25" t="s">
        <v>648</v>
      </c>
      <c r="C47" s="25" t="s">
        <v>997</v>
      </c>
      <c r="D47" s="23">
        <v>37335</v>
      </c>
      <c r="E47" s="26" t="s">
        <v>712</v>
      </c>
      <c r="F47" s="12" t="s">
        <v>717</v>
      </c>
      <c r="G47" s="27" t="s">
        <v>974</v>
      </c>
      <c r="H47" s="28">
        <v>1</v>
      </c>
      <c r="I47" s="28"/>
      <c r="J47" s="28"/>
      <c r="K47" s="28"/>
      <c r="L47" s="30"/>
      <c r="M47" s="28"/>
      <c r="N47" s="28"/>
      <c r="O47" s="28"/>
      <c r="P47" s="28"/>
      <c r="Q47" s="28"/>
      <c r="R47" s="28"/>
      <c r="S47" s="28"/>
      <c r="T47" s="28"/>
      <c r="U47" s="74" t="s">
        <v>9</v>
      </c>
      <c r="V47" s="29" t="s">
        <v>714</v>
      </c>
    </row>
    <row r="48" spans="1:22" s="11" customFormat="1" ht="15.75" customHeight="1" x14ac:dyDescent="0.25">
      <c r="A48" s="24"/>
      <c r="B48" s="25" t="s">
        <v>1153</v>
      </c>
      <c r="C48" s="25" t="s">
        <v>1154</v>
      </c>
      <c r="D48" s="23" t="s">
        <v>1155</v>
      </c>
      <c r="E48" s="26" t="s">
        <v>4</v>
      </c>
      <c r="F48" s="12"/>
      <c r="G48" s="27"/>
      <c r="H48" s="28"/>
      <c r="I48" s="28"/>
      <c r="J48" s="28"/>
      <c r="K48" s="28"/>
      <c r="L48" s="30" t="s">
        <v>120</v>
      </c>
      <c r="M48" s="28" t="s">
        <v>1156</v>
      </c>
      <c r="N48" s="28" t="s">
        <v>9</v>
      </c>
      <c r="O48" s="28"/>
      <c r="P48" s="28"/>
      <c r="Q48" s="28"/>
      <c r="R48" s="28"/>
      <c r="S48" s="28"/>
      <c r="T48" s="28"/>
      <c r="U48" s="74" t="s">
        <v>9</v>
      </c>
      <c r="V48" s="29" t="s">
        <v>45</v>
      </c>
    </row>
    <row r="49" spans="1:22" s="11" customFormat="1" ht="15.75" customHeight="1" x14ac:dyDescent="0.25">
      <c r="A49" s="24"/>
      <c r="B49" s="25" t="s">
        <v>1076</v>
      </c>
      <c r="C49" s="25" t="s">
        <v>1077</v>
      </c>
      <c r="D49" s="23" t="s">
        <v>1078</v>
      </c>
      <c r="E49" s="26" t="s">
        <v>16</v>
      </c>
      <c r="F49" s="12"/>
      <c r="G49" s="27"/>
      <c r="H49" s="28"/>
      <c r="I49" s="30" t="s">
        <v>580</v>
      </c>
      <c r="J49" s="28" t="s">
        <v>1079</v>
      </c>
      <c r="K49" s="28" t="s">
        <v>9</v>
      </c>
      <c r="L49" s="30"/>
      <c r="M49" s="28"/>
      <c r="N49" s="28"/>
      <c r="O49" s="28"/>
      <c r="P49" s="28"/>
      <c r="Q49" s="28"/>
      <c r="R49" s="28"/>
      <c r="S49" s="28"/>
      <c r="T49" s="28"/>
      <c r="U49" s="74" t="s">
        <v>9</v>
      </c>
      <c r="V49" s="29" t="s">
        <v>17</v>
      </c>
    </row>
    <row r="50" spans="1:22" s="11" customFormat="1" ht="15.75" customHeight="1" x14ac:dyDescent="0.25">
      <c r="A50" s="24"/>
      <c r="B50" s="25" t="s">
        <v>1141</v>
      </c>
      <c r="C50" s="25" t="s">
        <v>1142</v>
      </c>
      <c r="D50" s="23" t="s">
        <v>806</v>
      </c>
      <c r="E50" s="26" t="s">
        <v>16</v>
      </c>
      <c r="F50" s="12"/>
      <c r="G50" s="27"/>
      <c r="H50" s="28"/>
      <c r="I50" s="30"/>
      <c r="J50" s="28"/>
      <c r="K50" s="28"/>
      <c r="L50" s="30"/>
      <c r="M50" s="28"/>
      <c r="N50" s="28"/>
      <c r="O50" s="30" t="s">
        <v>717</v>
      </c>
      <c r="P50" s="28" t="s">
        <v>1209</v>
      </c>
      <c r="Q50" s="28" t="s">
        <v>9</v>
      </c>
      <c r="R50" s="28"/>
      <c r="S50" s="28"/>
      <c r="T50" s="28"/>
      <c r="U50" s="74" t="s">
        <v>9</v>
      </c>
      <c r="V50" s="29" t="s">
        <v>652</v>
      </c>
    </row>
    <row r="51" spans="1:22" s="84" customFormat="1" ht="15.75" customHeight="1" x14ac:dyDescent="0.25">
      <c r="A51" s="75"/>
      <c r="B51" s="76"/>
      <c r="C51" s="76"/>
      <c r="D51" s="85"/>
      <c r="E51" s="86"/>
      <c r="F51" s="87"/>
      <c r="G51" s="88"/>
      <c r="H51" s="89"/>
      <c r="I51" s="89"/>
      <c r="J51" s="89"/>
      <c r="K51" s="89"/>
      <c r="L51" s="93"/>
      <c r="M51" s="89"/>
      <c r="N51" s="89"/>
      <c r="O51" s="89"/>
      <c r="P51" s="89"/>
      <c r="Q51" s="89"/>
      <c r="R51" s="89"/>
      <c r="S51" s="89"/>
      <c r="T51" s="89"/>
      <c r="U51" s="82"/>
      <c r="V51" s="90"/>
    </row>
    <row r="52" spans="1:22" s="11" customFormat="1" ht="15.75" customHeight="1" x14ac:dyDescent="0.25">
      <c r="A52" s="24">
        <v>1</v>
      </c>
      <c r="B52" s="25" t="s">
        <v>1009</v>
      </c>
      <c r="C52" s="25" t="s">
        <v>990</v>
      </c>
      <c r="D52" s="23">
        <v>37413</v>
      </c>
      <c r="E52" s="26" t="s">
        <v>16</v>
      </c>
      <c r="F52" s="12" t="s">
        <v>113</v>
      </c>
      <c r="G52" s="27" t="s">
        <v>963</v>
      </c>
      <c r="H52" s="98">
        <v>8</v>
      </c>
      <c r="I52" s="30" t="s">
        <v>350</v>
      </c>
      <c r="J52" s="28" t="s">
        <v>1047</v>
      </c>
      <c r="K52" s="98" t="s">
        <v>110</v>
      </c>
      <c r="L52" s="30"/>
      <c r="M52" s="28"/>
      <c r="N52" s="28"/>
      <c r="O52" s="28"/>
      <c r="P52" s="28"/>
      <c r="Q52" s="28"/>
      <c r="R52" s="30" t="s">
        <v>113</v>
      </c>
      <c r="S52" s="28" t="s">
        <v>1570</v>
      </c>
      <c r="T52" s="98" t="s">
        <v>1503</v>
      </c>
      <c r="U52" s="74" t="s">
        <v>1604</v>
      </c>
      <c r="V52" s="29" t="s">
        <v>17</v>
      </c>
    </row>
    <row r="53" spans="1:22" s="11" customFormat="1" ht="15.75" customHeight="1" x14ac:dyDescent="0.25">
      <c r="A53" s="24">
        <v>2</v>
      </c>
      <c r="B53" s="25" t="s">
        <v>1129</v>
      </c>
      <c r="C53" s="25" t="s">
        <v>1130</v>
      </c>
      <c r="D53" s="23" t="s">
        <v>1131</v>
      </c>
      <c r="E53" s="26" t="s">
        <v>361</v>
      </c>
      <c r="F53" s="12"/>
      <c r="G53" s="27"/>
      <c r="H53" s="28"/>
      <c r="I53" s="28"/>
      <c r="J53" s="28"/>
      <c r="K53" s="28"/>
      <c r="L53" s="30" t="s">
        <v>350</v>
      </c>
      <c r="M53" s="28" t="s">
        <v>1132</v>
      </c>
      <c r="N53" s="98" t="s">
        <v>110</v>
      </c>
      <c r="O53" s="30" t="s">
        <v>350</v>
      </c>
      <c r="P53" s="28" t="s">
        <v>1197</v>
      </c>
      <c r="Q53" s="98" t="s">
        <v>112</v>
      </c>
      <c r="R53" s="30" t="s">
        <v>113</v>
      </c>
      <c r="S53" s="28" t="s">
        <v>1571</v>
      </c>
      <c r="T53" s="98" t="s">
        <v>1504</v>
      </c>
      <c r="U53" s="74" t="s">
        <v>1603</v>
      </c>
      <c r="V53" s="29" t="s">
        <v>363</v>
      </c>
    </row>
    <row r="54" spans="1:22" s="11" customFormat="1" ht="15.75" customHeight="1" x14ac:dyDescent="0.25">
      <c r="A54" s="24">
        <v>3</v>
      </c>
      <c r="B54" s="25" t="s">
        <v>254</v>
      </c>
      <c r="C54" s="25" t="s">
        <v>984</v>
      </c>
      <c r="D54" s="23">
        <v>37517</v>
      </c>
      <c r="E54" s="26" t="s">
        <v>154</v>
      </c>
      <c r="F54" s="12" t="s">
        <v>113</v>
      </c>
      <c r="G54" s="27" t="s">
        <v>967</v>
      </c>
      <c r="H54" s="28">
        <v>2</v>
      </c>
      <c r="I54" s="30" t="s">
        <v>350</v>
      </c>
      <c r="J54" s="28" t="s">
        <v>1048</v>
      </c>
      <c r="K54" s="98" t="s">
        <v>111</v>
      </c>
      <c r="L54" s="30" t="s">
        <v>350</v>
      </c>
      <c r="M54" s="28" t="s">
        <v>1133</v>
      </c>
      <c r="N54" s="98" t="s">
        <v>111</v>
      </c>
      <c r="O54" s="30" t="s">
        <v>350</v>
      </c>
      <c r="P54" s="28" t="s">
        <v>1196</v>
      </c>
      <c r="Q54" s="28" t="s">
        <v>111</v>
      </c>
      <c r="R54" s="30" t="s">
        <v>113</v>
      </c>
      <c r="S54" s="28" t="s">
        <v>1573</v>
      </c>
      <c r="T54" s="98" t="s">
        <v>111</v>
      </c>
      <c r="U54" s="74" t="s">
        <v>1606</v>
      </c>
      <c r="V54" s="29" t="s">
        <v>28</v>
      </c>
    </row>
    <row r="55" spans="1:22" s="55" customFormat="1" ht="15.75" customHeight="1" x14ac:dyDescent="0.25">
      <c r="A55" s="24">
        <v>4</v>
      </c>
      <c r="B55" s="25" t="s">
        <v>462</v>
      </c>
      <c r="C55" s="25" t="s">
        <v>1052</v>
      </c>
      <c r="D55" s="23" t="s">
        <v>1053</v>
      </c>
      <c r="E55" s="26" t="s">
        <v>4</v>
      </c>
      <c r="F55" s="12"/>
      <c r="G55" s="27"/>
      <c r="H55" s="28"/>
      <c r="I55" s="30" t="s">
        <v>350</v>
      </c>
      <c r="J55" s="28" t="s">
        <v>1054</v>
      </c>
      <c r="K55" s="98" t="s">
        <v>11</v>
      </c>
      <c r="L55" s="30"/>
      <c r="M55" s="28"/>
      <c r="N55" s="28"/>
      <c r="O55" s="30" t="s">
        <v>350</v>
      </c>
      <c r="P55" s="28" t="s">
        <v>1199</v>
      </c>
      <c r="Q55" s="98" t="s">
        <v>10</v>
      </c>
      <c r="R55" s="30" t="s">
        <v>113</v>
      </c>
      <c r="S55" s="28" t="s">
        <v>1572</v>
      </c>
      <c r="T55" s="98" t="s">
        <v>110</v>
      </c>
      <c r="U55" s="74" t="s">
        <v>1610</v>
      </c>
      <c r="V55" s="29" t="s">
        <v>161</v>
      </c>
    </row>
    <row r="56" spans="1:22" s="55" customFormat="1" ht="15.75" customHeight="1" x14ac:dyDescent="0.25">
      <c r="A56" s="24"/>
      <c r="B56" s="25" t="s">
        <v>648</v>
      </c>
      <c r="C56" s="25" t="s">
        <v>1134</v>
      </c>
      <c r="D56" s="23" t="s">
        <v>1135</v>
      </c>
      <c r="E56" s="26" t="s">
        <v>23</v>
      </c>
      <c r="F56" s="12"/>
      <c r="G56" s="27"/>
      <c r="H56" s="28"/>
      <c r="I56" s="28"/>
      <c r="J56" s="28"/>
      <c r="K56" s="28"/>
      <c r="L56" s="30" t="s">
        <v>350</v>
      </c>
      <c r="M56" s="28" t="s">
        <v>1136</v>
      </c>
      <c r="N56" s="28" t="s">
        <v>112</v>
      </c>
      <c r="O56" s="30" t="s">
        <v>350</v>
      </c>
      <c r="P56" s="28" t="s">
        <v>1195</v>
      </c>
      <c r="Q56" s="28" t="s">
        <v>110</v>
      </c>
      <c r="R56" s="28"/>
      <c r="S56" s="28"/>
      <c r="T56" s="28"/>
      <c r="U56" s="74" t="s">
        <v>1504</v>
      </c>
      <c r="V56" s="29" t="s">
        <v>29</v>
      </c>
    </row>
    <row r="57" spans="1:22" s="55" customFormat="1" ht="15.75" customHeight="1" x14ac:dyDescent="0.25">
      <c r="A57" s="24"/>
      <c r="B57" s="25" t="s">
        <v>1010</v>
      </c>
      <c r="C57" s="25" t="s">
        <v>991</v>
      </c>
      <c r="D57" s="23">
        <v>37273</v>
      </c>
      <c r="E57" s="26" t="s">
        <v>16</v>
      </c>
      <c r="F57" s="12" t="s">
        <v>113</v>
      </c>
      <c r="G57" s="27" t="s">
        <v>964</v>
      </c>
      <c r="H57" s="28">
        <v>6</v>
      </c>
      <c r="I57" s="28"/>
      <c r="J57" s="28"/>
      <c r="K57" s="28"/>
      <c r="L57" s="30"/>
      <c r="M57" s="28"/>
      <c r="N57" s="28"/>
      <c r="O57" s="28"/>
      <c r="P57" s="28"/>
      <c r="Q57" s="28"/>
      <c r="R57" s="28"/>
      <c r="S57" s="28"/>
      <c r="T57" s="28"/>
      <c r="U57" s="74" t="s">
        <v>111</v>
      </c>
      <c r="V57" s="29" t="s">
        <v>17</v>
      </c>
    </row>
    <row r="58" spans="1:22" s="11" customFormat="1" ht="15.75" customHeight="1" x14ac:dyDescent="0.25">
      <c r="A58" s="24"/>
      <c r="B58" s="25" t="s">
        <v>514</v>
      </c>
      <c r="C58" s="25" t="s">
        <v>1186</v>
      </c>
      <c r="D58" s="23">
        <v>37361</v>
      </c>
      <c r="E58" s="26" t="s">
        <v>894</v>
      </c>
      <c r="F58" s="12"/>
      <c r="G58" s="27"/>
      <c r="H58" s="28"/>
      <c r="I58" s="16"/>
      <c r="J58" s="16"/>
      <c r="K58" s="16"/>
      <c r="L58" s="30"/>
      <c r="M58" s="28"/>
      <c r="N58" s="28"/>
      <c r="O58" s="30"/>
      <c r="P58" s="28"/>
      <c r="Q58" s="28"/>
      <c r="R58" s="30" t="s">
        <v>113</v>
      </c>
      <c r="S58" s="28" t="s">
        <v>1574</v>
      </c>
      <c r="T58" s="28" t="s">
        <v>112</v>
      </c>
      <c r="U58" s="74" t="s">
        <v>112</v>
      </c>
      <c r="V58" s="29" t="s">
        <v>1188</v>
      </c>
    </row>
    <row r="59" spans="1:22" s="11" customFormat="1" ht="15.75" customHeight="1" x14ac:dyDescent="0.25">
      <c r="A59" s="24"/>
      <c r="B59" s="34" t="s">
        <v>1004</v>
      </c>
      <c r="C59" s="34" t="s">
        <v>980</v>
      </c>
      <c r="D59" s="49">
        <v>37498</v>
      </c>
      <c r="E59" s="50" t="s">
        <v>6</v>
      </c>
      <c r="F59" s="51" t="s">
        <v>113</v>
      </c>
      <c r="G59" s="52" t="s">
        <v>965</v>
      </c>
      <c r="H59" s="33">
        <v>4</v>
      </c>
      <c r="I59" s="33"/>
      <c r="J59" s="33"/>
      <c r="K59" s="33"/>
      <c r="L59" s="53"/>
      <c r="M59" s="33"/>
      <c r="N59" s="33"/>
      <c r="O59" s="33"/>
      <c r="P59" s="33"/>
      <c r="Q59" s="33"/>
      <c r="R59" s="33"/>
      <c r="S59" s="33"/>
      <c r="T59" s="33"/>
      <c r="U59" s="74" t="s">
        <v>112</v>
      </c>
      <c r="V59" s="54" t="s">
        <v>42</v>
      </c>
    </row>
    <row r="60" spans="1:22" s="11" customFormat="1" ht="15.75" customHeight="1" x14ac:dyDescent="0.25">
      <c r="A60" s="24"/>
      <c r="B60" s="25" t="s">
        <v>258</v>
      </c>
      <c r="C60" s="25" t="s">
        <v>1049</v>
      </c>
      <c r="D60" s="23" t="s">
        <v>1050</v>
      </c>
      <c r="E60" s="26" t="s">
        <v>468</v>
      </c>
      <c r="F60" s="12"/>
      <c r="G60" s="27"/>
      <c r="H60" s="28"/>
      <c r="I60" s="30" t="s">
        <v>350</v>
      </c>
      <c r="J60" s="28" t="s">
        <v>1051</v>
      </c>
      <c r="K60" s="28" t="s">
        <v>112</v>
      </c>
      <c r="L60" s="30"/>
      <c r="M60" s="28"/>
      <c r="N60" s="28"/>
      <c r="O60" s="28"/>
      <c r="P60" s="28"/>
      <c r="Q60" s="28"/>
      <c r="R60" s="28"/>
      <c r="S60" s="28"/>
      <c r="T60" s="28"/>
      <c r="U60" s="74" t="s">
        <v>112</v>
      </c>
      <c r="V60" s="29" t="s">
        <v>834</v>
      </c>
    </row>
    <row r="61" spans="1:22" s="11" customFormat="1" ht="15.75" customHeight="1" x14ac:dyDescent="0.25">
      <c r="A61" s="24"/>
      <c r="B61" s="25" t="s">
        <v>1200</v>
      </c>
      <c r="C61" s="25" t="s">
        <v>1201</v>
      </c>
      <c r="D61" s="23" t="s">
        <v>1202</v>
      </c>
      <c r="E61" s="26" t="s">
        <v>894</v>
      </c>
      <c r="F61" s="12"/>
      <c r="G61" s="27"/>
      <c r="H61" s="28"/>
      <c r="I61" s="30"/>
      <c r="J61" s="28"/>
      <c r="K61" s="28"/>
      <c r="L61" s="30"/>
      <c r="M61" s="28"/>
      <c r="N61" s="28"/>
      <c r="O61" s="30" t="s">
        <v>350</v>
      </c>
      <c r="P61" s="28" t="s">
        <v>1203</v>
      </c>
      <c r="Q61" s="28" t="s">
        <v>9</v>
      </c>
      <c r="R61" s="30" t="s">
        <v>113</v>
      </c>
      <c r="S61" s="28" t="s">
        <v>1575</v>
      </c>
      <c r="T61" s="28" t="s">
        <v>10</v>
      </c>
      <c r="U61" s="74" t="s">
        <v>11</v>
      </c>
      <c r="V61" s="29" t="s">
        <v>1188</v>
      </c>
    </row>
    <row r="62" spans="1:22" s="11" customFormat="1" ht="15.75" customHeight="1" x14ac:dyDescent="0.25">
      <c r="A62" s="24"/>
      <c r="B62" s="25" t="s">
        <v>259</v>
      </c>
      <c r="C62" s="25" t="s">
        <v>987</v>
      </c>
      <c r="D62" s="23">
        <v>37506</v>
      </c>
      <c r="E62" s="26" t="s">
        <v>201</v>
      </c>
      <c r="F62" s="12" t="s">
        <v>113</v>
      </c>
      <c r="G62" s="27" t="s">
        <v>966</v>
      </c>
      <c r="H62" s="28">
        <v>3</v>
      </c>
      <c r="I62" s="28"/>
      <c r="J62" s="28"/>
      <c r="K62" s="28"/>
      <c r="L62" s="30"/>
      <c r="M62" s="28"/>
      <c r="N62" s="28"/>
      <c r="O62" s="28"/>
      <c r="P62" s="28"/>
      <c r="Q62" s="28"/>
      <c r="R62" s="28"/>
      <c r="S62" s="28"/>
      <c r="T62" s="28"/>
      <c r="U62" s="74" t="s">
        <v>11</v>
      </c>
      <c r="V62" s="29" t="s">
        <v>960</v>
      </c>
    </row>
    <row r="63" spans="1:22" s="11" customFormat="1" ht="15.75" customHeight="1" x14ac:dyDescent="0.25">
      <c r="A63" s="24"/>
      <c r="B63" s="25" t="s">
        <v>661</v>
      </c>
      <c r="C63" s="25" t="s">
        <v>993</v>
      </c>
      <c r="D63" s="23" t="s">
        <v>796</v>
      </c>
      <c r="E63" s="26" t="s">
        <v>365</v>
      </c>
      <c r="F63" s="12"/>
      <c r="G63" s="27"/>
      <c r="H63" s="28"/>
      <c r="I63" s="28"/>
      <c r="J63" s="28"/>
      <c r="K63" s="28"/>
      <c r="L63" s="30" t="s">
        <v>350</v>
      </c>
      <c r="M63" s="28" t="s">
        <v>1137</v>
      </c>
      <c r="N63" s="28" t="s">
        <v>11</v>
      </c>
      <c r="O63" s="28"/>
      <c r="P63" s="28"/>
      <c r="Q63" s="28"/>
      <c r="R63" s="28"/>
      <c r="S63" s="28"/>
      <c r="T63" s="28"/>
      <c r="U63" s="74" t="s">
        <v>11</v>
      </c>
      <c r="V63" s="29" t="s">
        <v>47</v>
      </c>
    </row>
    <row r="64" spans="1:22" s="11" customFormat="1" ht="15.75" customHeight="1" x14ac:dyDescent="0.25">
      <c r="A64" s="24"/>
      <c r="B64" s="25" t="s">
        <v>1007</v>
      </c>
      <c r="C64" s="25" t="s">
        <v>1118</v>
      </c>
      <c r="D64" s="23" t="s">
        <v>1157</v>
      </c>
      <c r="E64" s="26" t="s">
        <v>3</v>
      </c>
      <c r="F64" s="12"/>
      <c r="G64" s="27"/>
      <c r="H64" s="28"/>
      <c r="I64" s="30"/>
      <c r="J64" s="28"/>
      <c r="K64" s="28"/>
      <c r="L64" s="30"/>
      <c r="M64" s="28"/>
      <c r="N64" s="28"/>
      <c r="O64" s="30" t="s">
        <v>350</v>
      </c>
      <c r="P64" s="28" t="s">
        <v>1198</v>
      </c>
      <c r="Q64" s="28" t="s">
        <v>11</v>
      </c>
      <c r="R64" s="28"/>
      <c r="S64" s="28"/>
      <c r="T64" s="28"/>
      <c r="U64" s="74" t="s">
        <v>11</v>
      </c>
      <c r="V64" s="29" t="s">
        <v>620</v>
      </c>
    </row>
    <row r="65" spans="1:22" s="11" customFormat="1" ht="15.75" customHeight="1" x14ac:dyDescent="0.25">
      <c r="A65" s="24"/>
      <c r="B65" s="25" t="s">
        <v>462</v>
      </c>
      <c r="C65" s="25" t="s">
        <v>1138</v>
      </c>
      <c r="D65" s="23" t="s">
        <v>1139</v>
      </c>
      <c r="E65" s="26" t="s">
        <v>16</v>
      </c>
      <c r="F65" s="12"/>
      <c r="G65" s="27"/>
      <c r="H65" s="28"/>
      <c r="I65" s="28"/>
      <c r="J65" s="28"/>
      <c r="K65" s="28"/>
      <c r="L65" s="30" t="s">
        <v>350</v>
      </c>
      <c r="M65" s="28" t="s">
        <v>1140</v>
      </c>
      <c r="N65" s="28" t="s">
        <v>10</v>
      </c>
      <c r="O65" s="28"/>
      <c r="P65" s="28"/>
      <c r="Q65" s="28"/>
      <c r="R65" s="28"/>
      <c r="S65" s="28"/>
      <c r="T65" s="28"/>
      <c r="U65" s="74" t="s">
        <v>10</v>
      </c>
      <c r="V65" s="29" t="s">
        <v>30</v>
      </c>
    </row>
    <row r="66" spans="1:22" s="11" customFormat="1" ht="15.75" customHeight="1" x14ac:dyDescent="0.25">
      <c r="A66" s="24"/>
      <c r="B66" s="25" t="s">
        <v>446</v>
      </c>
      <c r="C66" s="25" t="s">
        <v>1055</v>
      </c>
      <c r="D66" s="23" t="s">
        <v>1056</v>
      </c>
      <c r="E66" s="26" t="s">
        <v>303</v>
      </c>
      <c r="F66" s="12"/>
      <c r="G66" s="27"/>
      <c r="H66" s="28"/>
      <c r="I66" s="30" t="s">
        <v>350</v>
      </c>
      <c r="J66" s="28" t="s">
        <v>1057</v>
      </c>
      <c r="K66" s="28" t="s">
        <v>10</v>
      </c>
      <c r="L66" s="30"/>
      <c r="M66" s="28"/>
      <c r="N66" s="28"/>
      <c r="O66" s="28"/>
      <c r="P66" s="28"/>
      <c r="Q66" s="28"/>
      <c r="R66" s="28"/>
      <c r="S66" s="28"/>
      <c r="T66" s="28"/>
      <c r="U66" s="74" t="s">
        <v>10</v>
      </c>
      <c r="V66" s="29" t="s">
        <v>1058</v>
      </c>
    </row>
    <row r="67" spans="1:22" s="11" customFormat="1" ht="15.75" customHeight="1" x14ac:dyDescent="0.25">
      <c r="A67" s="24"/>
      <c r="B67" s="25" t="s">
        <v>457</v>
      </c>
      <c r="C67" s="25" t="s">
        <v>1059</v>
      </c>
      <c r="D67" s="23" t="s">
        <v>917</v>
      </c>
      <c r="E67" s="26" t="s">
        <v>449</v>
      </c>
      <c r="F67" s="12"/>
      <c r="G67" s="27"/>
      <c r="H67" s="28"/>
      <c r="I67" s="30" t="s">
        <v>350</v>
      </c>
      <c r="J67" s="28" t="s">
        <v>1060</v>
      </c>
      <c r="K67" s="28" t="s">
        <v>9</v>
      </c>
      <c r="L67" s="30"/>
      <c r="M67" s="28"/>
      <c r="N67" s="28"/>
      <c r="O67" s="28"/>
      <c r="P67" s="28"/>
      <c r="Q67" s="28"/>
      <c r="R67" s="28"/>
      <c r="S67" s="28"/>
      <c r="T67" s="28"/>
      <c r="U67" s="74" t="s">
        <v>9</v>
      </c>
      <c r="V67" s="29" t="s">
        <v>451</v>
      </c>
    </row>
    <row r="68" spans="1:22" s="11" customFormat="1" ht="15.75" customHeight="1" x14ac:dyDescent="0.25">
      <c r="A68" s="24"/>
      <c r="B68" s="25" t="s">
        <v>1004</v>
      </c>
      <c r="C68" s="25" t="s">
        <v>982</v>
      </c>
      <c r="D68" s="23">
        <v>37439</v>
      </c>
      <c r="E68" s="26" t="s">
        <v>468</v>
      </c>
      <c r="F68" s="12" t="s">
        <v>113</v>
      </c>
      <c r="G68" s="27" t="s">
        <v>968</v>
      </c>
      <c r="H68" s="28">
        <v>1</v>
      </c>
      <c r="I68" s="28"/>
      <c r="J68" s="28"/>
      <c r="K68" s="28"/>
      <c r="L68" s="30"/>
      <c r="M68" s="28"/>
      <c r="N68" s="28"/>
      <c r="O68" s="28"/>
      <c r="P68" s="28"/>
      <c r="Q68" s="28"/>
      <c r="R68" s="28"/>
      <c r="S68" s="28"/>
      <c r="T68" s="28"/>
      <c r="U68" s="74" t="s">
        <v>9</v>
      </c>
      <c r="V68" s="29" t="s">
        <v>834</v>
      </c>
    </row>
    <row r="69" spans="1:22" s="11" customFormat="1" ht="15.75" customHeight="1" x14ac:dyDescent="0.25">
      <c r="A69" s="24"/>
      <c r="B69" s="25" t="s">
        <v>1141</v>
      </c>
      <c r="C69" s="25" t="s">
        <v>1142</v>
      </c>
      <c r="D69" s="23" t="s">
        <v>806</v>
      </c>
      <c r="E69" s="26" t="s">
        <v>16</v>
      </c>
      <c r="F69" s="12"/>
      <c r="G69" s="27"/>
      <c r="H69" s="28"/>
      <c r="I69" s="28"/>
      <c r="J69" s="28"/>
      <c r="K69" s="28"/>
      <c r="L69" s="30" t="s">
        <v>350</v>
      </c>
      <c r="M69" s="28" t="s">
        <v>1143</v>
      </c>
      <c r="N69" s="28" t="s">
        <v>9</v>
      </c>
      <c r="O69" s="28"/>
      <c r="P69" s="28"/>
      <c r="Q69" s="28"/>
      <c r="R69" s="28"/>
      <c r="S69" s="28"/>
      <c r="T69" s="28"/>
      <c r="U69" s="74" t="s">
        <v>9</v>
      </c>
      <c r="V69" s="29" t="s">
        <v>652</v>
      </c>
    </row>
    <row r="70" spans="1:22" s="11" customFormat="1" ht="15.75" customHeight="1" x14ac:dyDescent="0.25">
      <c r="A70" s="75"/>
      <c r="B70" s="76"/>
      <c r="C70" s="76"/>
      <c r="D70" s="85"/>
      <c r="E70" s="86"/>
      <c r="F70" s="87"/>
      <c r="G70" s="88"/>
      <c r="H70" s="89"/>
      <c r="I70" s="89"/>
      <c r="J70" s="89"/>
      <c r="K70" s="89"/>
      <c r="L70" s="93"/>
      <c r="M70" s="89"/>
      <c r="N70" s="89"/>
      <c r="O70" s="89"/>
      <c r="P70" s="89"/>
      <c r="Q70" s="89"/>
      <c r="R70" s="89"/>
      <c r="S70" s="89"/>
      <c r="T70" s="89"/>
      <c r="U70" s="82"/>
      <c r="V70" s="90"/>
    </row>
    <row r="71" spans="1:22" s="84" customFormat="1" ht="15.75" customHeight="1" x14ac:dyDescent="0.25">
      <c r="A71" s="24">
        <v>1</v>
      </c>
      <c r="B71" s="25" t="s">
        <v>1016</v>
      </c>
      <c r="C71" s="25" t="s">
        <v>999</v>
      </c>
      <c r="D71" s="23">
        <v>37312</v>
      </c>
      <c r="E71" s="26" t="s">
        <v>51</v>
      </c>
      <c r="F71" s="12" t="s">
        <v>153</v>
      </c>
      <c r="G71" s="27">
        <v>15.18</v>
      </c>
      <c r="H71" s="98">
        <v>8</v>
      </c>
      <c r="I71" s="28"/>
      <c r="J71" s="28"/>
      <c r="K71" s="28"/>
      <c r="L71" s="30" t="s">
        <v>153</v>
      </c>
      <c r="M71" s="28">
        <v>15.23</v>
      </c>
      <c r="N71" s="98" t="s">
        <v>110</v>
      </c>
      <c r="O71" s="30" t="s">
        <v>153</v>
      </c>
      <c r="P71" s="28">
        <v>15.87</v>
      </c>
      <c r="Q71" s="28" t="s">
        <v>110</v>
      </c>
      <c r="R71" s="30" t="s">
        <v>153</v>
      </c>
      <c r="S71" s="28">
        <v>15.67</v>
      </c>
      <c r="T71" s="98" t="s">
        <v>1503</v>
      </c>
      <c r="U71" s="74" t="s">
        <v>1604</v>
      </c>
      <c r="V71" s="29" t="s">
        <v>686</v>
      </c>
    </row>
    <row r="72" spans="1:22" s="11" customFormat="1" ht="15.75" customHeight="1" x14ac:dyDescent="0.25">
      <c r="A72" s="24">
        <v>2</v>
      </c>
      <c r="B72" s="25" t="s">
        <v>1017</v>
      </c>
      <c r="C72" s="25" t="s">
        <v>1000</v>
      </c>
      <c r="D72" s="23">
        <v>37279</v>
      </c>
      <c r="E72" s="26" t="s">
        <v>721</v>
      </c>
      <c r="F72" s="12" t="s">
        <v>153</v>
      </c>
      <c r="G72" s="27">
        <v>13.38</v>
      </c>
      <c r="H72" s="28">
        <v>6</v>
      </c>
      <c r="I72" s="30" t="s">
        <v>153</v>
      </c>
      <c r="J72" s="28">
        <v>14.67</v>
      </c>
      <c r="K72" s="98" t="s">
        <v>110</v>
      </c>
      <c r="L72" s="30" t="s">
        <v>153</v>
      </c>
      <c r="M72" s="28">
        <v>14.64</v>
      </c>
      <c r="N72" s="98" t="s">
        <v>111</v>
      </c>
      <c r="O72" s="30" t="s">
        <v>153</v>
      </c>
      <c r="P72" s="28">
        <v>15.13</v>
      </c>
      <c r="Q72" s="28" t="s">
        <v>111</v>
      </c>
      <c r="R72" s="30" t="s">
        <v>153</v>
      </c>
      <c r="S72" s="28">
        <v>14.67</v>
      </c>
      <c r="T72" s="98" t="s">
        <v>1504</v>
      </c>
      <c r="U72" s="74" t="s">
        <v>1605</v>
      </c>
      <c r="V72" s="29" t="s">
        <v>349</v>
      </c>
    </row>
    <row r="73" spans="1:22" s="11" customFormat="1" ht="15.75" customHeight="1" x14ac:dyDescent="0.25">
      <c r="A73" s="24">
        <v>3</v>
      </c>
      <c r="B73" s="25" t="s">
        <v>1586</v>
      </c>
      <c r="C73" s="25" t="s">
        <v>1106</v>
      </c>
      <c r="D73" s="23" t="s">
        <v>1107</v>
      </c>
      <c r="E73" s="26" t="s">
        <v>868</v>
      </c>
      <c r="F73" s="12"/>
      <c r="G73" s="27"/>
      <c r="H73" s="28"/>
      <c r="I73" s="30" t="s">
        <v>153</v>
      </c>
      <c r="J73" s="28">
        <v>11.47</v>
      </c>
      <c r="K73" s="98" t="s">
        <v>111</v>
      </c>
      <c r="L73" s="30" t="s">
        <v>153</v>
      </c>
      <c r="M73" s="28">
        <v>12.03</v>
      </c>
      <c r="N73" s="28" t="s">
        <v>112</v>
      </c>
      <c r="O73" s="30" t="s">
        <v>153</v>
      </c>
      <c r="P73" s="28">
        <v>12.96</v>
      </c>
      <c r="Q73" s="98" t="s">
        <v>112</v>
      </c>
      <c r="R73" s="30" t="s">
        <v>153</v>
      </c>
      <c r="S73" s="28">
        <v>12.18</v>
      </c>
      <c r="T73" s="98" t="s">
        <v>111</v>
      </c>
      <c r="U73" s="74" t="s">
        <v>1503</v>
      </c>
      <c r="V73" s="29" t="s">
        <v>876</v>
      </c>
    </row>
    <row r="74" spans="1:22" s="11" customFormat="1" ht="15.75" customHeight="1" x14ac:dyDescent="0.25">
      <c r="A74" s="24"/>
      <c r="B74" s="25" t="s">
        <v>1008</v>
      </c>
      <c r="C74" s="25" t="s">
        <v>989</v>
      </c>
      <c r="D74" s="23">
        <v>37393</v>
      </c>
      <c r="E74" s="26" t="s">
        <v>35</v>
      </c>
      <c r="F74" s="12" t="s">
        <v>153</v>
      </c>
      <c r="G74" s="27">
        <v>11.79</v>
      </c>
      <c r="H74" s="28">
        <v>2</v>
      </c>
      <c r="I74" s="28"/>
      <c r="J74" s="28"/>
      <c r="K74" s="28"/>
      <c r="L74" s="30"/>
      <c r="M74" s="28"/>
      <c r="N74" s="28"/>
      <c r="O74" s="28"/>
      <c r="P74" s="28"/>
      <c r="Q74" s="28"/>
      <c r="R74" s="30" t="s">
        <v>153</v>
      </c>
      <c r="S74" s="28">
        <v>13.82</v>
      </c>
      <c r="T74" s="28" t="s">
        <v>110</v>
      </c>
      <c r="U74" s="74" t="s">
        <v>1602</v>
      </c>
      <c r="V74" s="29" t="s">
        <v>38</v>
      </c>
    </row>
    <row r="75" spans="1:22" s="11" customFormat="1" ht="15.75" customHeight="1" x14ac:dyDescent="0.25">
      <c r="A75" s="24"/>
      <c r="B75" s="25" t="s">
        <v>1018</v>
      </c>
      <c r="C75" s="25" t="s">
        <v>1001</v>
      </c>
      <c r="D75" s="23">
        <v>37517</v>
      </c>
      <c r="E75" s="26" t="s">
        <v>35</v>
      </c>
      <c r="F75" s="12" t="s">
        <v>153</v>
      </c>
      <c r="G75" s="27">
        <v>13.08</v>
      </c>
      <c r="H75" s="28">
        <v>4</v>
      </c>
      <c r="I75" s="28"/>
      <c r="J75" s="28"/>
      <c r="K75" s="28"/>
      <c r="L75" s="30"/>
      <c r="M75" s="28"/>
      <c r="N75" s="28"/>
      <c r="O75" s="28"/>
      <c r="P75" s="28"/>
      <c r="Q75" s="28"/>
      <c r="R75" s="30" t="s">
        <v>153</v>
      </c>
      <c r="S75" s="28">
        <v>11.57</v>
      </c>
      <c r="T75" s="28" t="s">
        <v>112</v>
      </c>
      <c r="U75" s="74" t="s">
        <v>110</v>
      </c>
      <c r="V75" s="29" t="s">
        <v>38</v>
      </c>
    </row>
    <row r="76" spans="1:22" s="11" customFormat="1" ht="15.75" customHeight="1" x14ac:dyDescent="0.25">
      <c r="A76" s="24"/>
      <c r="B76" s="25" t="s">
        <v>1016</v>
      </c>
      <c r="C76" s="25" t="s">
        <v>1099</v>
      </c>
      <c r="D76" s="23" t="s">
        <v>1100</v>
      </c>
      <c r="E76" s="26" t="s">
        <v>324</v>
      </c>
      <c r="F76" s="12"/>
      <c r="G76" s="27"/>
      <c r="H76" s="28"/>
      <c r="I76" s="30" t="s">
        <v>153</v>
      </c>
      <c r="J76" s="28">
        <v>11.35</v>
      </c>
      <c r="K76" s="28" t="s">
        <v>112</v>
      </c>
      <c r="L76" s="30"/>
      <c r="M76" s="28"/>
      <c r="N76" s="28"/>
      <c r="O76" s="30" t="s">
        <v>153</v>
      </c>
      <c r="P76" s="28">
        <v>11.87</v>
      </c>
      <c r="Q76" s="28" t="s">
        <v>11</v>
      </c>
      <c r="R76" s="28"/>
      <c r="S76" s="28"/>
      <c r="T76" s="28"/>
      <c r="U76" s="74" t="s">
        <v>1607</v>
      </c>
      <c r="V76" s="29" t="s">
        <v>188</v>
      </c>
    </row>
    <row r="77" spans="1:22" s="11" customFormat="1" ht="15.75" customHeight="1" x14ac:dyDescent="0.25">
      <c r="A77" s="24"/>
      <c r="B77" s="25" t="s">
        <v>1020</v>
      </c>
      <c r="C77" s="25" t="s">
        <v>1003</v>
      </c>
      <c r="D77" s="23">
        <v>37685</v>
      </c>
      <c r="E77" s="26" t="s">
        <v>5</v>
      </c>
      <c r="F77" s="12" t="s">
        <v>153</v>
      </c>
      <c r="G77" s="27">
        <v>11.48</v>
      </c>
      <c r="H77" s="28">
        <v>1</v>
      </c>
      <c r="I77" s="30" t="s">
        <v>153</v>
      </c>
      <c r="J77" s="28">
        <v>11.25</v>
      </c>
      <c r="K77" s="28" t="s">
        <v>10</v>
      </c>
      <c r="L77" s="30" t="s">
        <v>153</v>
      </c>
      <c r="M77" s="28">
        <v>11.93</v>
      </c>
      <c r="N77" s="28" t="s">
        <v>11</v>
      </c>
      <c r="O77" s="28"/>
      <c r="P77" s="28"/>
      <c r="Q77" s="28"/>
      <c r="R77" s="28"/>
      <c r="S77" s="28"/>
      <c r="T77" s="28"/>
      <c r="U77" s="74" t="s">
        <v>111</v>
      </c>
      <c r="V77" s="29" t="s">
        <v>788</v>
      </c>
    </row>
    <row r="78" spans="1:22" s="11" customFormat="1" ht="15.75" customHeight="1" x14ac:dyDescent="0.25">
      <c r="A78" s="24"/>
      <c r="B78" s="34" t="s">
        <v>1004</v>
      </c>
      <c r="C78" s="34" t="s">
        <v>980</v>
      </c>
      <c r="D78" s="49" t="s">
        <v>1035</v>
      </c>
      <c r="E78" s="50" t="s">
        <v>6</v>
      </c>
      <c r="F78" s="51"/>
      <c r="G78" s="52"/>
      <c r="H78" s="33"/>
      <c r="I78" s="53" t="s">
        <v>153</v>
      </c>
      <c r="J78" s="33">
        <v>11.3</v>
      </c>
      <c r="K78" s="33" t="s">
        <v>11</v>
      </c>
      <c r="L78" s="53"/>
      <c r="M78" s="33"/>
      <c r="N78" s="33"/>
      <c r="O78" s="33"/>
      <c r="P78" s="33"/>
      <c r="Q78" s="33"/>
      <c r="R78" s="33"/>
      <c r="S78" s="33"/>
      <c r="T78" s="33"/>
      <c r="U78" s="74" t="s">
        <v>11</v>
      </c>
      <c r="V78" s="54" t="s">
        <v>42</v>
      </c>
    </row>
    <row r="79" spans="1:22" s="11" customFormat="1" ht="15.75" customHeight="1" x14ac:dyDescent="0.25">
      <c r="A79" s="24"/>
      <c r="B79" s="25" t="s">
        <v>1019</v>
      </c>
      <c r="C79" s="25" t="s">
        <v>1002</v>
      </c>
      <c r="D79" s="23">
        <v>37366</v>
      </c>
      <c r="E79" s="26" t="s">
        <v>35</v>
      </c>
      <c r="F79" s="12" t="s">
        <v>153</v>
      </c>
      <c r="G79" s="27">
        <v>11.99</v>
      </c>
      <c r="H79" s="28">
        <v>3</v>
      </c>
      <c r="I79" s="28"/>
      <c r="J79" s="28"/>
      <c r="K79" s="28"/>
      <c r="L79" s="30"/>
      <c r="M79" s="28"/>
      <c r="N79" s="28"/>
      <c r="O79" s="28"/>
      <c r="P79" s="28"/>
      <c r="Q79" s="28"/>
      <c r="R79" s="28"/>
      <c r="S79" s="28"/>
      <c r="T79" s="28"/>
      <c r="U79" s="74" t="s">
        <v>11</v>
      </c>
      <c r="V79" s="29" t="s">
        <v>38</v>
      </c>
    </row>
    <row r="80" spans="1:22" s="11" customFormat="1" ht="15.75" customHeight="1" x14ac:dyDescent="0.25">
      <c r="A80" s="24"/>
      <c r="B80" s="25" t="s">
        <v>1587</v>
      </c>
      <c r="C80" s="25" t="s">
        <v>1588</v>
      </c>
      <c r="D80" s="23">
        <v>37664</v>
      </c>
      <c r="E80" s="26" t="s">
        <v>1424</v>
      </c>
      <c r="F80" s="12"/>
      <c r="G80" s="27"/>
      <c r="H80" s="28"/>
      <c r="I80" s="16"/>
      <c r="J80" s="16"/>
      <c r="K80" s="16"/>
      <c r="L80" s="30"/>
      <c r="M80" s="28"/>
      <c r="N80" s="28"/>
      <c r="O80" s="30"/>
      <c r="P80" s="28"/>
      <c r="Q80" s="28"/>
      <c r="R80" s="30" t="s">
        <v>153</v>
      </c>
      <c r="S80" s="28">
        <v>10.31</v>
      </c>
      <c r="T80" s="28" t="s">
        <v>10</v>
      </c>
      <c r="U80" s="74" t="s">
        <v>10</v>
      </c>
      <c r="V80" s="29" t="s">
        <v>1526</v>
      </c>
    </row>
    <row r="81" spans="1:22" s="11" customFormat="1" ht="15.75" customHeight="1" x14ac:dyDescent="0.25">
      <c r="A81" s="24"/>
      <c r="B81" s="25" t="s">
        <v>1173</v>
      </c>
      <c r="C81" s="25" t="s">
        <v>1174</v>
      </c>
      <c r="D81" s="23" t="s">
        <v>848</v>
      </c>
      <c r="E81" s="26" t="s">
        <v>12</v>
      </c>
      <c r="F81" s="12"/>
      <c r="G81" s="27"/>
      <c r="H81" s="28"/>
      <c r="I81" s="28"/>
      <c r="J81" s="28"/>
      <c r="K81" s="28"/>
      <c r="L81" s="30" t="s">
        <v>153</v>
      </c>
      <c r="M81" s="28">
        <v>9.9700000000000006</v>
      </c>
      <c r="N81" s="28" t="s">
        <v>10</v>
      </c>
      <c r="O81" s="28"/>
      <c r="P81" s="28"/>
      <c r="Q81" s="28"/>
      <c r="R81" s="28"/>
      <c r="S81" s="28"/>
      <c r="T81" s="28"/>
      <c r="U81" s="74" t="s">
        <v>10</v>
      </c>
      <c r="V81" s="29" t="s">
        <v>194</v>
      </c>
    </row>
    <row r="82" spans="1:22" s="11" customFormat="1" ht="15.75" customHeight="1" x14ac:dyDescent="0.25">
      <c r="A82" s="24"/>
      <c r="B82" s="25" t="s">
        <v>1219</v>
      </c>
      <c r="C82" s="25" t="s">
        <v>1220</v>
      </c>
      <c r="D82" s="23" t="s">
        <v>1221</v>
      </c>
      <c r="E82" s="26" t="s">
        <v>433</v>
      </c>
      <c r="F82" s="12"/>
      <c r="G82" s="27"/>
      <c r="H82" s="28"/>
      <c r="I82" s="30"/>
      <c r="J82" s="28"/>
      <c r="K82" s="28"/>
      <c r="L82" s="30"/>
      <c r="M82" s="28"/>
      <c r="N82" s="28"/>
      <c r="O82" s="30" t="s">
        <v>153</v>
      </c>
      <c r="P82" s="28" t="s">
        <v>1225</v>
      </c>
      <c r="Q82" s="28" t="s">
        <v>10</v>
      </c>
      <c r="R82" s="28"/>
      <c r="S82" s="28"/>
      <c r="T82" s="28"/>
      <c r="U82" s="74" t="s">
        <v>10</v>
      </c>
      <c r="V82" s="29" t="s">
        <v>723</v>
      </c>
    </row>
    <row r="83" spans="1:22" s="11" customFormat="1" ht="15.75" customHeight="1" x14ac:dyDescent="0.25">
      <c r="A83" s="24"/>
      <c r="B83" s="25" t="s">
        <v>677</v>
      </c>
      <c r="C83" s="25" t="s">
        <v>1099</v>
      </c>
      <c r="D83" s="23" t="s">
        <v>1100</v>
      </c>
      <c r="E83" s="26" t="s">
        <v>1222</v>
      </c>
      <c r="F83" s="12"/>
      <c r="G83" s="27"/>
      <c r="H83" s="28"/>
      <c r="I83" s="30"/>
      <c r="J83" s="28"/>
      <c r="K83" s="28"/>
      <c r="L83" s="30"/>
      <c r="M83" s="28"/>
      <c r="N83" s="28"/>
      <c r="O83" s="30" t="s">
        <v>153</v>
      </c>
      <c r="P83" s="28">
        <v>8.66</v>
      </c>
      <c r="Q83" s="28" t="s">
        <v>9</v>
      </c>
      <c r="R83" s="28"/>
      <c r="S83" s="28"/>
      <c r="T83" s="28"/>
      <c r="U83" s="74" t="s">
        <v>9</v>
      </c>
      <c r="V83" s="29" t="s">
        <v>188</v>
      </c>
    </row>
    <row r="84" spans="1:22" s="11" customFormat="1" ht="15.75" customHeight="1" x14ac:dyDescent="0.25">
      <c r="A84" s="24"/>
      <c r="B84" s="25" t="s">
        <v>462</v>
      </c>
      <c r="C84" s="25" t="s">
        <v>1180</v>
      </c>
      <c r="D84" s="23" t="s">
        <v>1181</v>
      </c>
      <c r="E84" s="26" t="s">
        <v>4</v>
      </c>
      <c r="F84" s="12"/>
      <c r="G84" s="27"/>
      <c r="H84" s="28"/>
      <c r="I84" s="28"/>
      <c r="J84" s="28"/>
      <c r="K84" s="28"/>
      <c r="L84" s="30" t="s">
        <v>153</v>
      </c>
      <c r="M84" s="28" t="s">
        <v>1182</v>
      </c>
      <c r="N84" s="28" t="s">
        <v>9</v>
      </c>
      <c r="O84" s="28"/>
      <c r="P84" s="28"/>
      <c r="Q84" s="28"/>
      <c r="R84" s="28"/>
      <c r="S84" s="28"/>
      <c r="T84" s="28"/>
      <c r="U84" s="74" t="s">
        <v>9</v>
      </c>
      <c r="V84" s="29" t="s">
        <v>387</v>
      </c>
    </row>
    <row r="85" spans="1:22" s="11" customFormat="1" ht="15.75" customHeight="1" x14ac:dyDescent="0.25">
      <c r="A85" s="75"/>
      <c r="B85" s="76"/>
      <c r="C85" s="76"/>
      <c r="D85" s="85"/>
      <c r="E85" s="86"/>
      <c r="F85" s="87"/>
      <c r="G85" s="88"/>
      <c r="H85" s="89"/>
      <c r="I85" s="89"/>
      <c r="J85" s="89"/>
      <c r="K85" s="89"/>
      <c r="L85" s="93"/>
      <c r="M85" s="89"/>
      <c r="N85" s="89"/>
      <c r="O85" s="89"/>
      <c r="P85" s="89"/>
      <c r="Q85" s="89"/>
      <c r="R85" s="89"/>
      <c r="S85" s="89"/>
      <c r="T85" s="89"/>
      <c r="U85" s="82"/>
      <c r="V85" s="90"/>
    </row>
    <row r="86" spans="1:22" s="84" customFormat="1" ht="15.75" customHeight="1" x14ac:dyDescent="0.25">
      <c r="A86" s="24">
        <v>1</v>
      </c>
      <c r="B86" s="25" t="s">
        <v>1093</v>
      </c>
      <c r="C86" s="25" t="s">
        <v>1094</v>
      </c>
      <c r="D86" s="23" t="s">
        <v>1095</v>
      </c>
      <c r="E86" s="26" t="s">
        <v>868</v>
      </c>
      <c r="F86" s="12"/>
      <c r="G86" s="27"/>
      <c r="H86" s="28"/>
      <c r="I86" s="30" t="s">
        <v>418</v>
      </c>
      <c r="J86" s="28">
        <v>39.81</v>
      </c>
      <c r="K86" s="98" t="s">
        <v>110</v>
      </c>
      <c r="L86" s="30" t="s">
        <v>418</v>
      </c>
      <c r="M86" s="28">
        <v>40.54</v>
      </c>
      <c r="N86" s="98" t="s">
        <v>112</v>
      </c>
      <c r="O86" s="28"/>
      <c r="P86" s="28"/>
      <c r="Q86" s="28"/>
      <c r="R86" s="30" t="s">
        <v>418</v>
      </c>
      <c r="S86" s="28">
        <v>37.39</v>
      </c>
      <c r="T86" s="98" t="s">
        <v>112</v>
      </c>
      <c r="U86" s="74" t="s">
        <v>1503</v>
      </c>
      <c r="V86" s="29" t="s">
        <v>876</v>
      </c>
    </row>
    <row r="87" spans="1:22" s="11" customFormat="1" ht="15.75" customHeight="1" x14ac:dyDescent="0.25">
      <c r="A87" s="24">
        <v>2</v>
      </c>
      <c r="B87" s="25" t="s">
        <v>1014</v>
      </c>
      <c r="C87" s="25" t="s">
        <v>1096</v>
      </c>
      <c r="D87" s="23" t="s">
        <v>1097</v>
      </c>
      <c r="E87" s="26" t="s">
        <v>365</v>
      </c>
      <c r="F87" s="12"/>
      <c r="G87" s="27"/>
      <c r="H87" s="28"/>
      <c r="I87" s="30" t="s">
        <v>418</v>
      </c>
      <c r="J87" s="28">
        <v>32.54</v>
      </c>
      <c r="K87" s="98" t="s">
        <v>111</v>
      </c>
      <c r="L87" s="30"/>
      <c r="M87" s="28"/>
      <c r="N87" s="28"/>
      <c r="O87" s="30" t="s">
        <v>418</v>
      </c>
      <c r="P87" s="28">
        <v>36.67</v>
      </c>
      <c r="Q87" s="98" t="s">
        <v>112</v>
      </c>
      <c r="R87" s="30" t="s">
        <v>418</v>
      </c>
      <c r="S87" s="28" t="s">
        <v>1585</v>
      </c>
      <c r="T87" s="98" t="s">
        <v>10</v>
      </c>
      <c r="U87" s="74" t="s">
        <v>1504</v>
      </c>
      <c r="V87" s="29" t="s">
        <v>416</v>
      </c>
    </row>
    <row r="88" spans="1:22" s="11" customFormat="1" ht="15.75" customHeight="1" x14ac:dyDescent="0.25">
      <c r="A88" s="24"/>
      <c r="B88" s="25" t="s">
        <v>495</v>
      </c>
      <c r="C88" s="25" t="s">
        <v>1165</v>
      </c>
      <c r="D88" s="23" t="s">
        <v>1166</v>
      </c>
      <c r="E88" s="26" t="s">
        <v>1167</v>
      </c>
      <c r="F88" s="12"/>
      <c r="G88" s="27"/>
      <c r="H88" s="28"/>
      <c r="I88" s="28"/>
      <c r="J88" s="28"/>
      <c r="K88" s="28"/>
      <c r="L88" s="30" t="s">
        <v>418</v>
      </c>
      <c r="M88" s="28">
        <v>53.46</v>
      </c>
      <c r="N88" s="28" t="s">
        <v>110</v>
      </c>
      <c r="O88" s="28"/>
      <c r="P88" s="28"/>
      <c r="Q88" s="28"/>
      <c r="R88" s="30" t="s">
        <v>418</v>
      </c>
      <c r="S88" s="28">
        <v>55.35</v>
      </c>
      <c r="T88" s="28" t="s">
        <v>1503</v>
      </c>
      <c r="U88" s="74" t="s">
        <v>1603</v>
      </c>
      <c r="V88" s="29" t="s">
        <v>1175</v>
      </c>
    </row>
    <row r="89" spans="1:22" s="11" customFormat="1" ht="15.75" customHeight="1" x14ac:dyDescent="0.25">
      <c r="A89" s="24"/>
      <c r="B89" s="25" t="s">
        <v>290</v>
      </c>
      <c r="C89" s="25" t="s">
        <v>1214</v>
      </c>
      <c r="D89" s="23" t="s">
        <v>1215</v>
      </c>
      <c r="E89" s="26" t="s">
        <v>1216</v>
      </c>
      <c r="F89" s="12"/>
      <c r="G89" s="27"/>
      <c r="H89" s="28"/>
      <c r="I89" s="30"/>
      <c r="J89" s="28"/>
      <c r="K89" s="28"/>
      <c r="L89" s="30"/>
      <c r="M89" s="28"/>
      <c r="N89" s="28"/>
      <c r="O89" s="30" t="s">
        <v>418</v>
      </c>
      <c r="P89" s="28">
        <v>59.52</v>
      </c>
      <c r="Q89" s="28" t="s">
        <v>110</v>
      </c>
      <c r="R89" s="30" t="s">
        <v>418</v>
      </c>
      <c r="S89" s="28">
        <v>49.78</v>
      </c>
      <c r="T89" s="28" t="s">
        <v>1504</v>
      </c>
      <c r="U89" s="74" t="s">
        <v>1601</v>
      </c>
      <c r="V89" s="29" t="s">
        <v>1223</v>
      </c>
    </row>
    <row r="90" spans="1:22" s="11" customFormat="1" ht="15.75" customHeight="1" x14ac:dyDescent="0.25">
      <c r="A90" s="24"/>
      <c r="B90" s="25" t="s">
        <v>244</v>
      </c>
      <c r="C90" s="25" t="s">
        <v>1217</v>
      </c>
      <c r="D90" s="23" t="s">
        <v>1218</v>
      </c>
      <c r="E90" s="26" t="s">
        <v>365</v>
      </c>
      <c r="F90" s="12"/>
      <c r="G90" s="27"/>
      <c r="H90" s="28"/>
      <c r="I90" s="30"/>
      <c r="J90" s="28"/>
      <c r="K90" s="28"/>
      <c r="L90" s="30"/>
      <c r="M90" s="28"/>
      <c r="N90" s="28"/>
      <c r="O90" s="30" t="s">
        <v>418</v>
      </c>
      <c r="P90" s="28">
        <v>41.36</v>
      </c>
      <c r="Q90" s="28" t="s">
        <v>111</v>
      </c>
      <c r="R90" s="30" t="s">
        <v>418</v>
      </c>
      <c r="S90" s="28">
        <v>40.21</v>
      </c>
      <c r="T90" s="28" t="s">
        <v>110</v>
      </c>
      <c r="U90" s="74" t="s">
        <v>1618</v>
      </c>
      <c r="V90" s="29" t="s">
        <v>1224</v>
      </c>
    </row>
    <row r="91" spans="1:22" s="11" customFormat="1" ht="15.75" customHeight="1" x14ac:dyDescent="0.25">
      <c r="A91" s="24"/>
      <c r="B91" s="25" t="s">
        <v>1008</v>
      </c>
      <c r="C91" s="25" t="s">
        <v>989</v>
      </c>
      <c r="D91" s="23">
        <v>37393</v>
      </c>
      <c r="E91" s="26" t="s">
        <v>35</v>
      </c>
      <c r="F91" s="12"/>
      <c r="G91" s="27"/>
      <c r="H91" s="28"/>
      <c r="I91" s="16"/>
      <c r="J91" s="16"/>
      <c r="K91" s="16"/>
      <c r="L91" s="30"/>
      <c r="M91" s="28"/>
      <c r="N91" s="28"/>
      <c r="O91" s="30"/>
      <c r="P91" s="28"/>
      <c r="Q91" s="28"/>
      <c r="R91" s="30" t="s">
        <v>418</v>
      </c>
      <c r="S91" s="28">
        <v>39.5</v>
      </c>
      <c r="T91" s="28" t="s">
        <v>111</v>
      </c>
      <c r="U91" s="74" t="s">
        <v>111</v>
      </c>
      <c r="V91" s="29" t="s">
        <v>38</v>
      </c>
    </row>
    <row r="92" spans="1:22" s="11" customFormat="1" ht="15.75" customHeight="1" x14ac:dyDescent="0.25">
      <c r="A92" s="24"/>
      <c r="B92" s="25" t="s">
        <v>1016</v>
      </c>
      <c r="C92" s="25" t="s">
        <v>999</v>
      </c>
      <c r="D92" s="23" t="s">
        <v>1168</v>
      </c>
      <c r="E92" s="26" t="s">
        <v>51</v>
      </c>
      <c r="F92" s="12"/>
      <c r="G92" s="27"/>
      <c r="H92" s="28"/>
      <c r="I92" s="28"/>
      <c r="J92" s="28"/>
      <c r="K92" s="28"/>
      <c r="L92" s="30" t="s">
        <v>418</v>
      </c>
      <c r="M92" s="28">
        <v>41.61</v>
      </c>
      <c r="N92" s="28" t="s">
        <v>111</v>
      </c>
      <c r="O92" s="28"/>
      <c r="P92" s="28"/>
      <c r="Q92" s="28"/>
      <c r="R92" s="28"/>
      <c r="S92" s="28"/>
      <c r="T92" s="28"/>
      <c r="U92" s="74" t="s">
        <v>111</v>
      </c>
      <c r="V92" s="29" t="s">
        <v>686</v>
      </c>
    </row>
    <row r="93" spans="1:22" s="11" customFormat="1" ht="15.75" customHeight="1" x14ac:dyDescent="0.25">
      <c r="A93" s="24"/>
      <c r="B93" s="25" t="s">
        <v>1016</v>
      </c>
      <c r="C93" s="25" t="s">
        <v>1099</v>
      </c>
      <c r="D93" s="23" t="s">
        <v>1100</v>
      </c>
      <c r="E93" s="26" t="s">
        <v>324</v>
      </c>
      <c r="F93" s="12"/>
      <c r="G93" s="27"/>
      <c r="H93" s="28"/>
      <c r="I93" s="30" t="s">
        <v>418</v>
      </c>
      <c r="J93" s="28" t="s">
        <v>1105</v>
      </c>
      <c r="K93" s="28" t="s">
        <v>11</v>
      </c>
      <c r="L93" s="30"/>
      <c r="M93" s="28"/>
      <c r="N93" s="28"/>
      <c r="O93" s="30" t="s">
        <v>418</v>
      </c>
      <c r="P93" s="28">
        <v>28.07</v>
      </c>
      <c r="Q93" s="28" t="s">
        <v>10</v>
      </c>
      <c r="R93" s="28"/>
      <c r="S93" s="28"/>
      <c r="T93" s="28"/>
      <c r="U93" s="74" t="s">
        <v>1619</v>
      </c>
      <c r="V93" s="29" t="s">
        <v>188</v>
      </c>
    </row>
    <row r="94" spans="1:22" s="11" customFormat="1" ht="15.75" customHeight="1" x14ac:dyDescent="0.25">
      <c r="A94" s="24"/>
      <c r="B94" s="25" t="s">
        <v>1020</v>
      </c>
      <c r="C94" s="25" t="s">
        <v>1003</v>
      </c>
      <c r="D94" s="23" t="s">
        <v>1098</v>
      </c>
      <c r="E94" s="26" t="s">
        <v>5</v>
      </c>
      <c r="F94" s="12"/>
      <c r="G94" s="27"/>
      <c r="H94" s="28"/>
      <c r="I94" s="30" t="s">
        <v>418</v>
      </c>
      <c r="J94" s="28" t="s">
        <v>1104</v>
      </c>
      <c r="K94" s="28" t="s">
        <v>112</v>
      </c>
      <c r="L94" s="30"/>
      <c r="M94" s="28"/>
      <c r="N94" s="28"/>
      <c r="O94" s="28"/>
      <c r="P94" s="28"/>
      <c r="Q94" s="28"/>
      <c r="R94" s="28"/>
      <c r="S94" s="28"/>
      <c r="T94" s="28"/>
      <c r="U94" s="74" t="s">
        <v>112</v>
      </c>
      <c r="V94" s="29" t="s">
        <v>788</v>
      </c>
    </row>
    <row r="95" spans="1:22" s="11" customFormat="1" ht="15.75" customHeight="1" x14ac:dyDescent="0.25">
      <c r="A95" s="24"/>
      <c r="B95" s="25" t="s">
        <v>514</v>
      </c>
      <c r="C95" s="25" t="s">
        <v>1141</v>
      </c>
      <c r="D95" s="23" t="s">
        <v>1169</v>
      </c>
      <c r="E95" s="26" t="s">
        <v>1170</v>
      </c>
      <c r="F95" s="12"/>
      <c r="G95" s="27"/>
      <c r="H95" s="28"/>
      <c r="I95" s="28"/>
      <c r="J95" s="28"/>
      <c r="K95" s="28"/>
      <c r="L95" s="30" t="s">
        <v>418</v>
      </c>
      <c r="M95" s="28">
        <v>39.79</v>
      </c>
      <c r="N95" s="28" t="s">
        <v>11</v>
      </c>
      <c r="O95" s="28"/>
      <c r="P95" s="28"/>
      <c r="Q95" s="28"/>
      <c r="R95" s="28"/>
      <c r="S95" s="28"/>
      <c r="T95" s="28"/>
      <c r="U95" s="74" t="s">
        <v>11</v>
      </c>
      <c r="V95" s="29" t="s">
        <v>1176</v>
      </c>
    </row>
    <row r="96" spans="1:22" s="11" customFormat="1" ht="15.75" customHeight="1" x14ac:dyDescent="0.25">
      <c r="A96" s="24"/>
      <c r="B96" s="25" t="s">
        <v>1219</v>
      </c>
      <c r="C96" s="25" t="s">
        <v>1220</v>
      </c>
      <c r="D96" s="23" t="s">
        <v>1221</v>
      </c>
      <c r="E96" s="26" t="s">
        <v>433</v>
      </c>
      <c r="F96" s="12"/>
      <c r="G96" s="27"/>
      <c r="H96" s="28"/>
      <c r="I96" s="30"/>
      <c r="J96" s="28"/>
      <c r="K96" s="28"/>
      <c r="L96" s="30"/>
      <c r="M96" s="28"/>
      <c r="N96" s="28"/>
      <c r="O96" s="30" t="s">
        <v>418</v>
      </c>
      <c r="P96" s="28">
        <v>28.85</v>
      </c>
      <c r="Q96" s="28" t="s">
        <v>11</v>
      </c>
      <c r="R96" s="28"/>
      <c r="S96" s="28"/>
      <c r="T96" s="28"/>
      <c r="U96" s="74" t="s">
        <v>11</v>
      </c>
      <c r="V96" s="29" t="s">
        <v>723</v>
      </c>
    </row>
    <row r="97" spans="1:22" s="11" customFormat="1" ht="15.75" customHeight="1" x14ac:dyDescent="0.25">
      <c r="A97" s="24"/>
      <c r="B97" s="25" t="s">
        <v>1101</v>
      </c>
      <c r="C97" s="25" t="s">
        <v>1102</v>
      </c>
      <c r="D97" s="23" t="s">
        <v>1103</v>
      </c>
      <c r="E97" s="26" t="s">
        <v>4</v>
      </c>
      <c r="F97" s="12"/>
      <c r="G97" s="27"/>
      <c r="H97" s="28"/>
      <c r="I97" s="30" t="s">
        <v>418</v>
      </c>
      <c r="J97" s="28">
        <v>23.88</v>
      </c>
      <c r="K97" s="28" t="s">
        <v>10</v>
      </c>
      <c r="L97" s="30"/>
      <c r="M97" s="28"/>
      <c r="N97" s="28"/>
      <c r="O97" s="28"/>
      <c r="P97" s="28"/>
      <c r="Q97" s="28"/>
      <c r="R97" s="28"/>
      <c r="S97" s="28"/>
      <c r="T97" s="28"/>
      <c r="U97" s="74" t="s">
        <v>10</v>
      </c>
      <c r="V97" s="29" t="s">
        <v>864</v>
      </c>
    </row>
    <row r="98" spans="1:22" s="11" customFormat="1" ht="15.75" customHeight="1" x14ac:dyDescent="0.25">
      <c r="A98" s="24"/>
      <c r="B98" s="25" t="s">
        <v>1171</v>
      </c>
      <c r="C98" s="25" t="s">
        <v>1172</v>
      </c>
      <c r="D98" s="23" t="s">
        <v>842</v>
      </c>
      <c r="E98" s="26" t="s">
        <v>51</v>
      </c>
      <c r="F98" s="12"/>
      <c r="G98" s="27"/>
      <c r="H98" s="28"/>
      <c r="I98" s="28"/>
      <c r="J98" s="28"/>
      <c r="K98" s="28"/>
      <c r="L98" s="30" t="s">
        <v>418</v>
      </c>
      <c r="M98" s="28" t="s">
        <v>1178</v>
      </c>
      <c r="N98" s="28" t="s">
        <v>10</v>
      </c>
      <c r="O98" s="28"/>
      <c r="P98" s="28"/>
      <c r="Q98" s="28"/>
      <c r="R98" s="28"/>
      <c r="S98" s="28"/>
      <c r="T98" s="28"/>
      <c r="U98" s="74" t="s">
        <v>10</v>
      </c>
      <c r="V98" s="29" t="s">
        <v>1177</v>
      </c>
    </row>
    <row r="99" spans="1:22" s="11" customFormat="1" ht="15.75" customHeight="1" x14ac:dyDescent="0.25">
      <c r="A99" s="24"/>
      <c r="B99" s="25" t="s">
        <v>1173</v>
      </c>
      <c r="C99" s="25" t="s">
        <v>1174</v>
      </c>
      <c r="D99" s="23" t="s">
        <v>848</v>
      </c>
      <c r="E99" s="26" t="s">
        <v>12</v>
      </c>
      <c r="F99" s="12"/>
      <c r="G99" s="27"/>
      <c r="H99" s="28"/>
      <c r="I99" s="28"/>
      <c r="J99" s="28"/>
      <c r="K99" s="28"/>
      <c r="L99" s="30" t="s">
        <v>418</v>
      </c>
      <c r="M99" s="28" t="s">
        <v>1179</v>
      </c>
      <c r="N99" s="28" t="s">
        <v>9</v>
      </c>
      <c r="O99" s="28"/>
      <c r="P99" s="28"/>
      <c r="Q99" s="28"/>
      <c r="R99" s="28"/>
      <c r="S99" s="28"/>
      <c r="T99" s="28"/>
      <c r="U99" s="74" t="s">
        <v>9</v>
      </c>
      <c r="V99" s="29" t="s">
        <v>194</v>
      </c>
    </row>
    <row r="100" spans="1:22" s="11" customFormat="1" ht="15.75" customHeight="1" x14ac:dyDescent="0.25">
      <c r="A100" s="24"/>
      <c r="B100" s="25" t="s">
        <v>677</v>
      </c>
      <c r="C100" s="25" t="s">
        <v>1099</v>
      </c>
      <c r="D100" s="23" t="s">
        <v>1100</v>
      </c>
      <c r="E100" s="26" t="s">
        <v>1222</v>
      </c>
      <c r="F100" s="12"/>
      <c r="G100" s="27"/>
      <c r="H100" s="28"/>
      <c r="I100" s="30"/>
      <c r="J100" s="28"/>
      <c r="K100" s="28"/>
      <c r="L100" s="30"/>
      <c r="M100" s="28"/>
      <c r="N100" s="28"/>
      <c r="O100" s="30" t="s">
        <v>418</v>
      </c>
      <c r="P100" s="28">
        <v>23.89</v>
      </c>
      <c r="Q100" s="28" t="s">
        <v>9</v>
      </c>
      <c r="R100" s="28"/>
      <c r="S100" s="28"/>
      <c r="T100" s="28"/>
      <c r="U100" s="74" t="s">
        <v>9</v>
      </c>
      <c r="V100" s="29" t="s">
        <v>188</v>
      </c>
    </row>
    <row r="101" spans="1:22" s="84" customFormat="1" ht="15.75" customHeight="1" x14ac:dyDescent="0.25">
      <c r="A101" s="75"/>
      <c r="B101" s="76"/>
      <c r="C101" s="76"/>
      <c r="D101" s="85"/>
      <c r="E101" s="86"/>
      <c r="F101" s="87"/>
      <c r="G101" s="88"/>
      <c r="H101" s="89"/>
      <c r="I101" s="89"/>
      <c r="J101" s="89"/>
      <c r="K101" s="89"/>
      <c r="L101" s="93"/>
      <c r="M101" s="89"/>
      <c r="N101" s="89"/>
      <c r="O101" s="89"/>
      <c r="P101" s="89"/>
      <c r="Q101" s="89"/>
      <c r="R101" s="89"/>
      <c r="S101" s="89"/>
      <c r="T101" s="89"/>
      <c r="U101" s="82"/>
      <c r="V101" s="90"/>
    </row>
    <row r="102" spans="1:22" s="11" customFormat="1" ht="15.75" customHeight="1" x14ac:dyDescent="0.25">
      <c r="A102" s="24">
        <v>1</v>
      </c>
      <c r="B102" s="25" t="s">
        <v>1007</v>
      </c>
      <c r="C102" s="25" t="s">
        <v>1118</v>
      </c>
      <c r="D102" s="23" t="s">
        <v>1157</v>
      </c>
      <c r="E102" s="26" t="s">
        <v>3</v>
      </c>
      <c r="F102" s="12" t="s">
        <v>143</v>
      </c>
      <c r="G102" s="27" t="s">
        <v>976</v>
      </c>
      <c r="H102" s="28">
        <v>4</v>
      </c>
      <c r="I102" s="28"/>
      <c r="J102" s="28"/>
      <c r="K102" s="28"/>
      <c r="L102" s="30" t="s">
        <v>143</v>
      </c>
      <c r="M102" s="28">
        <v>6.11</v>
      </c>
      <c r="N102" s="98" t="s">
        <v>110</v>
      </c>
      <c r="O102" s="30" t="s">
        <v>143</v>
      </c>
      <c r="P102" s="28">
        <v>6.41</v>
      </c>
      <c r="Q102" s="98" t="s">
        <v>110</v>
      </c>
      <c r="R102" s="30" t="s">
        <v>143</v>
      </c>
      <c r="S102" s="28">
        <v>6.04</v>
      </c>
      <c r="T102" s="98" t="s">
        <v>1503</v>
      </c>
      <c r="U102" s="74" t="s">
        <v>1604</v>
      </c>
      <c r="V102" s="29" t="s">
        <v>620</v>
      </c>
    </row>
    <row r="103" spans="1:22" s="11" customFormat="1" ht="15.75" customHeight="1" x14ac:dyDescent="0.25">
      <c r="A103" s="24">
        <v>2</v>
      </c>
      <c r="B103" s="25" t="s">
        <v>1080</v>
      </c>
      <c r="C103" s="25" t="s">
        <v>1081</v>
      </c>
      <c r="D103" s="23" t="s">
        <v>1082</v>
      </c>
      <c r="E103" s="26" t="s">
        <v>295</v>
      </c>
      <c r="F103" s="12" t="s">
        <v>143</v>
      </c>
      <c r="G103" s="27" t="s">
        <v>978</v>
      </c>
      <c r="H103" s="28">
        <v>2</v>
      </c>
      <c r="I103" s="30" t="s">
        <v>143</v>
      </c>
      <c r="J103" s="28">
        <v>5.78</v>
      </c>
      <c r="K103" s="98" t="s">
        <v>110</v>
      </c>
      <c r="L103" s="30" t="s">
        <v>143</v>
      </c>
      <c r="M103" s="28" t="s">
        <v>1164</v>
      </c>
      <c r="N103" s="33" t="s">
        <v>112</v>
      </c>
      <c r="O103" s="30" t="s">
        <v>143</v>
      </c>
      <c r="P103" s="28">
        <v>5.83</v>
      </c>
      <c r="Q103" s="98" t="s">
        <v>111</v>
      </c>
      <c r="R103" s="30" t="s">
        <v>143</v>
      </c>
      <c r="S103" s="28">
        <v>5.68</v>
      </c>
      <c r="T103" s="98" t="s">
        <v>1504</v>
      </c>
      <c r="U103" s="74" t="s">
        <v>1605</v>
      </c>
      <c r="V103" s="29" t="s">
        <v>815</v>
      </c>
    </row>
    <row r="104" spans="1:22" s="11" customFormat="1" ht="15.75" customHeight="1" x14ac:dyDescent="0.25">
      <c r="A104" s="24">
        <v>3</v>
      </c>
      <c r="B104" s="34" t="s">
        <v>1004</v>
      </c>
      <c r="C104" s="34" t="s">
        <v>980</v>
      </c>
      <c r="D104" s="49">
        <v>37498</v>
      </c>
      <c r="E104" s="50" t="s">
        <v>6</v>
      </c>
      <c r="F104" s="51" t="s">
        <v>143</v>
      </c>
      <c r="G104" s="52">
        <v>5.72</v>
      </c>
      <c r="H104" s="98">
        <v>8</v>
      </c>
      <c r="I104" s="33"/>
      <c r="J104" s="33"/>
      <c r="K104" s="33"/>
      <c r="L104" s="53" t="s">
        <v>143</v>
      </c>
      <c r="M104" s="33">
        <v>6.06</v>
      </c>
      <c r="N104" s="98" t="s">
        <v>111</v>
      </c>
      <c r="O104" s="33"/>
      <c r="P104" s="33"/>
      <c r="Q104" s="33"/>
      <c r="R104" s="30" t="s">
        <v>143</v>
      </c>
      <c r="S104" s="28">
        <v>5.57</v>
      </c>
      <c r="T104" s="98" t="s">
        <v>110</v>
      </c>
      <c r="U104" s="74" t="s">
        <v>1609</v>
      </c>
      <c r="V104" s="54" t="s">
        <v>42</v>
      </c>
    </row>
    <row r="105" spans="1:22" s="11" customFormat="1" ht="15.75" customHeight="1" x14ac:dyDescent="0.25">
      <c r="A105" s="24">
        <v>4</v>
      </c>
      <c r="B105" s="25" t="s">
        <v>1015</v>
      </c>
      <c r="C105" s="25" t="s">
        <v>998</v>
      </c>
      <c r="D105" s="23">
        <v>37622</v>
      </c>
      <c r="E105" s="26" t="s">
        <v>868</v>
      </c>
      <c r="F105" s="12" t="s">
        <v>143</v>
      </c>
      <c r="G105" s="27" t="s">
        <v>979</v>
      </c>
      <c r="H105" s="28">
        <v>1</v>
      </c>
      <c r="I105" s="30" t="s">
        <v>143</v>
      </c>
      <c r="J105" s="28">
        <v>5.35</v>
      </c>
      <c r="K105" s="98" t="s">
        <v>11</v>
      </c>
      <c r="L105" s="30"/>
      <c r="M105" s="28"/>
      <c r="N105" s="28"/>
      <c r="O105" s="30" t="s">
        <v>143</v>
      </c>
      <c r="P105" s="28">
        <v>5.47</v>
      </c>
      <c r="Q105" s="98" t="s">
        <v>11</v>
      </c>
      <c r="R105" s="30" t="s">
        <v>143</v>
      </c>
      <c r="S105" s="28">
        <v>5.47</v>
      </c>
      <c r="T105" s="98" t="s">
        <v>111</v>
      </c>
      <c r="U105" s="74" t="s">
        <v>1504</v>
      </c>
      <c r="V105" s="29" t="s">
        <v>876</v>
      </c>
    </row>
    <row r="106" spans="1:22" s="11" customFormat="1" ht="15.75" customHeight="1" x14ac:dyDescent="0.25">
      <c r="A106" s="24"/>
      <c r="B106" s="25" t="s">
        <v>648</v>
      </c>
      <c r="C106" s="25" t="s">
        <v>1083</v>
      </c>
      <c r="D106" s="23" t="s">
        <v>1084</v>
      </c>
      <c r="E106" s="26" t="s">
        <v>868</v>
      </c>
      <c r="F106" s="12"/>
      <c r="G106" s="27"/>
      <c r="H106" s="28"/>
      <c r="I106" s="30" t="s">
        <v>143</v>
      </c>
      <c r="J106" s="28">
        <v>5.62</v>
      </c>
      <c r="K106" s="28" t="s">
        <v>111</v>
      </c>
      <c r="L106" s="30" t="s">
        <v>143</v>
      </c>
      <c r="M106" s="28">
        <v>5.52</v>
      </c>
      <c r="N106" s="28" t="s">
        <v>10</v>
      </c>
      <c r="O106" s="28"/>
      <c r="P106" s="28"/>
      <c r="Q106" s="28"/>
      <c r="R106" s="28"/>
      <c r="S106" s="28"/>
      <c r="T106" s="28"/>
      <c r="U106" s="74" t="s">
        <v>110</v>
      </c>
      <c r="V106" s="29" t="s">
        <v>876</v>
      </c>
    </row>
    <row r="107" spans="1:22" s="11" customFormat="1" ht="15.75" customHeight="1" x14ac:dyDescent="0.25">
      <c r="A107" s="24"/>
      <c r="B107" s="25" t="s">
        <v>258</v>
      </c>
      <c r="C107" s="25" t="s">
        <v>986</v>
      </c>
      <c r="D107" s="23">
        <v>37317</v>
      </c>
      <c r="E107" s="26" t="s">
        <v>201</v>
      </c>
      <c r="F107" s="12" t="s">
        <v>143</v>
      </c>
      <c r="G107" s="27" t="s">
        <v>975</v>
      </c>
      <c r="H107" s="28">
        <v>6</v>
      </c>
      <c r="I107" s="28"/>
      <c r="J107" s="28"/>
      <c r="K107" s="28"/>
      <c r="L107" s="30"/>
      <c r="M107" s="28"/>
      <c r="N107" s="28"/>
      <c r="O107" s="28"/>
      <c r="P107" s="28"/>
      <c r="Q107" s="28"/>
      <c r="R107" s="28"/>
      <c r="S107" s="28"/>
      <c r="T107" s="28"/>
      <c r="U107" s="74" t="s">
        <v>111</v>
      </c>
      <c r="V107" s="29" t="s">
        <v>204</v>
      </c>
    </row>
    <row r="108" spans="1:22" s="11" customFormat="1" ht="15.75" customHeight="1" x14ac:dyDescent="0.25">
      <c r="A108" s="24"/>
      <c r="B108" s="25" t="s">
        <v>1018</v>
      </c>
      <c r="C108" s="25" t="s">
        <v>1563</v>
      </c>
      <c r="D108" s="23">
        <v>37391</v>
      </c>
      <c r="E108" s="26" t="s">
        <v>1521</v>
      </c>
      <c r="F108" s="12"/>
      <c r="G108" s="27"/>
      <c r="H108" s="28"/>
      <c r="I108" s="16"/>
      <c r="J108" s="16"/>
      <c r="K108" s="16"/>
      <c r="L108" s="30"/>
      <c r="M108" s="28"/>
      <c r="N108" s="28"/>
      <c r="O108" s="30"/>
      <c r="P108" s="28"/>
      <c r="Q108" s="28"/>
      <c r="R108" s="30" t="s">
        <v>143</v>
      </c>
      <c r="S108" s="28">
        <v>5.26</v>
      </c>
      <c r="T108" s="28" t="s">
        <v>112</v>
      </c>
      <c r="U108" s="74" t="s">
        <v>112</v>
      </c>
      <c r="V108" s="29" t="s">
        <v>1564</v>
      </c>
    </row>
    <row r="109" spans="1:22" s="11" customFormat="1" ht="15.75" customHeight="1" x14ac:dyDescent="0.25">
      <c r="A109" s="24"/>
      <c r="B109" s="25" t="s">
        <v>275</v>
      </c>
      <c r="C109" s="25" t="s">
        <v>1085</v>
      </c>
      <c r="D109" s="23" t="s">
        <v>1086</v>
      </c>
      <c r="E109" s="26" t="s">
        <v>324</v>
      </c>
      <c r="F109" s="12"/>
      <c r="G109" s="27"/>
      <c r="H109" s="28"/>
      <c r="I109" s="30" t="s">
        <v>143</v>
      </c>
      <c r="J109" s="28">
        <v>5.42</v>
      </c>
      <c r="K109" s="28" t="s">
        <v>112</v>
      </c>
      <c r="L109" s="30"/>
      <c r="M109" s="28"/>
      <c r="N109" s="28"/>
      <c r="O109" s="28"/>
      <c r="P109" s="28"/>
      <c r="Q109" s="28"/>
      <c r="R109" s="28"/>
      <c r="S109" s="28"/>
      <c r="T109" s="28"/>
      <c r="U109" s="74" t="s">
        <v>112</v>
      </c>
      <c r="V109" s="29" t="s">
        <v>507</v>
      </c>
    </row>
    <row r="110" spans="1:22" s="11" customFormat="1" ht="15.75" customHeight="1" x14ac:dyDescent="0.25">
      <c r="A110" s="24"/>
      <c r="B110" s="25" t="s">
        <v>1011</v>
      </c>
      <c r="C110" s="25" t="s">
        <v>1044</v>
      </c>
      <c r="D110" s="23" t="s">
        <v>1045</v>
      </c>
      <c r="E110" s="26" t="s">
        <v>361</v>
      </c>
      <c r="F110" s="12"/>
      <c r="G110" s="27"/>
      <c r="H110" s="28"/>
      <c r="I110" s="30"/>
      <c r="J110" s="28"/>
      <c r="K110" s="28"/>
      <c r="L110" s="30"/>
      <c r="M110" s="28"/>
      <c r="N110" s="28"/>
      <c r="O110" s="30" t="s">
        <v>143</v>
      </c>
      <c r="P110" s="28">
        <v>5.76</v>
      </c>
      <c r="Q110" s="28" t="s">
        <v>112</v>
      </c>
      <c r="R110" s="28"/>
      <c r="S110" s="28"/>
      <c r="T110" s="28"/>
      <c r="U110" s="74" t="s">
        <v>112</v>
      </c>
      <c r="V110" s="29" t="s">
        <v>363</v>
      </c>
    </row>
    <row r="111" spans="1:22" s="11" customFormat="1" ht="15.75" customHeight="1" x14ac:dyDescent="0.25">
      <c r="A111" s="24"/>
      <c r="B111" s="25" t="s">
        <v>1158</v>
      </c>
      <c r="C111" s="25" t="s">
        <v>1159</v>
      </c>
      <c r="D111" s="23" t="s">
        <v>1160</v>
      </c>
      <c r="E111" s="26" t="s">
        <v>1161</v>
      </c>
      <c r="F111" s="12"/>
      <c r="G111" s="27"/>
      <c r="H111" s="28"/>
      <c r="I111" s="28"/>
      <c r="J111" s="28"/>
      <c r="K111" s="28"/>
      <c r="L111" s="30" t="s">
        <v>143</v>
      </c>
      <c r="M111" s="28">
        <v>5.75</v>
      </c>
      <c r="N111" s="28" t="s">
        <v>11</v>
      </c>
      <c r="O111" s="28"/>
      <c r="P111" s="28"/>
      <c r="Q111" s="28"/>
      <c r="R111" s="28"/>
      <c r="S111" s="28"/>
      <c r="T111" s="28"/>
      <c r="U111" s="74" t="s">
        <v>11</v>
      </c>
      <c r="V111" s="29" t="s">
        <v>21</v>
      </c>
    </row>
    <row r="112" spans="1:22" s="11" customFormat="1" ht="15.75" customHeight="1" x14ac:dyDescent="0.25">
      <c r="A112" s="24"/>
      <c r="B112" s="25" t="s">
        <v>1006</v>
      </c>
      <c r="C112" s="25" t="s">
        <v>985</v>
      </c>
      <c r="D112" s="23">
        <v>37532</v>
      </c>
      <c r="E112" s="26" t="s">
        <v>953</v>
      </c>
      <c r="F112" s="12" t="s">
        <v>143</v>
      </c>
      <c r="G112" s="27" t="s">
        <v>977</v>
      </c>
      <c r="H112" s="28">
        <v>3</v>
      </c>
      <c r="I112" s="28"/>
      <c r="J112" s="28"/>
      <c r="K112" s="28"/>
      <c r="L112" s="30"/>
      <c r="M112" s="28"/>
      <c r="N112" s="28"/>
      <c r="O112" s="28"/>
      <c r="P112" s="28"/>
      <c r="Q112" s="28"/>
      <c r="R112" s="28"/>
      <c r="S112" s="28"/>
      <c r="T112" s="28"/>
      <c r="U112" s="74" t="s">
        <v>11</v>
      </c>
      <c r="V112" s="29" t="s">
        <v>955</v>
      </c>
    </row>
    <row r="113" spans="1:22" s="11" customFormat="1" ht="15.75" customHeight="1" x14ac:dyDescent="0.25">
      <c r="A113" s="24"/>
      <c r="B113" s="25" t="s">
        <v>1090</v>
      </c>
      <c r="C113" s="25" t="s">
        <v>1091</v>
      </c>
      <c r="D113" s="23" t="s">
        <v>1092</v>
      </c>
      <c r="E113" s="26" t="s">
        <v>19</v>
      </c>
      <c r="F113" s="12"/>
      <c r="G113" s="27"/>
      <c r="H113" s="28"/>
      <c r="I113" s="30" t="s">
        <v>143</v>
      </c>
      <c r="J113" s="28">
        <v>4.88</v>
      </c>
      <c r="K113" s="28" t="s">
        <v>9</v>
      </c>
      <c r="L113" s="30"/>
      <c r="M113" s="28"/>
      <c r="N113" s="28"/>
      <c r="O113" s="30" t="s">
        <v>143</v>
      </c>
      <c r="P113" s="28">
        <v>5.36</v>
      </c>
      <c r="Q113" s="28" t="s">
        <v>10</v>
      </c>
      <c r="R113" s="28"/>
      <c r="S113" s="28"/>
      <c r="T113" s="28"/>
      <c r="U113" s="74" t="s">
        <v>11</v>
      </c>
      <c r="V113" s="29" t="s">
        <v>689</v>
      </c>
    </row>
    <row r="114" spans="1:22" s="11" customFormat="1" ht="15.75" customHeight="1" x14ac:dyDescent="0.25">
      <c r="A114" s="24"/>
      <c r="B114" s="25" t="s">
        <v>1565</v>
      </c>
      <c r="C114" s="25" t="s">
        <v>1566</v>
      </c>
      <c r="D114" s="23">
        <v>37280</v>
      </c>
      <c r="E114" s="26" t="s">
        <v>1521</v>
      </c>
      <c r="F114" s="12"/>
      <c r="G114" s="27"/>
      <c r="H114" s="28"/>
      <c r="I114" s="16"/>
      <c r="J114" s="16"/>
      <c r="K114" s="16"/>
      <c r="L114" s="30"/>
      <c r="M114" s="28"/>
      <c r="N114" s="28"/>
      <c r="O114" s="30"/>
      <c r="P114" s="28"/>
      <c r="Q114" s="28"/>
      <c r="R114" s="30" t="s">
        <v>143</v>
      </c>
      <c r="S114" s="28">
        <v>5.14</v>
      </c>
      <c r="T114" s="28" t="s">
        <v>10</v>
      </c>
      <c r="U114" s="74" t="s">
        <v>10</v>
      </c>
      <c r="V114" s="29" t="s">
        <v>1567</v>
      </c>
    </row>
    <row r="115" spans="1:22" s="11" customFormat="1" ht="15.75" customHeight="1" x14ac:dyDescent="0.25">
      <c r="A115" s="24"/>
      <c r="B115" s="25" t="s">
        <v>1087</v>
      </c>
      <c r="C115" s="25" t="s">
        <v>1088</v>
      </c>
      <c r="D115" s="23" t="s">
        <v>1089</v>
      </c>
      <c r="E115" s="26" t="s">
        <v>868</v>
      </c>
      <c r="F115" s="12"/>
      <c r="G115" s="27"/>
      <c r="H115" s="28"/>
      <c r="I115" s="30" t="s">
        <v>143</v>
      </c>
      <c r="J115" s="28">
        <v>5.14</v>
      </c>
      <c r="K115" s="28" t="s">
        <v>10</v>
      </c>
      <c r="L115" s="30"/>
      <c r="M115" s="28"/>
      <c r="N115" s="28"/>
      <c r="O115" s="28"/>
      <c r="P115" s="28"/>
      <c r="Q115" s="28"/>
      <c r="R115" s="28"/>
      <c r="S115" s="28"/>
      <c r="T115" s="28"/>
      <c r="U115" s="74" t="s">
        <v>10</v>
      </c>
      <c r="V115" s="29" t="s">
        <v>876</v>
      </c>
    </row>
    <row r="116" spans="1:22" s="11" customFormat="1" ht="15.75" customHeight="1" x14ac:dyDescent="0.25">
      <c r="A116" s="24"/>
      <c r="B116" s="25" t="s">
        <v>435</v>
      </c>
      <c r="C116" s="25" t="s">
        <v>1162</v>
      </c>
      <c r="D116" s="23" t="s">
        <v>1163</v>
      </c>
      <c r="E116" s="26" t="s">
        <v>1161</v>
      </c>
      <c r="F116" s="12"/>
      <c r="G116" s="27"/>
      <c r="H116" s="28"/>
      <c r="I116" s="28"/>
      <c r="J116" s="28"/>
      <c r="K116" s="28"/>
      <c r="L116" s="30" t="s">
        <v>143</v>
      </c>
      <c r="M116" s="28">
        <v>5.29</v>
      </c>
      <c r="N116" s="28" t="s">
        <v>9</v>
      </c>
      <c r="O116" s="28"/>
      <c r="P116" s="28"/>
      <c r="Q116" s="28"/>
      <c r="R116" s="28"/>
      <c r="S116" s="28"/>
      <c r="T116" s="28"/>
      <c r="U116" s="74" t="s">
        <v>9</v>
      </c>
      <c r="V116" s="29" t="s">
        <v>21</v>
      </c>
    </row>
    <row r="117" spans="1:22" s="11" customFormat="1" ht="15.75" customHeight="1" x14ac:dyDescent="0.25">
      <c r="A117" s="24"/>
      <c r="B117" s="25" t="s">
        <v>1210</v>
      </c>
      <c r="C117" s="25" t="s">
        <v>1211</v>
      </c>
      <c r="D117" s="23" t="s">
        <v>1212</v>
      </c>
      <c r="E117" s="26" t="s">
        <v>4</v>
      </c>
      <c r="F117" s="12"/>
      <c r="G117" s="27"/>
      <c r="H117" s="28"/>
      <c r="I117" s="30"/>
      <c r="J117" s="28"/>
      <c r="K117" s="28"/>
      <c r="L117" s="30"/>
      <c r="M117" s="28"/>
      <c r="N117" s="28"/>
      <c r="O117" s="30" t="s">
        <v>143</v>
      </c>
      <c r="P117" s="28">
        <v>4.88</v>
      </c>
      <c r="Q117" s="28" t="s">
        <v>9</v>
      </c>
      <c r="R117" s="28"/>
      <c r="S117" s="28"/>
      <c r="T117" s="28"/>
      <c r="U117" s="74" t="s">
        <v>9</v>
      </c>
      <c r="V117" s="29" t="s">
        <v>1213</v>
      </c>
    </row>
  </sheetData>
  <mergeCells count="1">
    <mergeCell ref="A1:T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Siev.</vt:lpstr>
      <vt:lpstr>Vīr.</vt:lpstr>
      <vt:lpstr>Meitenes</vt:lpstr>
      <vt:lpstr>Zēni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2017-01-15T14:09:38Z</cp:lastPrinted>
  <dcterms:created xsi:type="dcterms:W3CDTF">2017-01-13T23:37:39Z</dcterms:created>
  <dcterms:modified xsi:type="dcterms:W3CDTF">2017-08-04T18:16:12Z</dcterms:modified>
</cp:coreProperties>
</file>