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activeTab="9"/>
  </bookViews>
  <sheets>
    <sheet name="S 2015" sheetId="1" r:id="rId1"/>
    <sheet name="S 2016" sheetId="2" r:id="rId2"/>
    <sheet name="S 2012" sheetId="3" r:id="rId3"/>
    <sheet name="S 2013" sheetId="4" r:id="rId4"/>
    <sheet name="S 2014" sheetId="5" r:id="rId5"/>
    <sheet name="V 2015" sheetId="6" r:id="rId6"/>
    <sheet name="V 2016" sheetId="7" r:id="rId7"/>
    <sheet name="V 2012" sheetId="8" r:id="rId8"/>
    <sheet name="V 2013" sheetId="9" r:id="rId9"/>
    <sheet name="V 2014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<sst xmlns="http://schemas.openxmlformats.org/spreadsheetml/2006/main" count="1918" uniqueCount="687">
  <si>
    <t>Rīgas SS "Arkādija" sadraudzības sacensību VFS daudzcīņās 2024./2025. m.g. KOPVĒRTĒJUMS</t>
  </si>
  <si>
    <t>Bērnu daudzcīņa (S, 2015)</t>
  </si>
  <si>
    <t>Sākuma datums</t>
  </si>
  <si>
    <t>28.11.2024.</t>
  </si>
  <si>
    <t>Beigu datums</t>
  </si>
  <si>
    <t>13.02.2025.</t>
  </si>
  <si>
    <t>Norises vieta</t>
  </si>
  <si>
    <t>Rīga</t>
  </si>
  <si>
    <t>Vieta</t>
  </si>
  <si>
    <t>Dalībnieks</t>
  </si>
  <si>
    <t>Dz.d.</t>
  </si>
  <si>
    <t>Treneris</t>
  </si>
  <si>
    <t>Organizācija</t>
  </si>
  <si>
    <t>1.posms</t>
  </si>
  <si>
    <t>2.posms</t>
  </si>
  <si>
    <t>3.posms</t>
  </si>
  <si>
    <t>Punkti kopā</t>
  </si>
  <si>
    <t>Alise Vētra</t>
  </si>
  <si>
    <t>19.03.2015.</t>
  </si>
  <si>
    <t>A. Vitte</t>
  </si>
  <si>
    <t>SS Arkādija</t>
  </si>
  <si>
    <t>Estere Kalēja</t>
  </si>
  <si>
    <t>14.05.2015.</t>
  </si>
  <si>
    <t>I. Zālīte</t>
  </si>
  <si>
    <t>Laura Lapiņa</t>
  </si>
  <si>
    <t>30.03.2015.</t>
  </si>
  <si>
    <t>Elīza Stepanova</t>
  </si>
  <si>
    <t>22.12.2015.</t>
  </si>
  <si>
    <t>A. Pupina</t>
  </si>
  <si>
    <t>Anna Edolfa</t>
  </si>
  <si>
    <t>29.07.2015.</t>
  </si>
  <si>
    <t>Karolīna Gitendorfa</t>
  </si>
  <si>
    <t>07.01.2015.</t>
  </si>
  <si>
    <t>E. Krūms</t>
  </si>
  <si>
    <t>Emma Švarce</t>
  </si>
  <si>
    <t>25.04.2015.</t>
  </si>
  <si>
    <t>G. Ļebedevs</t>
  </si>
  <si>
    <t>Mārupes NSS</t>
  </si>
  <si>
    <t>Anna Langenfelde</t>
  </si>
  <si>
    <t>01.09.2015.</t>
  </si>
  <si>
    <t>Maija Bēnusa</t>
  </si>
  <si>
    <t>15.09.2015.</t>
  </si>
  <si>
    <t>N. Milbrete</t>
  </si>
  <si>
    <t>Miroslava Pavļuka</t>
  </si>
  <si>
    <t>28.03.2015.</t>
  </si>
  <si>
    <t>Viktorija Ozoliņa</t>
  </si>
  <si>
    <t>21.09.2015.</t>
  </si>
  <si>
    <t>Dalia Čibelli</t>
  </si>
  <si>
    <t>01.02.2015.</t>
  </si>
  <si>
    <t>A. Titova,A. Titovs</t>
  </si>
  <si>
    <t>Jūrmalas SS,LSSC</t>
  </si>
  <si>
    <t>Elizabete Neilande</t>
  </si>
  <si>
    <t>05.06.2015.</t>
  </si>
  <si>
    <t>Agate Šķerberga</t>
  </si>
  <si>
    <t>20.07.2015.</t>
  </si>
  <si>
    <t>G. Ļebedevs,A. Blajs</t>
  </si>
  <si>
    <t>Alise Preisa</t>
  </si>
  <si>
    <t>16.04.2015.</t>
  </si>
  <si>
    <t>I. Stepiņa</t>
  </si>
  <si>
    <t>Elza Dermane</t>
  </si>
  <si>
    <t>12.06.2015.</t>
  </si>
  <si>
    <t>L. Striķe</t>
  </si>
  <si>
    <t>Estere Bērziņa</t>
  </si>
  <si>
    <t>20.05.2015.</t>
  </si>
  <si>
    <t>Jana Krjukova</t>
  </si>
  <si>
    <t>01.01.2015.</t>
  </si>
  <si>
    <t>Dārta Dirvēna</t>
  </si>
  <si>
    <t>25.02.2015.</t>
  </si>
  <si>
    <t>x</t>
  </si>
  <si>
    <t>Lea Benze</t>
  </si>
  <si>
    <t>14.03.2015.</t>
  </si>
  <si>
    <t>Una Gaile</t>
  </si>
  <si>
    <t>17.12.2015.</t>
  </si>
  <si>
    <t>M. Lūse</t>
  </si>
  <si>
    <t>Melisa Baiba Birģele</t>
  </si>
  <si>
    <t>17.03.2015.</t>
  </si>
  <si>
    <t>Valērija Mamonova</t>
  </si>
  <si>
    <t>12.04.2015.</t>
  </si>
  <si>
    <t>Elizabete Čunda</t>
  </si>
  <si>
    <t>28.07.2015.</t>
  </si>
  <si>
    <t>Odrija Bērziņa</t>
  </si>
  <si>
    <t>26.01.2015.</t>
  </si>
  <si>
    <t>Marija Štāle</t>
  </si>
  <si>
    <t>L. Olijara</t>
  </si>
  <si>
    <t>Kate Bādere</t>
  </si>
  <si>
    <t>13.02.2015.</t>
  </si>
  <si>
    <t>Lauma Bērziņa</t>
  </si>
  <si>
    <t>31.08.2015.</t>
  </si>
  <si>
    <t>Kristina Dolgova</t>
  </si>
  <si>
    <t>20.10.2015.</t>
  </si>
  <si>
    <t>Adel Pushkevich</t>
  </si>
  <si>
    <t>Paula Kastenasa</t>
  </si>
  <si>
    <t>29.05.2015.</t>
  </si>
  <si>
    <t>Paula Elza Locāne</t>
  </si>
  <si>
    <t>23.05.2015.</t>
  </si>
  <si>
    <t>S. Sabājevs</t>
  </si>
  <si>
    <t>Laura Finka</t>
  </si>
  <si>
    <t>31.07.2015.</t>
  </si>
  <si>
    <t>J. Ābele</t>
  </si>
  <si>
    <t>Patrīcija Gorbatenkova</t>
  </si>
  <si>
    <t>25.01.2015.</t>
  </si>
  <si>
    <t>Māra Bondare</t>
  </si>
  <si>
    <t>N. Čakova</t>
  </si>
  <si>
    <t>Loreta Purmale</t>
  </si>
  <si>
    <t>I.Zālīte</t>
  </si>
  <si>
    <t>Līna Auniņa</t>
  </si>
  <si>
    <t>Dārta Puķīte</t>
  </si>
  <si>
    <t>Olīvija Citkovska</t>
  </si>
  <si>
    <t>Stella Adela Jankevica</t>
  </si>
  <si>
    <t>Alise Hafizova</t>
  </si>
  <si>
    <t>Bērnu daudzcīņa (S, 2016)</t>
  </si>
  <si>
    <t>Laura Keiša</t>
  </si>
  <si>
    <t>18.06.2016.</t>
  </si>
  <si>
    <t>R. Saulgriezis</t>
  </si>
  <si>
    <t>Maria Čembersa</t>
  </si>
  <si>
    <t>08.06.2016.</t>
  </si>
  <si>
    <t>Elīza Pļaviņa</t>
  </si>
  <si>
    <t>14.09.2016.</t>
  </si>
  <si>
    <t>Paula Liepiņa</t>
  </si>
  <si>
    <t>04.11.2016.</t>
  </si>
  <si>
    <t>D. Vinogradovs</t>
  </si>
  <si>
    <t>Jekaterina Boļševa</t>
  </si>
  <si>
    <t>06.11.2016.</t>
  </si>
  <si>
    <t>LSSC,Jūrmalas SS</t>
  </si>
  <si>
    <t>Kate Balode</t>
  </si>
  <si>
    <t>25.10.2016.</t>
  </si>
  <si>
    <t>A. Blekte</t>
  </si>
  <si>
    <t>Simona Mikāne</t>
  </si>
  <si>
    <t>22.06.2017.</t>
  </si>
  <si>
    <t>Marta Cibuļska</t>
  </si>
  <si>
    <t>18.05.2016.</t>
  </si>
  <si>
    <t>Agnese Vētra</t>
  </si>
  <si>
    <t>01.01.2017.</t>
  </si>
  <si>
    <t>Gabriela Rubene</t>
  </si>
  <si>
    <t>09.04.2016.</t>
  </si>
  <si>
    <t>Laura Brūvere</t>
  </si>
  <si>
    <t>03.11.2017.</t>
  </si>
  <si>
    <t>Annija Strautiņa</t>
  </si>
  <si>
    <t>Elīza Rozēna</t>
  </si>
  <si>
    <t>01.01.2016.</t>
  </si>
  <si>
    <t>Elza Ķirse</t>
  </si>
  <si>
    <t>12.02.2017.</t>
  </si>
  <si>
    <t>Elza Tamuža</t>
  </si>
  <si>
    <t>06.03.2016.</t>
  </si>
  <si>
    <t>Margarita Laskina</t>
  </si>
  <si>
    <t>17.06.2016.</t>
  </si>
  <si>
    <t>Petra Onimi Džademi</t>
  </si>
  <si>
    <t>Sofija Johansone</t>
  </si>
  <si>
    <t>25.11.2016.</t>
  </si>
  <si>
    <t>Eva Gubina</t>
  </si>
  <si>
    <t>25.07.2016.</t>
  </si>
  <si>
    <t>Signe Jākobsone</t>
  </si>
  <si>
    <t>21.05.2016.</t>
  </si>
  <si>
    <t>Beāte Purgaile</t>
  </si>
  <si>
    <t>09.12.2016.</t>
  </si>
  <si>
    <t>Evelīna Mieze</t>
  </si>
  <si>
    <t>06.10.2017.</t>
  </si>
  <si>
    <t>Gabriela Čibelli</t>
  </si>
  <si>
    <t>05.08.2016.</t>
  </si>
  <si>
    <t>Elza Mezīte</t>
  </si>
  <si>
    <t>09.01.2016.</t>
  </si>
  <si>
    <t>Kate Zeibote</t>
  </si>
  <si>
    <t>16.06.2016.</t>
  </si>
  <si>
    <t>Bella Baika</t>
  </si>
  <si>
    <t>Nora Mateja</t>
  </si>
  <si>
    <t>10.04.2017.</t>
  </si>
  <si>
    <t>Žanete Riherte</t>
  </si>
  <si>
    <t>23.02.2016.</t>
  </si>
  <si>
    <t>Anastasija Ivaščenko</t>
  </si>
  <si>
    <t>14.06.2016.</t>
  </si>
  <si>
    <t>Sofija Vorobjova</t>
  </si>
  <si>
    <t>25.08.2017.</t>
  </si>
  <si>
    <t>Olīvija Verika</t>
  </si>
  <si>
    <t>Alise Ficaja</t>
  </si>
  <si>
    <t>17.02.2016.</t>
  </si>
  <si>
    <t>Māra Dzenīte</t>
  </si>
  <si>
    <t>Katrīna Rebeka Dūmiņa</t>
  </si>
  <si>
    <t>Patrīcija Luca</t>
  </si>
  <si>
    <t>Dārta Džeriņa</t>
  </si>
  <si>
    <t>Grieta Liepiņa</t>
  </si>
  <si>
    <t>Jana Čerņekova</t>
  </si>
  <si>
    <t>Laura Maļceva</t>
  </si>
  <si>
    <t>Bērnu daudzcīņa (S, 2012)</t>
  </si>
  <si>
    <t>Žanete Kovaļevska</t>
  </si>
  <si>
    <t>10.02.2012.</t>
  </si>
  <si>
    <t>Ivika Mieze</t>
  </si>
  <si>
    <t>26.08.2012.</t>
  </si>
  <si>
    <t>Everita Grigoroviča</t>
  </si>
  <si>
    <t>13.04.2012.</t>
  </si>
  <si>
    <t>Darina Ļinova</t>
  </si>
  <si>
    <t>01.01.2012.</t>
  </si>
  <si>
    <t>Ance Meldere</t>
  </si>
  <si>
    <t>31.05.2012.</t>
  </si>
  <si>
    <t>L. Poļaka</t>
  </si>
  <si>
    <t>Ādažu BJSS</t>
  </si>
  <si>
    <t>Viktorija Kalnača</t>
  </si>
  <si>
    <t>24.07.2012.</t>
  </si>
  <si>
    <t>Laura Amerika</t>
  </si>
  <si>
    <t>17.08.2012.</t>
  </si>
  <si>
    <t>Marta Lukstiņa</t>
  </si>
  <si>
    <t>19.06.2012.</t>
  </si>
  <si>
    <t>Rēzija Diļevka</t>
  </si>
  <si>
    <t>24.05.2012.</t>
  </si>
  <si>
    <t>Dara Olijare</t>
  </si>
  <si>
    <t>02.12.2012.</t>
  </si>
  <si>
    <t>L. Olijara,S. Olijars</t>
  </si>
  <si>
    <t>SS Arkādija,Jāņa Lūša sporta klubs</t>
  </si>
  <si>
    <t>Nikole Muženska</t>
  </si>
  <si>
    <t>16.06.2012.</t>
  </si>
  <si>
    <t>Līva Vīksne</t>
  </si>
  <si>
    <t>03.05.2012.</t>
  </si>
  <si>
    <t>Emīlija Gertmane</t>
  </si>
  <si>
    <t>11.12.2012.</t>
  </si>
  <si>
    <t>Alise Benze</t>
  </si>
  <si>
    <t>17.09.2012.</t>
  </si>
  <si>
    <t>Marta Liepiņa</t>
  </si>
  <si>
    <t>18.05.2012.</t>
  </si>
  <si>
    <t>Madara Jansone</t>
  </si>
  <si>
    <t>08.04.2012.</t>
  </si>
  <si>
    <t>Darja Samuilova</t>
  </si>
  <si>
    <t>18.11.2012.</t>
  </si>
  <si>
    <t>Elza Liepiņa</t>
  </si>
  <si>
    <t>Elizabete Krasnovolska</t>
  </si>
  <si>
    <t>31.01.2012.</t>
  </si>
  <si>
    <t>Ariana Garenčika</t>
  </si>
  <si>
    <t>Rasa Bondare</t>
  </si>
  <si>
    <t>Anastasija Artjomova</t>
  </si>
  <si>
    <t>Melānija Vāvere</t>
  </si>
  <si>
    <t>Anna Artjomova</t>
  </si>
  <si>
    <t>Nikola Jankovska</t>
  </si>
  <si>
    <t>Trīne Jaunzeme</t>
  </si>
  <si>
    <t>L. Romanova</t>
  </si>
  <si>
    <t>Gunita Linkeviča</t>
  </si>
  <si>
    <t>Keitija Liepiņa</t>
  </si>
  <si>
    <t>Elīza Circene</t>
  </si>
  <si>
    <t>Nelli Budjko</t>
  </si>
  <si>
    <t>Elza Auziņa</t>
  </si>
  <si>
    <t>Gerda Vārna</t>
  </si>
  <si>
    <t>Beatrise Bethere</t>
  </si>
  <si>
    <t>Darja Petrova</t>
  </si>
  <si>
    <t>L. Jēkabsone</t>
  </si>
  <si>
    <t>Bērnu daudzcīņa (S, 2013)</t>
  </si>
  <si>
    <t>Anna Odziņa</t>
  </si>
  <si>
    <t>29.01.2013.</t>
  </si>
  <si>
    <t>Kristiāna Deksne</t>
  </si>
  <si>
    <t>26.09.2013.</t>
  </si>
  <si>
    <t>Dita Broka</t>
  </si>
  <si>
    <t>03.03.2013.</t>
  </si>
  <si>
    <t>Viktorija Jankēviča</t>
  </si>
  <si>
    <t>17.06.2013.</t>
  </si>
  <si>
    <t>Auce Amatniece</t>
  </si>
  <si>
    <t>01.03.2013.</t>
  </si>
  <si>
    <t>A. Blajs</t>
  </si>
  <si>
    <t>Odrija Martinsone</t>
  </si>
  <si>
    <t>31.10.2013.</t>
  </si>
  <si>
    <t>Kate Salnāja</t>
  </si>
  <si>
    <t>06.05.2013.</t>
  </si>
  <si>
    <t>Austra Trumpika</t>
  </si>
  <si>
    <t>28.06.2013.</t>
  </si>
  <si>
    <t>A. Blekte,S. Stepanova</t>
  </si>
  <si>
    <t>Daniela Rubiķe</t>
  </si>
  <si>
    <t>12.02.2013.</t>
  </si>
  <si>
    <t>Anete Balode</t>
  </si>
  <si>
    <t>23.05.2013.</t>
  </si>
  <si>
    <t>Poļina Dargele</t>
  </si>
  <si>
    <t>10.09.2013.</t>
  </si>
  <si>
    <t>Karlīna Ķibilde</t>
  </si>
  <si>
    <t>29.09.2013.</t>
  </si>
  <si>
    <t>Megija Medvedska</t>
  </si>
  <si>
    <t>21.01.2013.</t>
  </si>
  <si>
    <t>I. Vītola</t>
  </si>
  <si>
    <t>Aizkraukles NSS</t>
  </si>
  <si>
    <t>Emija Elste</t>
  </si>
  <si>
    <t>24.03.2013.</t>
  </si>
  <si>
    <t>Emma Aleksandra Barbaka</t>
  </si>
  <si>
    <t>27.02.2013.</t>
  </si>
  <si>
    <t>Anfisa Puškeviča</t>
  </si>
  <si>
    <t>11.06.2013.</t>
  </si>
  <si>
    <t>Annija Lazdāne</t>
  </si>
  <si>
    <t>10.07.2013.</t>
  </si>
  <si>
    <t>Māra Saule</t>
  </si>
  <si>
    <t>30.05.2013.</t>
  </si>
  <si>
    <t>Emīlija Kapustjonoka</t>
  </si>
  <si>
    <t>26.06.2013.</t>
  </si>
  <si>
    <t>Ņina Kurmakajeva</t>
  </si>
  <si>
    <t>15.05.2013.</t>
  </si>
  <si>
    <t>Aleksandra Maļinovska</t>
  </si>
  <si>
    <t>30.11.2013.</t>
  </si>
  <si>
    <t>Adele Liepa</t>
  </si>
  <si>
    <t>22.04.2013.</t>
  </si>
  <si>
    <t>Sofija Žizele Ambaine</t>
  </si>
  <si>
    <t>26.07.2013.</t>
  </si>
  <si>
    <t>Anete Zomerfelde</t>
  </si>
  <si>
    <t>21.09.2013.</t>
  </si>
  <si>
    <t>Karlīna Logina</t>
  </si>
  <si>
    <t>Katrīna Ošeniece</t>
  </si>
  <si>
    <t>Gabriela Jakuša</t>
  </si>
  <si>
    <t>LBJSA</t>
  </si>
  <si>
    <t>Karlīna Klindžāne</t>
  </si>
  <si>
    <t>Agnese Otomere</t>
  </si>
  <si>
    <t>Nora Lūkina</t>
  </si>
  <si>
    <t>X</t>
  </si>
  <si>
    <t>Alīna Bičkoviča</t>
  </si>
  <si>
    <t>Asnate Āboliņa</t>
  </si>
  <si>
    <t>Odrija Kristapsone</t>
  </si>
  <si>
    <t>Elza Virbule</t>
  </si>
  <si>
    <t>Paula Šmēdiņa</t>
  </si>
  <si>
    <t>J. Ābele, L.Striķe</t>
  </si>
  <si>
    <t>Anna Sevriuk</t>
  </si>
  <si>
    <t>Antra Jūlmane</t>
  </si>
  <si>
    <t>Bērnu daudzcīņa (S, 2014)</t>
  </si>
  <si>
    <t>Paula Strapcāne</t>
  </si>
  <si>
    <t>08.10.2014.</t>
  </si>
  <si>
    <t>Eva Pļaviņa</t>
  </si>
  <si>
    <t>28.03.2014.</t>
  </si>
  <si>
    <t>Adele Čunda</t>
  </si>
  <si>
    <t>01.01.2014.</t>
  </si>
  <si>
    <t>Annija Promberga</t>
  </si>
  <si>
    <t>04.10.2014.</t>
  </si>
  <si>
    <t>Katrīna Trokša</t>
  </si>
  <si>
    <t>02.01.2014.</t>
  </si>
  <si>
    <t>Dārta Ermansone</t>
  </si>
  <si>
    <t>24.11.2014.</t>
  </si>
  <si>
    <t>Adele Grēta Saulīte</t>
  </si>
  <si>
    <t>Elza Marta Ozola</t>
  </si>
  <si>
    <t>27.04.2014.</t>
  </si>
  <si>
    <t>D. Vinogradovs,M. Lūse</t>
  </si>
  <si>
    <t>Emīlija Kalniņa</t>
  </si>
  <si>
    <t>13.06.2014.</t>
  </si>
  <si>
    <t>Mia Jasmīne Kļavniece</t>
  </si>
  <si>
    <t>23.05.2014.</t>
  </si>
  <si>
    <t>Marta Jurjāne</t>
  </si>
  <si>
    <t>12.12.2014.</t>
  </si>
  <si>
    <t>Elza Mukāne</t>
  </si>
  <si>
    <t>29.12.2014.</t>
  </si>
  <si>
    <t>Marija Ovčarova</t>
  </si>
  <si>
    <t>30.10.2014.</t>
  </si>
  <si>
    <t>Laine Stepiņa</t>
  </si>
  <si>
    <t>28.07.2014.</t>
  </si>
  <si>
    <t>Kate Bite</t>
  </si>
  <si>
    <t>Dārta Vārpiņa</t>
  </si>
  <si>
    <t>21.08.2014.</t>
  </si>
  <si>
    <t>Lotte Metasa</t>
  </si>
  <si>
    <t>06.12.2014.</t>
  </si>
  <si>
    <t>Letīcija Lora Rudņicka</t>
  </si>
  <si>
    <t>18.01.2014.</t>
  </si>
  <si>
    <t>Anna Pētersone</t>
  </si>
  <si>
    <t>04.12.2014.</t>
  </si>
  <si>
    <t>Elīza Voļska</t>
  </si>
  <si>
    <t>02.07.2014.</t>
  </si>
  <si>
    <t>Ance Kārkliņa</t>
  </si>
  <si>
    <t>12.08.2014.</t>
  </si>
  <si>
    <t>Sofija Ābrama</t>
  </si>
  <si>
    <t>26.06.2014.</t>
  </si>
  <si>
    <t>Loreta Pļāvēja</t>
  </si>
  <si>
    <t>20.09.2014.</t>
  </si>
  <si>
    <t>Adriāna Rjabiņina</t>
  </si>
  <si>
    <t>05.05.2014.</t>
  </si>
  <si>
    <t>Madara Grīnberga</t>
  </si>
  <si>
    <t>27.07.2014.</t>
  </si>
  <si>
    <t>Leonora Lauva</t>
  </si>
  <si>
    <t>29.07.2014.</t>
  </si>
  <si>
    <t>Marta Vanaga</t>
  </si>
  <si>
    <t>17.06.2014.</t>
  </si>
  <si>
    <t>Una Megija Straume</t>
  </si>
  <si>
    <t>01.09.2014.</t>
  </si>
  <si>
    <t>Adelīna Novicāne</t>
  </si>
  <si>
    <t>22.10.2014.</t>
  </si>
  <si>
    <t>Elīza Zeltiņa</t>
  </si>
  <si>
    <t>17.07.2014.</t>
  </si>
  <si>
    <t>Odrija Ruģēna</t>
  </si>
  <si>
    <t>Sāra Žbanova</t>
  </si>
  <si>
    <t>Elīna Purmale</t>
  </si>
  <si>
    <t>Amēlija Nikolajeva</t>
  </si>
  <si>
    <t>Beāte Celmane</t>
  </si>
  <si>
    <t>Ksenija Karpova</t>
  </si>
  <si>
    <t>Madara Ruttasa</t>
  </si>
  <si>
    <t>Elīna Ruttasa</t>
  </si>
  <si>
    <t>Luīze Siliņa</t>
  </si>
  <si>
    <t>Madara Dārta Zakevica</t>
  </si>
  <si>
    <t>Sāra Grosmane</t>
  </si>
  <si>
    <t>Bērnu daudzcīņa (V, 2015)</t>
  </si>
  <si>
    <t>Omario Čembers</t>
  </si>
  <si>
    <t>10.02.2015.</t>
  </si>
  <si>
    <t>Egons Lācis</t>
  </si>
  <si>
    <t>03.03.2015.</t>
  </si>
  <si>
    <t>Jānis Spilve</t>
  </si>
  <si>
    <t>Jānis Toms Vēveris</t>
  </si>
  <si>
    <t>09.10.2015.</t>
  </si>
  <si>
    <t>Rūdolfs Bondars</t>
  </si>
  <si>
    <t>22.01.2015.</t>
  </si>
  <si>
    <t>Haralds Salenieks</t>
  </si>
  <si>
    <t>21.11.2015.</t>
  </si>
  <si>
    <t>Noa Seremi Džademi</t>
  </si>
  <si>
    <t>21.10.2015.</t>
  </si>
  <si>
    <t>Renārs Deksnis</t>
  </si>
  <si>
    <t>24.06.2015.</t>
  </si>
  <si>
    <t>Daniels Strelčs</t>
  </si>
  <si>
    <t>14.02.2015.</t>
  </si>
  <si>
    <t>Reinis Balodis</t>
  </si>
  <si>
    <t>24.03.2015.</t>
  </si>
  <si>
    <t>Justs Pinka</t>
  </si>
  <si>
    <t>06.12.2015.</t>
  </si>
  <si>
    <t>Edvards Baltaiskalns</t>
  </si>
  <si>
    <t>06.07.2015.</t>
  </si>
  <si>
    <t>Vjačeslavs Kalnačs</t>
  </si>
  <si>
    <t>Valdis Bebris</t>
  </si>
  <si>
    <t>Jevgenijs Titovs</t>
  </si>
  <si>
    <t>03.12.2015.</t>
  </si>
  <si>
    <t>Kirills Žiļins</t>
  </si>
  <si>
    <t>Rūdolfs Lapels</t>
  </si>
  <si>
    <t>08.02.2015.</t>
  </si>
  <si>
    <t>Vadims Žiļins</t>
  </si>
  <si>
    <t>Teo Kazanovs</t>
  </si>
  <si>
    <t>05.07.2015.</t>
  </si>
  <si>
    <t>Artūrs Arno Jansons</t>
  </si>
  <si>
    <t>04.02.2015.</t>
  </si>
  <si>
    <t>Aleksandrs Sļesarenoks</t>
  </si>
  <si>
    <t>02.01.2015.</t>
  </si>
  <si>
    <t>Henrijs Karpus</t>
  </si>
  <si>
    <t>17.04.2015.</t>
  </si>
  <si>
    <t>Marks Vorobjovs</t>
  </si>
  <si>
    <t>27.01.2015.</t>
  </si>
  <si>
    <t>Egnārs Krūms</t>
  </si>
  <si>
    <t>01.12.2015.</t>
  </si>
  <si>
    <t>E. Krūms,S. Krūma</t>
  </si>
  <si>
    <t>Bruno Deičmanis</t>
  </si>
  <si>
    <t>Markuss Makņa</t>
  </si>
  <si>
    <t>09.08.2015.</t>
  </si>
  <si>
    <t>Renārs Puriņš</t>
  </si>
  <si>
    <t>16.01.2015.</t>
  </si>
  <si>
    <t>Martins Anševics</t>
  </si>
  <si>
    <t>28.04.2015.</t>
  </si>
  <si>
    <t>Edgars Ratnieks</t>
  </si>
  <si>
    <t>08.12.2015.</t>
  </si>
  <si>
    <t>Danats Lapegins</t>
  </si>
  <si>
    <t>19.04.2015.</t>
  </si>
  <si>
    <t>Jegors Fjodorovs</t>
  </si>
  <si>
    <t>27.12.2015.</t>
  </si>
  <si>
    <t>Martins Jansons</t>
  </si>
  <si>
    <t>14.12.2015.</t>
  </si>
  <si>
    <t>Emīls Mozgis</t>
  </si>
  <si>
    <t>26.03.2015.</t>
  </si>
  <si>
    <t>Rihards Treviss Vambuts</t>
  </si>
  <si>
    <t>Gusts Treijs</t>
  </si>
  <si>
    <t>14.08.2015.</t>
  </si>
  <si>
    <t>Alberts Jegorenkovs</t>
  </si>
  <si>
    <t>02.07.2015.</t>
  </si>
  <si>
    <t>Ilja Kuzmencovs</t>
  </si>
  <si>
    <t>Viktors Talipovs Belijs</t>
  </si>
  <si>
    <t>27.08.2015.</t>
  </si>
  <si>
    <t>Adrians Burdastovs</t>
  </si>
  <si>
    <t>Mārtiņš Kupše</t>
  </si>
  <si>
    <t>Stefans Jakimovs</t>
  </si>
  <si>
    <t>Jēkabs Muižnieks</t>
  </si>
  <si>
    <t>Dominiks Prohorenko</t>
  </si>
  <si>
    <t>Mihails Sļepakovs</t>
  </si>
  <si>
    <t>Gustavs Millers</t>
  </si>
  <si>
    <t>Olafs Miķelsons</t>
  </si>
  <si>
    <t>Matīss Vaidakovs</t>
  </si>
  <si>
    <t>Kārlis Orups</t>
  </si>
  <si>
    <t>Bērnu daudzcīņa (V, 2016)</t>
  </si>
  <si>
    <t>Makss Kuplis</t>
  </si>
  <si>
    <t>24.03.2016.</t>
  </si>
  <si>
    <t>Platons Vorobjovs</t>
  </si>
  <si>
    <t>01.11.2016.</t>
  </si>
  <si>
    <t>Artjoms Burlaka</t>
  </si>
  <si>
    <t>28.01.2016.</t>
  </si>
  <si>
    <t>Mārtiņš Ruģēns</t>
  </si>
  <si>
    <t>17.11.2016.</t>
  </si>
  <si>
    <t>Gabriels Līmanis</t>
  </si>
  <si>
    <t>30.01.2017.</t>
  </si>
  <si>
    <t>Tomass Pinkāns</t>
  </si>
  <si>
    <t>Jēkabs Pļaviņš</t>
  </si>
  <si>
    <t>01.01.2018.</t>
  </si>
  <si>
    <t>Glebs Kukuškins</t>
  </si>
  <si>
    <t>20.07.2017.</t>
  </si>
  <si>
    <t>Matīss Strods</t>
  </si>
  <si>
    <t>28.04.2016.</t>
  </si>
  <si>
    <t>Leonards Lopess</t>
  </si>
  <si>
    <t>02.04.2016.</t>
  </si>
  <si>
    <t>Gabriels Kuprašovs</t>
  </si>
  <si>
    <t>12.05.2016.</t>
  </si>
  <si>
    <t>Adrians Žubulis</t>
  </si>
  <si>
    <t>Valters Kalns</t>
  </si>
  <si>
    <t>02.12.2016.</t>
  </si>
  <si>
    <t>Eduards Pētersons</t>
  </si>
  <si>
    <t>11.11.2016.</t>
  </si>
  <si>
    <t>Ārons Žubulis</t>
  </si>
  <si>
    <t>Renāts Haritonovs</t>
  </si>
  <si>
    <t>17.09.2016.</t>
  </si>
  <si>
    <t>Kristers Ekimanis</t>
  </si>
  <si>
    <t>26.07.2016.</t>
  </si>
  <si>
    <t>Eduards Kļaviņš</t>
  </si>
  <si>
    <t>14.04.2016.</t>
  </si>
  <si>
    <t>Marsels Grīniņš</t>
  </si>
  <si>
    <t>15.05.2017.</t>
  </si>
  <si>
    <t>Karels Dmitrijevs</t>
  </si>
  <si>
    <t>Edvīns Ratnieks</t>
  </si>
  <si>
    <t>19.09.2017.</t>
  </si>
  <si>
    <t>Kristaps Pentjušs</t>
  </si>
  <si>
    <t>Raivo Judeiks</t>
  </si>
  <si>
    <t>Hugo Citkovskis</t>
  </si>
  <si>
    <t>Krišs Brūklis</t>
  </si>
  <si>
    <t>N. Milbrete, M.Lūse</t>
  </si>
  <si>
    <t>Toms Reinis Lange</t>
  </si>
  <si>
    <t>Edgars Cauka</t>
  </si>
  <si>
    <t>Mārtiņš Jānis Benus</t>
  </si>
  <si>
    <t>Henrijs Bethers</t>
  </si>
  <si>
    <t>Iļja Vorotņikovs</t>
  </si>
  <si>
    <t>Kurts Bondars</t>
  </si>
  <si>
    <t>Kirils Romanovs</t>
  </si>
  <si>
    <t>Dmitrijs Pupins</t>
  </si>
  <si>
    <t>Pauls Balgalis</t>
  </si>
  <si>
    <t>Bērnu daudzcīņa (V, 2012)</t>
  </si>
  <si>
    <t>Edvards Barkāns</t>
  </si>
  <si>
    <t>01.02.2012.</t>
  </si>
  <si>
    <t>Valters Petrevics</t>
  </si>
  <si>
    <t>26.03.2012.</t>
  </si>
  <si>
    <t>Gustavs Grotus</t>
  </si>
  <si>
    <t>Denis Vasiļjevs</t>
  </si>
  <si>
    <t>16.07.2012.</t>
  </si>
  <si>
    <t>Armands Gaiļevičs</t>
  </si>
  <si>
    <t>09.11.2012.</t>
  </si>
  <si>
    <t>Ralfs Filips Kasparāns</t>
  </si>
  <si>
    <t>25.06.2012.</t>
  </si>
  <si>
    <t>Toms Zīsbergs</t>
  </si>
  <si>
    <t>18.04.2012.</t>
  </si>
  <si>
    <t>Ralfs Špāks</t>
  </si>
  <si>
    <t>Alekss Zīsbergs</t>
  </si>
  <si>
    <t>Aleksejs Ščerbakovs</t>
  </si>
  <si>
    <t>04.08.2012.</t>
  </si>
  <si>
    <t>Jānis Kondratskis</t>
  </si>
  <si>
    <t>22.06.2012.</t>
  </si>
  <si>
    <t>Mykyta Zaruba</t>
  </si>
  <si>
    <t>14.08.2012.</t>
  </si>
  <si>
    <t>Daniels Spodris</t>
  </si>
  <si>
    <t>15.02.2012.</t>
  </si>
  <si>
    <t>Kristaps Reķis</t>
  </si>
  <si>
    <t>01.10.2012.</t>
  </si>
  <si>
    <t>Damirs Kuzmins</t>
  </si>
  <si>
    <t>08.05.2012.</t>
  </si>
  <si>
    <t>Pauls Priedītis</t>
  </si>
  <si>
    <t>22.07.2012.</t>
  </si>
  <si>
    <t>Marģers Vidzis</t>
  </si>
  <si>
    <t>03.11.2012.</t>
  </si>
  <si>
    <t>Daniels Moisejevs</t>
  </si>
  <si>
    <t>Andris Trokša</t>
  </si>
  <si>
    <t>20.11.2012.</t>
  </si>
  <si>
    <t>Dmitrijs Krakovs</t>
  </si>
  <si>
    <t>15.06.2012.</t>
  </si>
  <si>
    <t>S. Olijars,L. Olijara</t>
  </si>
  <si>
    <t>Luka Lobarevs</t>
  </si>
  <si>
    <t>03.10.2012.</t>
  </si>
  <si>
    <t>Marats Budjko</t>
  </si>
  <si>
    <t>08.08.2012.</t>
  </si>
  <si>
    <t>Gustavs Stalažs</t>
  </si>
  <si>
    <t>09.07.2012.</t>
  </si>
  <si>
    <t>Ernests Riņķis</t>
  </si>
  <si>
    <t>29.04.2012.</t>
  </si>
  <si>
    <t>Marks Jaskevičs</t>
  </si>
  <si>
    <t>24.06.2012.</t>
  </si>
  <si>
    <t>Bērnu daudzcīņa (V, 2013)</t>
  </si>
  <si>
    <t>Alfrēds Beinerts</t>
  </si>
  <si>
    <t>08.02.2013.</t>
  </si>
  <si>
    <t>G. Ļebedevs,A. Obižajevs</t>
  </si>
  <si>
    <t>Roberts Pazars</t>
  </si>
  <si>
    <t>06.06.2013.</t>
  </si>
  <si>
    <t>Zemgus Ermansons</t>
  </si>
  <si>
    <t>17.09.2013.</t>
  </si>
  <si>
    <t>Olivers Popens</t>
  </si>
  <si>
    <t>27.01.2013.</t>
  </si>
  <si>
    <t>Haralds Gruntmanis</t>
  </si>
  <si>
    <t>23.12.2013.</t>
  </si>
  <si>
    <t>Aleksandrs Lapsa</t>
  </si>
  <si>
    <t>03.04.2013.</t>
  </si>
  <si>
    <t>Markuss Vanags</t>
  </si>
  <si>
    <t>28.01.2013.</t>
  </si>
  <si>
    <t>Henrijs Rāviņš</t>
  </si>
  <si>
    <t>21.10.2013.</t>
  </si>
  <si>
    <t>Georgs Beikulis</t>
  </si>
  <si>
    <t>16.10.2013.</t>
  </si>
  <si>
    <t>Renārs Saulītis</t>
  </si>
  <si>
    <t>07.10.2013.</t>
  </si>
  <si>
    <t>Kristiāns Šteinbergs</t>
  </si>
  <si>
    <t>13.09.2013.</t>
  </si>
  <si>
    <t>Pauls Sniedze</t>
  </si>
  <si>
    <t>14.11.2013.</t>
  </si>
  <si>
    <t>Henriks Repulis</t>
  </si>
  <si>
    <t>Ringolds Gagainis</t>
  </si>
  <si>
    <t>13.04.2013.</t>
  </si>
  <si>
    <t>Ēriks Novikovs</t>
  </si>
  <si>
    <t>Dāvids Sobods</t>
  </si>
  <si>
    <t>04.04.2013.</t>
  </si>
  <si>
    <t>Normunds Petrovskis</t>
  </si>
  <si>
    <t>09.02.2013.</t>
  </si>
  <si>
    <t>Kirills Stepanovs</t>
  </si>
  <si>
    <t>10.01.2013.</t>
  </si>
  <si>
    <t>Aigars Secis</t>
  </si>
  <si>
    <t>01.01.2013.</t>
  </si>
  <si>
    <t>Mihails Bogdanovičs</t>
  </si>
  <si>
    <t>04.10.2013.</t>
  </si>
  <si>
    <t>Iļja Ribakovs</t>
  </si>
  <si>
    <t>Otto Rekke</t>
  </si>
  <si>
    <t>15.11.2013.</t>
  </si>
  <si>
    <t>Jēkabs Grudulis</t>
  </si>
  <si>
    <t>15.09.2013.</t>
  </si>
  <si>
    <t>Georgijs Švarcs</t>
  </si>
  <si>
    <t>06.04.2013.</t>
  </si>
  <si>
    <t>Mareks Baltrūns</t>
  </si>
  <si>
    <t>04.02.2013.</t>
  </si>
  <si>
    <t>A. Vitte,I. Eversone</t>
  </si>
  <si>
    <t>Ansis Vēberis</t>
  </si>
  <si>
    <t>02.05.2013.</t>
  </si>
  <si>
    <t>Markuss Namnieks</t>
  </si>
  <si>
    <t>Renalds Graudiņš</t>
  </si>
  <si>
    <t>12.12.2013.</t>
  </si>
  <si>
    <t>Kristers Sirmais</t>
  </si>
  <si>
    <t>30.06.2013.</t>
  </si>
  <si>
    <t>Kārlis Ādamsons</t>
  </si>
  <si>
    <t>Rolands Baranausks</t>
  </si>
  <si>
    <t>Ēriks Ivanovskis</t>
  </si>
  <si>
    <t>Regnārs Erts</t>
  </si>
  <si>
    <t>Artems Reuts</t>
  </si>
  <si>
    <t>LSSC, Mārupes NSS</t>
  </si>
  <si>
    <t>Rodions Piļipčuks</t>
  </si>
  <si>
    <t>Vladimirs Pupins</t>
  </si>
  <si>
    <t>Reinis Nikolas Juškus</t>
  </si>
  <si>
    <t>Bērnu daudzcīņa (V, 2014)</t>
  </si>
  <si>
    <t>Benjamīns Līmanis</t>
  </si>
  <si>
    <t>29.06.2014.</t>
  </si>
  <si>
    <t>Kristers Poļaks</t>
  </si>
  <si>
    <t>Vinsents Aleksandrs Vinters</t>
  </si>
  <si>
    <t>20.06.2014.</t>
  </si>
  <si>
    <t>Marks Lakišs</t>
  </si>
  <si>
    <t>22.11.2014.</t>
  </si>
  <si>
    <t>Leons Ekbaums</t>
  </si>
  <si>
    <t>23.06.2014.</t>
  </si>
  <si>
    <t>Ernests Veģis</t>
  </si>
  <si>
    <t>12.05.2014.</t>
  </si>
  <si>
    <t>Timurs Fedorenko</t>
  </si>
  <si>
    <t>12.09.2014.</t>
  </si>
  <si>
    <t>Ernests Upenieks</t>
  </si>
  <si>
    <t>19.02.2014.</t>
  </si>
  <si>
    <t>Teodors Paramonovs</t>
  </si>
  <si>
    <t>31.07.2014.</t>
  </si>
  <si>
    <t>Henrijs Lukass Ozoliņš</t>
  </si>
  <si>
    <t>15.02.2014.</t>
  </si>
  <si>
    <t>Etjēns Samuševs</t>
  </si>
  <si>
    <t>Vilis Kārlis Vītols</t>
  </si>
  <si>
    <t>06.02.2014.</t>
  </si>
  <si>
    <t>Maksims Veilers</t>
  </si>
  <si>
    <t>29.03.2014.</t>
  </si>
  <si>
    <t>Pauls Silenieks</t>
  </si>
  <si>
    <t>15.06.2014.</t>
  </si>
  <si>
    <t>Emīls Tamužs</t>
  </si>
  <si>
    <t>28.02.2014.</t>
  </si>
  <si>
    <t>Haralds Belasovs</t>
  </si>
  <si>
    <t>02.11.2014.</t>
  </si>
  <si>
    <t>S. Stepanova</t>
  </si>
  <si>
    <t>Kārlis Bērziņš</t>
  </si>
  <si>
    <t>21.04.2014.</t>
  </si>
  <si>
    <t>Raivo Šmēdiņš</t>
  </si>
  <si>
    <t>14.11.2014.</t>
  </si>
  <si>
    <t>Gustavs Immers</t>
  </si>
  <si>
    <t>01.08.2014.</t>
  </si>
  <si>
    <t>Andrejs Kolosovs</t>
  </si>
  <si>
    <t>21.02.2014.</t>
  </si>
  <si>
    <t>Adrians Cederštrems</t>
  </si>
  <si>
    <t>30.07.2014.</t>
  </si>
  <si>
    <t>Kirils Kubrenkovs</t>
  </si>
  <si>
    <t>Artis Zellāns</t>
  </si>
  <si>
    <t>Evans Voits</t>
  </si>
  <si>
    <t>08.09.2014.</t>
  </si>
  <si>
    <t>Renārs Ērenfrīds</t>
  </si>
  <si>
    <t>19.12.2014.</t>
  </si>
  <si>
    <t>Renārs Morozovs</t>
  </si>
  <si>
    <t>23.03.2014.</t>
  </si>
  <si>
    <t>Patriks Elnionis</t>
  </si>
  <si>
    <t>Kirils Jeļcovs</t>
  </si>
  <si>
    <t>Dominiks Jevpolkins</t>
  </si>
  <si>
    <t>Kārlis Jansons</t>
  </si>
  <si>
    <t>Dāvis Dekšenieks</t>
  </si>
  <si>
    <t>L.Striķe</t>
  </si>
  <si>
    <t>Artūrs Zakulis</t>
  </si>
  <si>
    <t>Leo Balgalis</t>
  </si>
  <si>
    <t>Ričards Loss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</si>
</sst>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2"/>
      <color rgb="FF000000"/>
      <name val="Calibri"/>
      <charset val="134"/>
    </font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right" wrapText="1"/>
    </xf>
    <xf numFmtId="0" fontId="3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0" fillId="0" borderId="0" xfId="0" applyBorder="1">
      <alignment vertical="center"/>
    </xf>
    <xf numFmtId="0" fontId="2" fillId="2" borderId="1" xfId="0" applyFont="1" applyFill="1" applyBorder="1" applyAlignment="1"/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wrapText="1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"/>
  <sheetViews>
    <sheetView workbookViewId="0">
      <selection activeCell="L27" sqref="L27"/>
    </sheetView>
  </sheetViews>
  <sheetFormatPr defaultColWidth="9.14285714285714" defaultRowHeight="15"/>
  <cols>
    <col min="1" max="1" width="6.28571428571429" style="1" customWidth="1"/>
    <col min="2" max="2" width="22.8571428571429" customWidth="1"/>
    <col min="3" max="3" width="11.4285714285714" style="2" customWidth="1"/>
    <col min="4" max="4" width="20.4285714285714" customWidth="1"/>
    <col min="5" max="5" width="17" customWidth="1"/>
    <col min="6" max="8" width="9.14285714285714" style="1"/>
    <col min="9" max="9" width="12.2857142857143" customWidth="1"/>
  </cols>
  <sheetData>
    <row r="1" ht="15.75" spans="1:9">
      <c r="A1" s="3" t="s">
        <v>0</v>
      </c>
      <c r="B1" s="4"/>
      <c r="C1" s="5"/>
      <c r="D1" s="4"/>
      <c r="E1" s="4"/>
      <c r="F1" s="6"/>
      <c r="G1" s="6"/>
      <c r="H1" s="6"/>
      <c r="I1" s="11"/>
    </row>
    <row r="2" spans="1:9">
      <c r="A2" s="7"/>
      <c r="B2" s="8" t="s">
        <v>1</v>
      </c>
      <c r="C2" s="9"/>
      <c r="D2" s="8"/>
      <c r="E2" s="8"/>
      <c r="F2" s="7"/>
      <c r="G2" s="7"/>
      <c r="H2" s="7"/>
      <c r="I2" s="11"/>
    </row>
    <row r="3" spans="1:9">
      <c r="A3" s="7"/>
      <c r="B3" s="10" t="s">
        <v>2</v>
      </c>
      <c r="C3" s="12" t="s">
        <v>3</v>
      </c>
      <c r="D3" s="11"/>
      <c r="E3" s="11"/>
      <c r="F3" s="7"/>
      <c r="G3" s="7"/>
      <c r="H3" s="7"/>
      <c r="I3" s="11"/>
    </row>
    <row r="4" spans="1:9">
      <c r="A4" s="7"/>
      <c r="B4" s="10" t="s">
        <v>4</v>
      </c>
      <c r="C4" s="12" t="s">
        <v>5</v>
      </c>
      <c r="D4" s="11"/>
      <c r="E4" s="11"/>
      <c r="F4" s="7"/>
      <c r="G4" s="7"/>
      <c r="H4" s="7"/>
      <c r="I4" s="11"/>
    </row>
    <row r="5" spans="1:9">
      <c r="A5" s="7"/>
      <c r="B5" s="10" t="s">
        <v>6</v>
      </c>
      <c r="C5" s="12" t="s">
        <v>7</v>
      </c>
      <c r="D5" s="11"/>
      <c r="E5" s="11"/>
      <c r="F5" s="7"/>
      <c r="G5" s="7"/>
      <c r="H5" s="7"/>
      <c r="I5" s="11"/>
    </row>
    <row r="6" spans="1:9">
      <c r="A6" s="7"/>
      <c r="B6" s="11"/>
      <c r="C6" s="12"/>
      <c r="D6" s="11"/>
      <c r="E6" s="11"/>
      <c r="F6" s="7"/>
      <c r="G6" s="7"/>
      <c r="H6" s="7"/>
      <c r="I6" s="11"/>
    </row>
    <row r="7" spans="1:9">
      <c r="A7" s="13" t="s">
        <v>8</v>
      </c>
      <c r="B7" s="14" t="s">
        <v>9</v>
      </c>
      <c r="C7" s="15" t="s">
        <v>10</v>
      </c>
      <c r="D7" s="14" t="s">
        <v>11</v>
      </c>
      <c r="E7" s="14" t="s">
        <v>12</v>
      </c>
      <c r="F7" s="32" t="s">
        <v>13</v>
      </c>
      <c r="G7" s="13" t="s">
        <v>14</v>
      </c>
      <c r="H7" s="13" t="s">
        <v>15</v>
      </c>
      <c r="I7" s="13" t="s">
        <v>16</v>
      </c>
    </row>
    <row r="8" spans="1:9">
      <c r="A8" s="16">
        <v>1</v>
      </c>
      <c r="B8" s="17" t="s">
        <v>17</v>
      </c>
      <c r="C8" s="18" t="s">
        <v>18</v>
      </c>
      <c r="D8" s="17" t="s">
        <v>19</v>
      </c>
      <c r="E8" s="17" t="s">
        <v>20</v>
      </c>
      <c r="F8" s="40">
        <v>1</v>
      </c>
      <c r="G8" s="19">
        <v>1</v>
      </c>
      <c r="H8" s="19">
        <v>2</v>
      </c>
      <c r="I8" s="24">
        <f t="shared" ref="I8:I25" si="0">SUM(F8:H8)</f>
        <v>4</v>
      </c>
    </row>
    <row r="9" spans="1:9">
      <c r="A9" s="16">
        <v>2</v>
      </c>
      <c r="B9" s="17" t="s">
        <v>21</v>
      </c>
      <c r="C9" s="18" t="s">
        <v>22</v>
      </c>
      <c r="D9" s="17" t="s">
        <v>23</v>
      </c>
      <c r="E9" s="17" t="s">
        <v>20</v>
      </c>
      <c r="F9" s="40">
        <v>3</v>
      </c>
      <c r="G9" s="19">
        <v>2</v>
      </c>
      <c r="H9" s="19">
        <v>3</v>
      </c>
      <c r="I9" s="24">
        <f t="shared" si="0"/>
        <v>8</v>
      </c>
    </row>
    <row r="10" spans="1:9">
      <c r="A10" s="16">
        <v>3</v>
      </c>
      <c r="B10" s="17" t="s">
        <v>24</v>
      </c>
      <c r="C10" s="18" t="s">
        <v>25</v>
      </c>
      <c r="D10" s="17" t="s">
        <v>23</v>
      </c>
      <c r="E10" s="17" t="s">
        <v>20</v>
      </c>
      <c r="F10" s="40">
        <v>2</v>
      </c>
      <c r="G10" s="19">
        <v>8</v>
      </c>
      <c r="H10" s="19">
        <v>6</v>
      </c>
      <c r="I10" s="24">
        <f t="shared" si="0"/>
        <v>16</v>
      </c>
    </row>
    <row r="11" spans="1:9">
      <c r="A11" s="16">
        <v>3</v>
      </c>
      <c r="B11" s="17" t="s">
        <v>26</v>
      </c>
      <c r="C11" s="18" t="s">
        <v>27</v>
      </c>
      <c r="D11" s="17" t="s">
        <v>28</v>
      </c>
      <c r="E11" s="17" t="s">
        <v>20</v>
      </c>
      <c r="F11" s="40">
        <v>4</v>
      </c>
      <c r="G11" s="19">
        <v>4</v>
      </c>
      <c r="H11" s="19">
        <v>8</v>
      </c>
      <c r="I11" s="24">
        <f t="shared" si="0"/>
        <v>16</v>
      </c>
    </row>
    <row r="12" spans="1:9">
      <c r="A12" s="16">
        <v>5</v>
      </c>
      <c r="B12" s="17" t="s">
        <v>29</v>
      </c>
      <c r="C12" s="18" t="s">
        <v>30</v>
      </c>
      <c r="D12" s="17" t="s">
        <v>23</v>
      </c>
      <c r="E12" s="17" t="s">
        <v>20</v>
      </c>
      <c r="F12" s="40">
        <v>6</v>
      </c>
      <c r="G12" s="19">
        <v>7</v>
      </c>
      <c r="H12" s="19">
        <v>9</v>
      </c>
      <c r="I12" s="24">
        <f t="shared" si="0"/>
        <v>22</v>
      </c>
    </row>
    <row r="13" spans="1:9">
      <c r="A13" s="16">
        <v>6</v>
      </c>
      <c r="B13" s="17" t="s">
        <v>31</v>
      </c>
      <c r="C13" s="18" t="s">
        <v>32</v>
      </c>
      <c r="D13" s="17" t="s">
        <v>33</v>
      </c>
      <c r="E13" s="17" t="s">
        <v>20</v>
      </c>
      <c r="F13" s="40">
        <v>5</v>
      </c>
      <c r="G13" s="19">
        <v>5</v>
      </c>
      <c r="H13" s="19">
        <v>26</v>
      </c>
      <c r="I13" s="24">
        <f t="shared" si="0"/>
        <v>36</v>
      </c>
    </row>
    <row r="14" spans="1:9">
      <c r="A14" s="20">
        <v>7</v>
      </c>
      <c r="B14" s="17" t="s">
        <v>34</v>
      </c>
      <c r="C14" s="18" t="s">
        <v>35</v>
      </c>
      <c r="D14" s="17" t="s">
        <v>36</v>
      </c>
      <c r="E14" s="17" t="s">
        <v>37</v>
      </c>
      <c r="F14" s="40">
        <v>11</v>
      </c>
      <c r="G14" s="19">
        <v>12</v>
      </c>
      <c r="H14" s="19">
        <v>15</v>
      </c>
      <c r="I14" s="24">
        <f t="shared" si="0"/>
        <v>38</v>
      </c>
    </row>
    <row r="15" spans="1:9">
      <c r="A15" s="20">
        <v>8</v>
      </c>
      <c r="B15" s="17" t="s">
        <v>38</v>
      </c>
      <c r="C15" s="18" t="s">
        <v>39</v>
      </c>
      <c r="D15" s="17" t="s">
        <v>33</v>
      </c>
      <c r="E15" s="17" t="s">
        <v>20</v>
      </c>
      <c r="F15" s="40">
        <v>24</v>
      </c>
      <c r="G15" s="19">
        <v>10</v>
      </c>
      <c r="H15" s="19">
        <v>5</v>
      </c>
      <c r="I15" s="24">
        <f t="shared" si="0"/>
        <v>39</v>
      </c>
    </row>
    <row r="16" spans="1:9">
      <c r="A16" s="20">
        <v>9</v>
      </c>
      <c r="B16" s="17" t="s">
        <v>40</v>
      </c>
      <c r="C16" s="18" t="s">
        <v>41</v>
      </c>
      <c r="D16" s="17" t="s">
        <v>42</v>
      </c>
      <c r="E16" s="17" t="s">
        <v>20</v>
      </c>
      <c r="F16" s="40">
        <v>20</v>
      </c>
      <c r="G16" s="19">
        <v>9</v>
      </c>
      <c r="H16" s="19">
        <v>11</v>
      </c>
      <c r="I16" s="24">
        <f t="shared" si="0"/>
        <v>40</v>
      </c>
    </row>
    <row r="17" spans="1:9">
      <c r="A17" s="20">
        <v>10</v>
      </c>
      <c r="B17" s="17" t="s">
        <v>43</v>
      </c>
      <c r="C17" s="18" t="s">
        <v>44</v>
      </c>
      <c r="D17" s="17" t="s">
        <v>42</v>
      </c>
      <c r="E17" s="17" t="s">
        <v>20</v>
      </c>
      <c r="F17" s="40">
        <v>16</v>
      </c>
      <c r="G17" s="19">
        <v>14</v>
      </c>
      <c r="H17" s="19">
        <v>14</v>
      </c>
      <c r="I17" s="24">
        <f t="shared" si="0"/>
        <v>44</v>
      </c>
    </row>
    <row r="18" spans="1:9">
      <c r="A18" s="20">
        <v>11</v>
      </c>
      <c r="B18" s="17" t="s">
        <v>45</v>
      </c>
      <c r="C18" s="18" t="s">
        <v>46</v>
      </c>
      <c r="D18" s="17" t="s">
        <v>23</v>
      </c>
      <c r="E18" s="17" t="s">
        <v>20</v>
      </c>
      <c r="F18" s="40">
        <v>15</v>
      </c>
      <c r="G18" s="19">
        <v>18</v>
      </c>
      <c r="H18" s="19">
        <v>16</v>
      </c>
      <c r="I18" s="24">
        <f t="shared" si="0"/>
        <v>49</v>
      </c>
    </row>
    <row r="19" spans="1:9">
      <c r="A19" s="20">
        <v>12</v>
      </c>
      <c r="B19" s="17" t="s">
        <v>47</v>
      </c>
      <c r="C19" s="18" t="s">
        <v>48</v>
      </c>
      <c r="D19" s="17" t="s">
        <v>49</v>
      </c>
      <c r="E19" s="17" t="s">
        <v>50</v>
      </c>
      <c r="F19" s="40">
        <v>17</v>
      </c>
      <c r="G19" s="19">
        <v>20</v>
      </c>
      <c r="H19" s="19">
        <v>17</v>
      </c>
      <c r="I19" s="24">
        <f t="shared" si="0"/>
        <v>54</v>
      </c>
    </row>
    <row r="20" spans="1:9">
      <c r="A20" s="20">
        <v>13</v>
      </c>
      <c r="B20" s="17" t="s">
        <v>51</v>
      </c>
      <c r="C20" s="18" t="s">
        <v>52</v>
      </c>
      <c r="D20" s="17" t="s">
        <v>36</v>
      </c>
      <c r="E20" s="17" t="s">
        <v>37</v>
      </c>
      <c r="F20" s="40">
        <v>26</v>
      </c>
      <c r="G20" s="19">
        <v>17</v>
      </c>
      <c r="H20" s="19">
        <v>19</v>
      </c>
      <c r="I20" s="24">
        <f t="shared" si="0"/>
        <v>62</v>
      </c>
    </row>
    <row r="21" spans="1:9">
      <c r="A21" s="20">
        <v>14</v>
      </c>
      <c r="B21" s="17" t="s">
        <v>53</v>
      </c>
      <c r="C21" s="18" t="s">
        <v>54</v>
      </c>
      <c r="D21" s="17" t="s">
        <v>55</v>
      </c>
      <c r="E21" s="17" t="s">
        <v>20</v>
      </c>
      <c r="F21" s="40">
        <v>23</v>
      </c>
      <c r="G21" s="19">
        <v>21</v>
      </c>
      <c r="H21" s="19">
        <v>20</v>
      </c>
      <c r="I21" s="24">
        <f t="shared" si="0"/>
        <v>64</v>
      </c>
    </row>
    <row r="22" spans="1:9">
      <c r="A22" s="20">
        <v>15</v>
      </c>
      <c r="B22" s="17" t="s">
        <v>56</v>
      </c>
      <c r="C22" s="18" t="s">
        <v>57</v>
      </c>
      <c r="D22" s="17" t="s">
        <v>58</v>
      </c>
      <c r="E22" s="17" t="s">
        <v>20</v>
      </c>
      <c r="F22" s="40">
        <v>21</v>
      </c>
      <c r="G22" s="19">
        <v>24</v>
      </c>
      <c r="H22" s="19">
        <v>22</v>
      </c>
      <c r="I22" s="24">
        <f t="shared" si="0"/>
        <v>67</v>
      </c>
    </row>
    <row r="23" spans="1:9">
      <c r="A23" s="20">
        <v>15</v>
      </c>
      <c r="B23" s="17" t="s">
        <v>59</v>
      </c>
      <c r="C23" s="18" t="s">
        <v>60</v>
      </c>
      <c r="D23" s="17" t="s">
        <v>61</v>
      </c>
      <c r="E23" s="17" t="s">
        <v>37</v>
      </c>
      <c r="F23" s="40">
        <v>22</v>
      </c>
      <c r="G23" s="19">
        <v>22</v>
      </c>
      <c r="H23" s="19">
        <v>23</v>
      </c>
      <c r="I23" s="24">
        <f t="shared" si="0"/>
        <v>67</v>
      </c>
    </row>
    <row r="24" spans="1:9">
      <c r="A24" s="20">
        <v>17</v>
      </c>
      <c r="B24" s="17" t="s">
        <v>62</v>
      </c>
      <c r="C24" s="18" t="s">
        <v>63</v>
      </c>
      <c r="D24" s="17" t="s">
        <v>61</v>
      </c>
      <c r="E24" s="17" t="s">
        <v>37</v>
      </c>
      <c r="F24" s="40">
        <v>19</v>
      </c>
      <c r="G24" s="19">
        <v>32</v>
      </c>
      <c r="H24" s="19">
        <v>24</v>
      </c>
      <c r="I24" s="24">
        <f t="shared" si="0"/>
        <v>75</v>
      </c>
    </row>
    <row r="25" spans="1:9">
      <c r="A25" s="20">
        <v>18</v>
      </c>
      <c r="B25" s="17" t="s">
        <v>64</v>
      </c>
      <c r="C25" s="18" t="s">
        <v>65</v>
      </c>
      <c r="D25" s="17" t="s">
        <v>28</v>
      </c>
      <c r="E25" s="17" t="s">
        <v>20</v>
      </c>
      <c r="F25" s="40">
        <v>28</v>
      </c>
      <c r="G25" s="19">
        <v>30</v>
      </c>
      <c r="H25" s="19">
        <v>25</v>
      </c>
      <c r="I25" s="24">
        <f t="shared" si="0"/>
        <v>83</v>
      </c>
    </row>
    <row r="26" spans="1:9">
      <c r="A26" s="21"/>
      <c r="B26" s="22" t="s">
        <v>66</v>
      </c>
      <c r="C26" s="15" t="s">
        <v>67</v>
      </c>
      <c r="D26" s="22" t="s">
        <v>61</v>
      </c>
      <c r="E26" s="22" t="s">
        <v>37</v>
      </c>
      <c r="F26" s="41">
        <v>7</v>
      </c>
      <c r="G26" s="13" t="s">
        <v>68</v>
      </c>
      <c r="H26" s="13">
        <v>7</v>
      </c>
      <c r="I26" s="25"/>
    </row>
    <row r="27" spans="1:9">
      <c r="A27" s="21"/>
      <c r="B27" s="22" t="s">
        <v>69</v>
      </c>
      <c r="C27" s="15" t="s">
        <v>70</v>
      </c>
      <c r="D27" s="22" t="s">
        <v>58</v>
      </c>
      <c r="E27" s="14"/>
      <c r="F27" s="41">
        <v>8</v>
      </c>
      <c r="G27" s="13" t="s">
        <v>68</v>
      </c>
      <c r="H27" s="13" t="s">
        <v>68</v>
      </c>
      <c r="I27" s="25"/>
    </row>
    <row r="28" spans="1:9">
      <c r="A28" s="21"/>
      <c r="B28" s="22" t="s">
        <v>71</v>
      </c>
      <c r="C28" s="15" t="s">
        <v>72</v>
      </c>
      <c r="D28" s="22" t="s">
        <v>73</v>
      </c>
      <c r="E28" s="22" t="s">
        <v>20</v>
      </c>
      <c r="F28" s="41">
        <v>9</v>
      </c>
      <c r="G28" s="13" t="s">
        <v>68</v>
      </c>
      <c r="H28" s="13">
        <v>13</v>
      </c>
      <c r="I28" s="25"/>
    </row>
    <row r="29" spans="1:9">
      <c r="A29" s="21"/>
      <c r="B29" s="22" t="s">
        <v>74</v>
      </c>
      <c r="C29" s="15" t="s">
        <v>75</v>
      </c>
      <c r="D29" s="22" t="s">
        <v>33</v>
      </c>
      <c r="E29" s="22" t="s">
        <v>20</v>
      </c>
      <c r="F29" s="41">
        <v>10</v>
      </c>
      <c r="G29" s="13" t="s">
        <v>68</v>
      </c>
      <c r="H29" s="13">
        <v>1</v>
      </c>
      <c r="I29" s="25"/>
    </row>
    <row r="30" spans="1:9">
      <c r="A30" s="21"/>
      <c r="B30" s="22" t="s">
        <v>76</v>
      </c>
      <c r="C30" s="15" t="s">
        <v>77</v>
      </c>
      <c r="D30" s="22" t="s">
        <v>33</v>
      </c>
      <c r="E30" s="22" t="s">
        <v>20</v>
      </c>
      <c r="F30" s="41">
        <v>12</v>
      </c>
      <c r="G30" s="13">
        <v>11</v>
      </c>
      <c r="H30" s="13" t="s">
        <v>68</v>
      </c>
      <c r="I30" s="25"/>
    </row>
    <row r="31" spans="1:9">
      <c r="A31" s="21"/>
      <c r="B31" s="22" t="s">
        <v>78</v>
      </c>
      <c r="C31" s="15" t="s">
        <v>79</v>
      </c>
      <c r="D31" s="22" t="s">
        <v>23</v>
      </c>
      <c r="E31" s="22" t="s">
        <v>20</v>
      </c>
      <c r="F31" s="41">
        <v>13</v>
      </c>
      <c r="G31" s="13">
        <v>13</v>
      </c>
      <c r="H31" s="13" t="s">
        <v>68</v>
      </c>
      <c r="I31" s="25"/>
    </row>
    <row r="32" spans="1:9">
      <c r="A32" s="21"/>
      <c r="B32" s="22" t="s">
        <v>80</v>
      </c>
      <c r="C32" s="15" t="s">
        <v>81</v>
      </c>
      <c r="D32" s="22" t="s">
        <v>23</v>
      </c>
      <c r="E32" s="22" t="s">
        <v>20</v>
      </c>
      <c r="F32" s="41">
        <v>14</v>
      </c>
      <c r="G32" s="13" t="s">
        <v>68</v>
      </c>
      <c r="H32" s="13">
        <v>10</v>
      </c>
      <c r="I32" s="25"/>
    </row>
    <row r="33" spans="1:9">
      <c r="A33" s="21"/>
      <c r="B33" s="22" t="s">
        <v>82</v>
      </c>
      <c r="C33" s="15" t="s">
        <v>65</v>
      </c>
      <c r="D33" s="22" t="s">
        <v>83</v>
      </c>
      <c r="E33" s="22" t="s">
        <v>20</v>
      </c>
      <c r="F33" s="41">
        <v>18</v>
      </c>
      <c r="G33" s="13">
        <v>15</v>
      </c>
      <c r="H33" s="13" t="s">
        <v>68</v>
      </c>
      <c r="I33" s="25"/>
    </row>
    <row r="34" spans="1:9">
      <c r="A34" s="21"/>
      <c r="B34" s="22" t="s">
        <v>84</v>
      </c>
      <c r="C34" s="15" t="s">
        <v>85</v>
      </c>
      <c r="D34" s="22" t="s">
        <v>42</v>
      </c>
      <c r="E34" s="22" t="s">
        <v>20</v>
      </c>
      <c r="F34" s="41">
        <v>25</v>
      </c>
      <c r="G34" s="13">
        <v>6</v>
      </c>
      <c r="H34" s="13" t="s">
        <v>68</v>
      </c>
      <c r="I34" s="25"/>
    </row>
    <row r="35" spans="1:9">
      <c r="A35" s="21"/>
      <c r="B35" s="22" t="s">
        <v>86</v>
      </c>
      <c r="C35" s="15" t="s">
        <v>87</v>
      </c>
      <c r="D35" s="22" t="s">
        <v>33</v>
      </c>
      <c r="E35" s="22" t="s">
        <v>20</v>
      </c>
      <c r="F35" s="41">
        <v>27</v>
      </c>
      <c r="G35" s="13">
        <v>31</v>
      </c>
      <c r="H35" s="13" t="s">
        <v>68</v>
      </c>
      <c r="I35" s="25"/>
    </row>
    <row r="36" spans="1:9">
      <c r="A36" s="21"/>
      <c r="B36" s="22" t="s">
        <v>88</v>
      </c>
      <c r="C36" s="15" t="s">
        <v>89</v>
      </c>
      <c r="D36" s="22" t="s">
        <v>23</v>
      </c>
      <c r="E36" s="22" t="s">
        <v>20</v>
      </c>
      <c r="F36" s="41">
        <v>29</v>
      </c>
      <c r="G36" s="13" t="s">
        <v>68</v>
      </c>
      <c r="H36" s="13" t="s">
        <v>68</v>
      </c>
      <c r="I36" s="11"/>
    </row>
    <row r="37" spans="1:9">
      <c r="A37" s="21"/>
      <c r="B37" s="22" t="s">
        <v>90</v>
      </c>
      <c r="C37" s="15" t="s">
        <v>65</v>
      </c>
      <c r="D37" s="22" t="s">
        <v>83</v>
      </c>
      <c r="E37" s="22" t="s">
        <v>20</v>
      </c>
      <c r="F37" s="41">
        <v>30</v>
      </c>
      <c r="G37" s="13">
        <v>29</v>
      </c>
      <c r="H37" s="13" t="s">
        <v>68</v>
      </c>
      <c r="I37" s="11"/>
    </row>
    <row r="38" spans="1:9">
      <c r="A38" s="21"/>
      <c r="B38" s="22" t="s">
        <v>91</v>
      </c>
      <c r="C38" s="15" t="s">
        <v>92</v>
      </c>
      <c r="D38" s="14" t="s">
        <v>23</v>
      </c>
      <c r="E38" s="14" t="s">
        <v>20</v>
      </c>
      <c r="F38" s="41">
        <v>31</v>
      </c>
      <c r="G38" s="13" t="s">
        <v>68</v>
      </c>
      <c r="H38" s="13" t="s">
        <v>68</v>
      </c>
      <c r="I38" s="11"/>
    </row>
    <row r="39" spans="1:9">
      <c r="A39" s="13"/>
      <c r="B39" s="22" t="s">
        <v>93</v>
      </c>
      <c r="C39" s="15" t="s">
        <v>94</v>
      </c>
      <c r="D39" s="22" t="s">
        <v>95</v>
      </c>
      <c r="E39" s="22" t="s">
        <v>20</v>
      </c>
      <c r="F39" s="13" t="s">
        <v>68</v>
      </c>
      <c r="G39" s="13">
        <v>27</v>
      </c>
      <c r="H39" s="13" t="s">
        <v>68</v>
      </c>
      <c r="I39" s="11"/>
    </row>
    <row r="40" spans="1:9">
      <c r="A40" s="13"/>
      <c r="B40" s="22" t="s">
        <v>96</v>
      </c>
      <c r="C40" s="15" t="s">
        <v>97</v>
      </c>
      <c r="D40" s="22" t="s">
        <v>98</v>
      </c>
      <c r="E40" s="22" t="s">
        <v>37</v>
      </c>
      <c r="F40" s="13" t="s">
        <v>68</v>
      </c>
      <c r="G40" s="13" t="s">
        <v>68</v>
      </c>
      <c r="H40" s="13" t="s">
        <v>68</v>
      </c>
      <c r="I40" s="11"/>
    </row>
    <row r="41" spans="1:9">
      <c r="A41" s="13"/>
      <c r="B41" s="22" t="s">
        <v>99</v>
      </c>
      <c r="C41" s="15" t="s">
        <v>100</v>
      </c>
      <c r="D41" s="22" t="s">
        <v>42</v>
      </c>
      <c r="E41" s="22" t="s">
        <v>20</v>
      </c>
      <c r="F41" s="13" t="s">
        <v>68</v>
      </c>
      <c r="G41" s="13" t="s">
        <v>68</v>
      </c>
      <c r="H41" s="13" t="s">
        <v>68</v>
      </c>
      <c r="I41" s="11"/>
    </row>
    <row r="42" spans="1:8">
      <c r="A42" s="21"/>
      <c r="B42" s="22" t="s">
        <v>101</v>
      </c>
      <c r="C42" s="23">
        <v>2015</v>
      </c>
      <c r="D42" s="22" t="s">
        <v>102</v>
      </c>
      <c r="E42" s="22" t="s">
        <v>20</v>
      </c>
      <c r="F42" s="21" t="s">
        <v>68</v>
      </c>
      <c r="G42" s="21">
        <v>3</v>
      </c>
      <c r="H42" s="21">
        <v>4</v>
      </c>
    </row>
    <row r="43" spans="1:8">
      <c r="A43" s="21"/>
      <c r="B43" s="22" t="s">
        <v>103</v>
      </c>
      <c r="C43" s="23">
        <v>2015</v>
      </c>
      <c r="D43" s="22" t="s">
        <v>104</v>
      </c>
      <c r="E43" s="22" t="s">
        <v>20</v>
      </c>
      <c r="F43" s="21" t="s">
        <v>68</v>
      </c>
      <c r="G43" s="21">
        <v>16</v>
      </c>
      <c r="H43" s="21">
        <v>12</v>
      </c>
    </row>
    <row r="44" spans="1:8">
      <c r="A44" s="21"/>
      <c r="B44" s="22" t="s">
        <v>105</v>
      </c>
      <c r="C44" s="23">
        <v>2015</v>
      </c>
      <c r="D44" s="22" t="s">
        <v>33</v>
      </c>
      <c r="E44" s="22" t="s">
        <v>20</v>
      </c>
      <c r="F44" s="21" t="s">
        <v>68</v>
      </c>
      <c r="G44" s="21">
        <v>19</v>
      </c>
      <c r="H44" s="21" t="s">
        <v>68</v>
      </c>
    </row>
    <row r="45" spans="1:8">
      <c r="A45" s="21"/>
      <c r="B45" s="22" t="s">
        <v>106</v>
      </c>
      <c r="C45" s="23">
        <v>2015</v>
      </c>
      <c r="D45" s="22" t="s">
        <v>23</v>
      </c>
      <c r="E45" s="22" t="s">
        <v>20</v>
      </c>
      <c r="F45" s="21" t="s">
        <v>68</v>
      </c>
      <c r="G45" s="21">
        <v>23</v>
      </c>
      <c r="H45" s="21">
        <v>18</v>
      </c>
    </row>
    <row r="46" spans="1:8">
      <c r="A46" s="21"/>
      <c r="B46" s="22" t="s">
        <v>107</v>
      </c>
      <c r="C46" s="23">
        <v>2015</v>
      </c>
      <c r="D46" s="22" t="s">
        <v>102</v>
      </c>
      <c r="E46" s="22" t="s">
        <v>20</v>
      </c>
      <c r="F46" s="21" t="s">
        <v>68</v>
      </c>
      <c r="G46" s="21">
        <v>25</v>
      </c>
      <c r="H46" s="21">
        <v>21</v>
      </c>
    </row>
    <row r="47" spans="1:8">
      <c r="A47" s="21"/>
      <c r="B47" s="22" t="s">
        <v>108</v>
      </c>
      <c r="C47" s="23">
        <v>2015</v>
      </c>
      <c r="D47" s="22" t="s">
        <v>23</v>
      </c>
      <c r="E47" s="22" t="s">
        <v>20</v>
      </c>
      <c r="F47" s="21" t="s">
        <v>68</v>
      </c>
      <c r="G47" s="21">
        <v>26</v>
      </c>
      <c r="H47" s="21" t="s">
        <v>68</v>
      </c>
    </row>
    <row r="48" spans="1:8">
      <c r="A48" s="21"/>
      <c r="B48" s="22" t="s">
        <v>109</v>
      </c>
      <c r="C48" s="23">
        <v>2015</v>
      </c>
      <c r="D48" s="22" t="s">
        <v>36</v>
      </c>
      <c r="E48" s="22" t="s">
        <v>37</v>
      </c>
      <c r="F48" s="21" t="s">
        <v>68</v>
      </c>
      <c r="G48" s="21">
        <v>28</v>
      </c>
      <c r="H48" s="21" t="s">
        <v>68</v>
      </c>
    </row>
  </sheetData>
  <sortState ref="A8:I35">
    <sortCondition ref="I8:I35"/>
  </sortState>
  <mergeCells count="2">
    <mergeCell ref="A1:H1"/>
    <mergeCell ref="B2:E2"/>
  </mergeCells>
  <pageMargins left="0.25" right="0.25" top="0.75" bottom="0.75" header="0.298611111111111" footer="0.298611111111111"/>
  <pageSetup paperSize="9" scale="8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"/>
  <sheetViews>
    <sheetView tabSelected="1" workbookViewId="0">
      <selection activeCell="J34" sqref="J34"/>
    </sheetView>
  </sheetViews>
  <sheetFormatPr defaultColWidth="9.14285714285714" defaultRowHeight="15"/>
  <cols>
    <col min="1" max="1" width="9.14285714285714" style="1"/>
    <col min="2" max="2" width="28.2857142857143" customWidth="1"/>
    <col min="3" max="3" width="11.4285714285714" style="2" customWidth="1"/>
    <col min="4" max="4" width="20.4285714285714" customWidth="1"/>
    <col min="5" max="5" width="13.5714285714286" customWidth="1"/>
    <col min="6" max="8" width="9.14285714285714" style="1"/>
    <col min="9" max="9" width="12.2857142857143" customWidth="1"/>
  </cols>
  <sheetData>
    <row r="1" ht="15.75" spans="1:11">
      <c r="A1" s="3" t="s">
        <v>0</v>
      </c>
      <c r="B1" s="4"/>
      <c r="C1" s="5"/>
      <c r="D1" s="4"/>
      <c r="E1" s="4"/>
      <c r="F1" s="6"/>
      <c r="G1" s="6"/>
      <c r="H1" s="7"/>
      <c r="I1" s="11"/>
      <c r="J1" s="11"/>
      <c r="K1" s="11"/>
    </row>
    <row r="2" spans="1:11">
      <c r="A2" s="7"/>
      <c r="B2" s="8" t="s">
        <v>628</v>
      </c>
      <c r="C2" s="9"/>
      <c r="D2" s="8"/>
      <c r="E2" s="8"/>
      <c r="F2" s="7"/>
      <c r="G2" s="7"/>
      <c r="H2" s="7"/>
      <c r="I2" s="11"/>
      <c r="J2" s="11"/>
      <c r="K2" s="11"/>
    </row>
    <row r="3" spans="1:11">
      <c r="A3" s="7"/>
      <c r="B3" s="10" t="s">
        <v>2</v>
      </c>
      <c r="C3" s="11" t="s">
        <v>3</v>
      </c>
      <c r="D3" s="11"/>
      <c r="E3" s="11"/>
      <c r="F3" s="7"/>
      <c r="G3" s="7"/>
      <c r="H3" s="7"/>
      <c r="I3" s="11"/>
      <c r="J3" s="11"/>
      <c r="K3" s="11"/>
    </row>
    <row r="4" spans="1:11">
      <c r="A4" s="7"/>
      <c r="B4" s="10" t="s">
        <v>4</v>
      </c>
      <c r="C4" s="11" t="s">
        <v>5</v>
      </c>
      <c r="D4" s="11"/>
      <c r="E4" s="11"/>
      <c r="F4" s="7"/>
      <c r="G4" s="7"/>
      <c r="H4" s="7"/>
      <c r="I4" s="11"/>
      <c r="J4" s="11"/>
      <c r="K4" s="11"/>
    </row>
    <row r="5" spans="1:11">
      <c r="A5" s="7"/>
      <c r="B5" s="10" t="s">
        <v>6</v>
      </c>
      <c r="C5" s="12" t="s">
        <v>7</v>
      </c>
      <c r="D5" s="11"/>
      <c r="E5" s="11"/>
      <c r="F5" s="7"/>
      <c r="G5" s="7"/>
      <c r="H5" s="7"/>
      <c r="I5" s="11"/>
      <c r="J5" s="11"/>
      <c r="K5" s="11"/>
    </row>
    <row r="6" spans="1:11">
      <c r="A6" s="7"/>
      <c r="B6" s="11"/>
      <c r="C6" s="12"/>
      <c r="D6" s="11"/>
      <c r="E6" s="11"/>
      <c r="F6" s="7"/>
      <c r="G6" s="7"/>
      <c r="H6" s="7"/>
      <c r="I6" s="11"/>
      <c r="J6" s="11"/>
      <c r="K6" s="11"/>
    </row>
    <row r="7" spans="1:11">
      <c r="A7" s="13" t="s">
        <v>8</v>
      </c>
      <c r="B7" s="14" t="s">
        <v>9</v>
      </c>
      <c r="C7" s="15" t="s">
        <v>10</v>
      </c>
      <c r="D7" s="14" t="s">
        <v>11</v>
      </c>
      <c r="E7" s="14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1"/>
      <c r="K7" s="11"/>
    </row>
    <row r="8" spans="1:11">
      <c r="A8" s="16">
        <v>1</v>
      </c>
      <c r="B8" s="17" t="s">
        <v>629</v>
      </c>
      <c r="C8" s="18" t="s">
        <v>630</v>
      </c>
      <c r="D8" s="17" t="s">
        <v>95</v>
      </c>
      <c r="E8" s="17" t="s">
        <v>20</v>
      </c>
      <c r="F8" s="19">
        <v>1</v>
      </c>
      <c r="G8" s="19">
        <v>5</v>
      </c>
      <c r="H8" s="19">
        <v>1</v>
      </c>
      <c r="I8" s="24">
        <f t="shared" ref="I8:I20" si="0">SUM(F8:H8)</f>
        <v>7</v>
      </c>
      <c r="J8" s="11"/>
      <c r="K8" s="10"/>
    </row>
    <row r="9" spans="1:11">
      <c r="A9" s="16">
        <v>2</v>
      </c>
      <c r="B9" s="17" t="s">
        <v>631</v>
      </c>
      <c r="C9" s="18" t="s">
        <v>338</v>
      </c>
      <c r="D9" s="17" t="s">
        <v>193</v>
      </c>
      <c r="E9" s="17" t="s">
        <v>194</v>
      </c>
      <c r="F9" s="19">
        <v>5</v>
      </c>
      <c r="G9" s="19">
        <v>3</v>
      </c>
      <c r="H9" s="19">
        <v>3</v>
      </c>
      <c r="I9" s="24">
        <f t="shared" si="0"/>
        <v>11</v>
      </c>
      <c r="J9" s="11"/>
      <c r="K9" s="10"/>
    </row>
    <row r="10" spans="1:11">
      <c r="A10" s="16">
        <v>2</v>
      </c>
      <c r="B10" s="17" t="s">
        <v>632</v>
      </c>
      <c r="C10" s="18" t="s">
        <v>633</v>
      </c>
      <c r="D10" s="17" t="s">
        <v>33</v>
      </c>
      <c r="E10" s="17" t="s">
        <v>20</v>
      </c>
      <c r="F10" s="19">
        <v>8</v>
      </c>
      <c r="G10" s="19">
        <v>1</v>
      </c>
      <c r="H10" s="19">
        <v>2</v>
      </c>
      <c r="I10" s="24">
        <f t="shared" si="0"/>
        <v>11</v>
      </c>
      <c r="J10" s="11"/>
      <c r="K10" s="10"/>
    </row>
    <row r="11" spans="1:11">
      <c r="A11" s="16">
        <v>4</v>
      </c>
      <c r="B11" s="17" t="s">
        <v>634</v>
      </c>
      <c r="C11" s="18" t="s">
        <v>635</v>
      </c>
      <c r="D11" s="17" t="s">
        <v>42</v>
      </c>
      <c r="E11" s="17" t="s">
        <v>20</v>
      </c>
      <c r="F11" s="19">
        <v>7</v>
      </c>
      <c r="G11" s="19">
        <v>6</v>
      </c>
      <c r="H11" s="19">
        <v>5</v>
      </c>
      <c r="I11" s="24">
        <f t="shared" si="0"/>
        <v>18</v>
      </c>
      <c r="J11" s="11"/>
      <c r="K11" s="10"/>
    </row>
    <row r="12" spans="1:11">
      <c r="A12" s="16">
        <v>5</v>
      </c>
      <c r="B12" s="17" t="s">
        <v>636</v>
      </c>
      <c r="C12" s="18" t="s">
        <v>637</v>
      </c>
      <c r="D12" s="17" t="s">
        <v>102</v>
      </c>
      <c r="E12" s="17" t="s">
        <v>20</v>
      </c>
      <c r="F12" s="19">
        <v>4</v>
      </c>
      <c r="G12" s="19">
        <v>15</v>
      </c>
      <c r="H12" s="19">
        <v>4</v>
      </c>
      <c r="I12" s="24">
        <f t="shared" si="0"/>
        <v>23</v>
      </c>
      <c r="J12" s="11"/>
      <c r="K12" s="10"/>
    </row>
    <row r="13" spans="1:11">
      <c r="A13" s="16">
        <v>6</v>
      </c>
      <c r="B13" s="17" t="s">
        <v>638</v>
      </c>
      <c r="C13" s="18" t="s">
        <v>639</v>
      </c>
      <c r="D13" s="17" t="s">
        <v>61</v>
      </c>
      <c r="E13" s="17" t="s">
        <v>37</v>
      </c>
      <c r="F13" s="19">
        <v>11</v>
      </c>
      <c r="G13" s="19">
        <v>7</v>
      </c>
      <c r="H13" s="19">
        <v>9</v>
      </c>
      <c r="I13" s="24">
        <f t="shared" si="0"/>
        <v>27</v>
      </c>
      <c r="J13" s="11"/>
      <c r="K13" s="10"/>
    </row>
    <row r="14" spans="1:11">
      <c r="A14" s="20">
        <v>7</v>
      </c>
      <c r="B14" s="17" t="s">
        <v>640</v>
      </c>
      <c r="C14" s="18" t="s">
        <v>641</v>
      </c>
      <c r="D14" s="17" t="s">
        <v>231</v>
      </c>
      <c r="E14" s="17" t="s">
        <v>20</v>
      </c>
      <c r="F14" s="19">
        <v>9</v>
      </c>
      <c r="G14" s="19">
        <v>14</v>
      </c>
      <c r="H14" s="19">
        <v>15</v>
      </c>
      <c r="I14" s="24">
        <f t="shared" si="0"/>
        <v>38</v>
      </c>
      <c r="J14" s="11"/>
      <c r="K14" s="10"/>
    </row>
    <row r="15" spans="1:11">
      <c r="A15" s="20">
        <v>8</v>
      </c>
      <c r="B15" s="17" t="s">
        <v>642</v>
      </c>
      <c r="C15" s="18" t="s">
        <v>643</v>
      </c>
      <c r="D15" s="17" t="s">
        <v>33</v>
      </c>
      <c r="E15" s="17" t="s">
        <v>20</v>
      </c>
      <c r="F15" s="19">
        <v>13</v>
      </c>
      <c r="G15" s="19">
        <v>13</v>
      </c>
      <c r="H15" s="19">
        <v>12</v>
      </c>
      <c r="I15" s="24">
        <f t="shared" si="0"/>
        <v>38</v>
      </c>
      <c r="J15" s="11"/>
      <c r="K15" s="10"/>
    </row>
    <row r="16" spans="1:11">
      <c r="A16" s="20">
        <v>8</v>
      </c>
      <c r="B16" s="17" t="s">
        <v>644</v>
      </c>
      <c r="C16" s="18" t="s">
        <v>645</v>
      </c>
      <c r="D16" s="17" t="s">
        <v>252</v>
      </c>
      <c r="E16" s="17" t="s">
        <v>20</v>
      </c>
      <c r="F16" s="19">
        <v>19</v>
      </c>
      <c r="G16" s="19">
        <v>11</v>
      </c>
      <c r="H16" s="19">
        <v>10</v>
      </c>
      <c r="I16" s="24">
        <f t="shared" si="0"/>
        <v>40</v>
      </c>
      <c r="J16" s="11"/>
      <c r="K16" s="10"/>
    </row>
    <row r="17" spans="1:11">
      <c r="A17" s="20">
        <v>10</v>
      </c>
      <c r="B17" s="17" t="s">
        <v>646</v>
      </c>
      <c r="C17" s="18" t="s">
        <v>647</v>
      </c>
      <c r="D17" s="17" t="s">
        <v>33</v>
      </c>
      <c r="E17" s="17" t="s">
        <v>20</v>
      </c>
      <c r="F17" s="19">
        <v>6</v>
      </c>
      <c r="G17" s="19">
        <v>13</v>
      </c>
      <c r="H17" s="19">
        <v>24</v>
      </c>
      <c r="I17" s="24">
        <f t="shared" si="0"/>
        <v>43</v>
      </c>
      <c r="J17" s="11"/>
      <c r="K17" s="10"/>
    </row>
    <row r="18" spans="1:11">
      <c r="A18" s="20">
        <v>11</v>
      </c>
      <c r="B18" s="17" t="s">
        <v>648</v>
      </c>
      <c r="C18" s="18" t="s">
        <v>347</v>
      </c>
      <c r="D18" s="17" t="s">
        <v>23</v>
      </c>
      <c r="E18" s="17" t="s">
        <v>20</v>
      </c>
      <c r="F18" s="19">
        <v>15</v>
      </c>
      <c r="G18" s="19">
        <v>20</v>
      </c>
      <c r="H18" s="19">
        <v>11</v>
      </c>
      <c r="I18" s="24">
        <f t="shared" si="0"/>
        <v>46</v>
      </c>
      <c r="J18" s="11"/>
      <c r="K18" s="10"/>
    </row>
    <row r="19" spans="1:11">
      <c r="A19" s="20">
        <v>12</v>
      </c>
      <c r="B19" s="17" t="s">
        <v>649</v>
      </c>
      <c r="C19" s="18" t="s">
        <v>650</v>
      </c>
      <c r="D19" s="17" t="s">
        <v>102</v>
      </c>
      <c r="E19" s="17" t="s">
        <v>20</v>
      </c>
      <c r="F19" s="19">
        <v>14</v>
      </c>
      <c r="G19" s="19">
        <v>17</v>
      </c>
      <c r="H19" s="19">
        <v>20</v>
      </c>
      <c r="I19" s="24">
        <f t="shared" si="0"/>
        <v>51</v>
      </c>
      <c r="J19" s="11"/>
      <c r="K19" s="10"/>
    </row>
    <row r="20" spans="1:11">
      <c r="A20" s="20">
        <v>13</v>
      </c>
      <c r="B20" s="17" t="s">
        <v>651</v>
      </c>
      <c r="C20" s="18" t="s">
        <v>652</v>
      </c>
      <c r="D20" s="17" t="s">
        <v>55</v>
      </c>
      <c r="E20" s="17" t="s">
        <v>20</v>
      </c>
      <c r="F20" s="19">
        <v>21</v>
      </c>
      <c r="G20" s="19">
        <v>16</v>
      </c>
      <c r="H20" s="19">
        <v>17</v>
      </c>
      <c r="I20" s="24">
        <f t="shared" si="0"/>
        <v>54</v>
      </c>
      <c r="J20" s="11"/>
      <c r="K20" s="10"/>
    </row>
    <row r="21" spans="1:11">
      <c r="A21" s="21"/>
      <c r="B21" s="22" t="s">
        <v>653</v>
      </c>
      <c r="C21" s="15" t="s">
        <v>654</v>
      </c>
      <c r="D21" s="22" t="s">
        <v>61</v>
      </c>
      <c r="E21" s="22" t="s">
        <v>37</v>
      </c>
      <c r="F21" s="13">
        <v>2</v>
      </c>
      <c r="G21" s="13">
        <v>2</v>
      </c>
      <c r="H21" s="13" t="s">
        <v>68</v>
      </c>
      <c r="I21" s="25"/>
      <c r="J21" s="11"/>
      <c r="K21" s="10"/>
    </row>
    <row r="22" spans="1:11">
      <c r="A22" s="21"/>
      <c r="B22" s="22" t="s">
        <v>655</v>
      </c>
      <c r="C22" s="15" t="s">
        <v>656</v>
      </c>
      <c r="D22" s="22" t="s">
        <v>73</v>
      </c>
      <c r="E22" s="22" t="s">
        <v>20</v>
      </c>
      <c r="F22" s="13">
        <v>3</v>
      </c>
      <c r="G22" s="13" t="s">
        <v>68</v>
      </c>
      <c r="H22" s="13" t="s">
        <v>68</v>
      </c>
      <c r="I22" s="25"/>
      <c r="J22" s="11"/>
      <c r="K22" s="10"/>
    </row>
    <row r="23" spans="1:11">
      <c r="A23" s="21"/>
      <c r="B23" s="22" t="s">
        <v>657</v>
      </c>
      <c r="C23" s="15" t="s">
        <v>658</v>
      </c>
      <c r="D23" s="22" t="s">
        <v>659</v>
      </c>
      <c r="E23" s="22" t="s">
        <v>37</v>
      </c>
      <c r="F23" s="13">
        <v>10</v>
      </c>
      <c r="G23" s="13">
        <v>12</v>
      </c>
      <c r="H23" s="13" t="s">
        <v>68</v>
      </c>
      <c r="I23" s="25"/>
      <c r="J23" s="11"/>
      <c r="K23" s="10"/>
    </row>
    <row r="24" spans="1:11">
      <c r="A24" s="21"/>
      <c r="B24" s="22" t="s">
        <v>660</v>
      </c>
      <c r="C24" s="15" t="s">
        <v>661</v>
      </c>
      <c r="D24" s="22" t="s">
        <v>28</v>
      </c>
      <c r="E24" s="22" t="s">
        <v>20</v>
      </c>
      <c r="F24" s="13">
        <v>12</v>
      </c>
      <c r="G24" s="13" t="s">
        <v>68</v>
      </c>
      <c r="H24" s="13">
        <v>14</v>
      </c>
      <c r="I24" s="25"/>
      <c r="J24" s="11"/>
      <c r="K24" s="10"/>
    </row>
    <row r="25" spans="1:11">
      <c r="A25" s="21"/>
      <c r="B25" s="22" t="s">
        <v>662</v>
      </c>
      <c r="C25" s="15" t="s">
        <v>663</v>
      </c>
      <c r="D25" s="22" t="s">
        <v>98</v>
      </c>
      <c r="E25" s="22" t="s">
        <v>37</v>
      </c>
      <c r="F25" s="13">
        <v>16</v>
      </c>
      <c r="G25" s="13" t="s">
        <v>68</v>
      </c>
      <c r="H25" s="13">
        <v>16</v>
      </c>
      <c r="I25" s="25"/>
      <c r="J25" s="11"/>
      <c r="K25" s="10"/>
    </row>
    <row r="26" spans="1:11">
      <c r="A26" s="21"/>
      <c r="B26" s="22" t="s">
        <v>664</v>
      </c>
      <c r="C26" s="15" t="s">
        <v>665</v>
      </c>
      <c r="D26" s="22" t="s">
        <v>659</v>
      </c>
      <c r="E26" s="22" t="s">
        <v>37</v>
      </c>
      <c r="F26" s="13">
        <v>17</v>
      </c>
      <c r="G26" s="13">
        <v>8</v>
      </c>
      <c r="H26" s="13">
        <v>13</v>
      </c>
      <c r="I26" s="25"/>
      <c r="J26" s="11"/>
      <c r="K26" s="10"/>
    </row>
    <row r="27" spans="1:11">
      <c r="A27" s="21"/>
      <c r="B27" s="22" t="s">
        <v>666</v>
      </c>
      <c r="C27" s="15" t="s">
        <v>667</v>
      </c>
      <c r="D27" s="22" t="s">
        <v>28</v>
      </c>
      <c r="E27" s="22" t="s">
        <v>20</v>
      </c>
      <c r="F27" s="13">
        <v>18</v>
      </c>
      <c r="G27" s="13" t="s">
        <v>68</v>
      </c>
      <c r="H27" s="13" t="s">
        <v>68</v>
      </c>
      <c r="I27" s="25"/>
      <c r="J27" s="11"/>
      <c r="K27" s="10"/>
    </row>
    <row r="28" spans="1:11">
      <c r="A28" s="21"/>
      <c r="B28" s="22" t="s">
        <v>668</v>
      </c>
      <c r="C28" s="15" t="s">
        <v>669</v>
      </c>
      <c r="D28" s="22" t="s">
        <v>98</v>
      </c>
      <c r="E28" s="22" t="s">
        <v>37</v>
      </c>
      <c r="F28" s="13">
        <v>20</v>
      </c>
      <c r="G28" s="13" t="s">
        <v>68</v>
      </c>
      <c r="H28" s="13" t="s">
        <v>68</v>
      </c>
      <c r="I28" s="25"/>
      <c r="J28" s="11"/>
      <c r="K28" s="10"/>
    </row>
    <row r="29" spans="1:11">
      <c r="A29" s="21"/>
      <c r="B29" s="22" t="s">
        <v>670</v>
      </c>
      <c r="C29" s="15" t="s">
        <v>320</v>
      </c>
      <c r="D29" s="22" t="s">
        <v>55</v>
      </c>
      <c r="E29" s="22" t="s">
        <v>20</v>
      </c>
      <c r="F29" s="13">
        <v>22</v>
      </c>
      <c r="G29" s="13" t="s">
        <v>68</v>
      </c>
      <c r="H29" s="13" t="s">
        <v>68</v>
      </c>
      <c r="I29" s="11"/>
      <c r="J29" s="11"/>
      <c r="K29" s="10"/>
    </row>
    <row r="30" spans="1:11">
      <c r="A30" s="21"/>
      <c r="B30" s="22" t="s">
        <v>671</v>
      </c>
      <c r="C30" s="15" t="s">
        <v>663</v>
      </c>
      <c r="D30" s="22" t="s">
        <v>42</v>
      </c>
      <c r="E30" s="22" t="s">
        <v>20</v>
      </c>
      <c r="F30" s="13">
        <v>23</v>
      </c>
      <c r="G30" s="13">
        <v>21</v>
      </c>
      <c r="H30" s="13" t="s">
        <v>68</v>
      </c>
      <c r="I30" s="11"/>
      <c r="J30" s="11"/>
      <c r="K30" s="10"/>
    </row>
    <row r="31" spans="1:11">
      <c r="A31" s="21"/>
      <c r="B31" s="22" t="s">
        <v>672</v>
      </c>
      <c r="C31" s="15" t="s">
        <v>673</v>
      </c>
      <c r="D31" s="22" t="s">
        <v>42</v>
      </c>
      <c r="E31" s="22" t="s">
        <v>20</v>
      </c>
      <c r="F31" s="13">
        <v>24</v>
      </c>
      <c r="G31" s="13">
        <v>18</v>
      </c>
      <c r="H31" s="13" t="s">
        <v>68</v>
      </c>
      <c r="I31" s="11"/>
      <c r="J31" s="11"/>
      <c r="K31" s="10"/>
    </row>
    <row r="32" spans="1:11">
      <c r="A32" s="21"/>
      <c r="B32" s="22" t="s">
        <v>674</v>
      </c>
      <c r="C32" s="15" t="s">
        <v>675</v>
      </c>
      <c r="D32" s="22" t="s">
        <v>113</v>
      </c>
      <c r="E32" s="22" t="s">
        <v>20</v>
      </c>
      <c r="F32" s="13">
        <v>25</v>
      </c>
      <c r="G32" s="13" t="s">
        <v>68</v>
      </c>
      <c r="H32" s="13" t="s">
        <v>68</v>
      </c>
      <c r="I32" s="11"/>
      <c r="J32" s="11"/>
      <c r="K32" s="10"/>
    </row>
    <row r="33" spans="1:11">
      <c r="A33" s="13"/>
      <c r="B33" s="22" t="s">
        <v>676</v>
      </c>
      <c r="C33" s="15" t="s">
        <v>677</v>
      </c>
      <c r="D33" s="22" t="s">
        <v>73</v>
      </c>
      <c r="E33" s="22" t="s">
        <v>20</v>
      </c>
      <c r="F33" s="13" t="s">
        <v>68</v>
      </c>
      <c r="G33" s="13" t="s">
        <v>68</v>
      </c>
      <c r="H33" s="13" t="s">
        <v>68</v>
      </c>
      <c r="I33" s="11"/>
      <c r="J33" s="11"/>
      <c r="K33" s="10"/>
    </row>
    <row r="34" spans="1:8">
      <c r="A34" s="21"/>
      <c r="B34" s="22" t="s">
        <v>678</v>
      </c>
      <c r="C34" s="23">
        <v>2014</v>
      </c>
      <c r="D34" s="22" t="s">
        <v>33</v>
      </c>
      <c r="E34" s="22" t="s">
        <v>20</v>
      </c>
      <c r="F34" s="21" t="s">
        <v>68</v>
      </c>
      <c r="G34" s="21">
        <v>9</v>
      </c>
      <c r="H34" s="21">
        <v>7</v>
      </c>
    </row>
    <row r="35" spans="1:8">
      <c r="A35" s="21"/>
      <c r="B35" s="22" t="s">
        <v>679</v>
      </c>
      <c r="C35" s="23">
        <v>2014</v>
      </c>
      <c r="D35" s="22" t="s">
        <v>42</v>
      </c>
      <c r="E35" s="22" t="s">
        <v>20</v>
      </c>
      <c r="F35" s="21" t="s">
        <v>68</v>
      </c>
      <c r="G35" s="21">
        <v>10</v>
      </c>
      <c r="H35" s="21">
        <v>21</v>
      </c>
    </row>
    <row r="36" spans="1:8">
      <c r="A36" s="21"/>
      <c r="B36" s="22" t="s">
        <v>680</v>
      </c>
      <c r="C36" s="23">
        <v>2014</v>
      </c>
      <c r="D36" s="22" t="s">
        <v>58</v>
      </c>
      <c r="E36" s="22" t="s">
        <v>20</v>
      </c>
      <c r="F36" s="21" t="s">
        <v>68</v>
      </c>
      <c r="G36" s="21">
        <v>19</v>
      </c>
      <c r="H36" s="21">
        <v>23</v>
      </c>
    </row>
    <row r="37" spans="1:8">
      <c r="A37" s="21"/>
      <c r="B37" s="22" t="s">
        <v>681</v>
      </c>
      <c r="C37" s="23">
        <v>2014</v>
      </c>
      <c r="D37" s="22" t="s">
        <v>659</v>
      </c>
      <c r="E37" s="22" t="s">
        <v>37</v>
      </c>
      <c r="F37" s="21" t="s">
        <v>68</v>
      </c>
      <c r="G37" s="21" t="s">
        <v>68</v>
      </c>
      <c r="H37" s="21">
        <v>6</v>
      </c>
    </row>
    <row r="38" spans="1:8">
      <c r="A38" s="21"/>
      <c r="B38" s="22" t="s">
        <v>682</v>
      </c>
      <c r="C38" s="23">
        <v>2014</v>
      </c>
      <c r="D38" s="22" t="s">
        <v>683</v>
      </c>
      <c r="E38" s="22" t="s">
        <v>37</v>
      </c>
      <c r="F38" s="21" t="s">
        <v>68</v>
      </c>
      <c r="G38" s="21" t="s">
        <v>68</v>
      </c>
      <c r="H38" s="21">
        <v>8</v>
      </c>
    </row>
    <row r="39" spans="1:8">
      <c r="A39" s="21"/>
      <c r="B39" s="22" t="s">
        <v>684</v>
      </c>
      <c r="C39" s="23">
        <v>2014</v>
      </c>
      <c r="D39" s="22" t="s">
        <v>126</v>
      </c>
      <c r="E39" s="22" t="s">
        <v>37</v>
      </c>
      <c r="F39" s="21" t="s">
        <v>68</v>
      </c>
      <c r="G39" s="21" t="s">
        <v>68</v>
      </c>
      <c r="H39" s="21">
        <v>18</v>
      </c>
    </row>
    <row r="40" spans="1:8">
      <c r="A40" s="21"/>
      <c r="B40" s="22" t="s">
        <v>685</v>
      </c>
      <c r="C40" s="23">
        <v>2014</v>
      </c>
      <c r="D40" s="22" t="s">
        <v>58</v>
      </c>
      <c r="E40" s="22" t="s">
        <v>20</v>
      </c>
      <c r="F40" s="21" t="s">
        <v>68</v>
      </c>
      <c r="G40" s="21" t="s">
        <v>68</v>
      </c>
      <c r="H40" s="21">
        <v>19</v>
      </c>
    </row>
    <row r="41" spans="1:8">
      <c r="A41" s="21"/>
      <c r="B41" s="22" t="s">
        <v>686</v>
      </c>
      <c r="C41" s="23">
        <v>2014</v>
      </c>
      <c r="D41" s="22" t="s">
        <v>28</v>
      </c>
      <c r="E41" s="22" t="s">
        <v>20</v>
      </c>
      <c r="F41" s="21" t="s">
        <v>68</v>
      </c>
      <c r="G41" s="21" t="s">
        <v>68</v>
      </c>
      <c r="H41" s="21">
        <v>22</v>
      </c>
    </row>
  </sheetData>
  <sortState ref="A8:I28">
    <sortCondition ref="I8:I28"/>
  </sortState>
  <mergeCells count="2">
    <mergeCell ref="A1:G1"/>
    <mergeCell ref="B2:E2"/>
  </mergeCells>
  <pageMargins left="0.25" right="0.25" top="0.75" bottom="0.75" header="0.298611111111111" footer="0.298611111111111"/>
  <pageSetup paperSize="9" scale="8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workbookViewId="0">
      <selection activeCell="K16" sqref="K16"/>
    </sheetView>
  </sheetViews>
  <sheetFormatPr defaultColWidth="9.14285714285714" defaultRowHeight="15"/>
  <cols>
    <col min="1" max="1" width="6.28571428571429" style="1" customWidth="1"/>
    <col min="2" max="2" width="21.5714285714286" customWidth="1"/>
    <col min="3" max="3" width="11.4285714285714" style="2" customWidth="1"/>
    <col min="4" max="4" width="20.4285714285714" customWidth="1"/>
    <col min="5" max="5" width="17" customWidth="1"/>
    <col min="6" max="8" width="9.14285714285714" style="1"/>
    <col min="9" max="9" width="12.2857142857143" style="1" customWidth="1"/>
  </cols>
  <sheetData>
    <row r="1" ht="15.75" spans="1:12">
      <c r="A1" s="3" t="s">
        <v>0</v>
      </c>
      <c r="B1" s="6"/>
      <c r="C1" s="5"/>
      <c r="D1" s="6"/>
      <c r="E1" s="6"/>
      <c r="F1" s="6"/>
      <c r="G1" s="6"/>
      <c r="H1" s="6"/>
      <c r="I1" s="7"/>
      <c r="J1" s="11"/>
      <c r="K1" s="11"/>
      <c r="L1" s="11"/>
    </row>
    <row r="2" spans="1:12">
      <c r="A2" s="7"/>
      <c r="B2" s="8" t="s">
        <v>110</v>
      </c>
      <c r="C2" s="9"/>
      <c r="D2" s="8"/>
      <c r="E2" s="8"/>
      <c r="F2" s="36"/>
      <c r="G2" s="36"/>
      <c r="H2" s="7"/>
      <c r="I2" s="7"/>
      <c r="J2" s="11"/>
      <c r="K2" s="11"/>
      <c r="L2" s="11"/>
    </row>
    <row r="3" spans="1:12">
      <c r="A3" s="7"/>
      <c r="B3" s="10" t="s">
        <v>2</v>
      </c>
      <c r="C3" s="12" t="s">
        <v>3</v>
      </c>
      <c r="D3" s="11"/>
      <c r="E3" s="11"/>
      <c r="F3" s="7"/>
      <c r="G3" s="7"/>
      <c r="H3" s="7"/>
      <c r="I3" s="7"/>
      <c r="J3" s="11"/>
      <c r="K3" s="11"/>
      <c r="L3" s="11"/>
    </row>
    <row r="4" spans="1:12">
      <c r="A4" s="7"/>
      <c r="B4" s="10" t="s">
        <v>4</v>
      </c>
      <c r="C4" s="12" t="s">
        <v>5</v>
      </c>
      <c r="D4" s="11"/>
      <c r="E4" s="11"/>
      <c r="F4" s="7"/>
      <c r="G4" s="7"/>
      <c r="H4" s="7"/>
      <c r="I4" s="7"/>
      <c r="J4" s="11"/>
      <c r="K4" s="11"/>
      <c r="L4" s="11"/>
    </row>
    <row r="5" spans="1:12">
      <c r="A5" s="7"/>
      <c r="B5" s="10" t="s">
        <v>6</v>
      </c>
      <c r="C5" s="12" t="s">
        <v>7</v>
      </c>
      <c r="D5" s="11"/>
      <c r="E5" s="11"/>
      <c r="F5" s="7"/>
      <c r="G5" s="7"/>
      <c r="H5" s="7"/>
      <c r="I5" s="7"/>
      <c r="J5" s="11"/>
      <c r="K5" s="11"/>
      <c r="L5" s="11"/>
    </row>
    <row r="6" spans="1:12">
      <c r="A6" s="7"/>
      <c r="B6" s="11"/>
      <c r="C6" s="12"/>
      <c r="D6" s="11"/>
      <c r="E6" s="11"/>
      <c r="F6" s="7"/>
      <c r="G6" s="7"/>
      <c r="H6" s="7"/>
      <c r="I6" s="7"/>
      <c r="J6" s="11"/>
      <c r="K6" s="11"/>
      <c r="L6" s="11"/>
    </row>
    <row r="7" spans="1:12">
      <c r="A7" s="13" t="s">
        <v>8</v>
      </c>
      <c r="B7" s="14" t="s">
        <v>9</v>
      </c>
      <c r="C7" s="15" t="s">
        <v>10</v>
      </c>
      <c r="D7" s="14" t="s">
        <v>11</v>
      </c>
      <c r="E7" s="14" t="s">
        <v>12</v>
      </c>
      <c r="F7" s="32" t="s">
        <v>13</v>
      </c>
      <c r="G7" s="13" t="s">
        <v>14</v>
      </c>
      <c r="H7" s="13" t="s">
        <v>15</v>
      </c>
      <c r="I7" s="13" t="s">
        <v>16</v>
      </c>
      <c r="J7" s="11"/>
      <c r="K7" s="11"/>
      <c r="L7" s="11"/>
    </row>
    <row r="8" spans="1:12">
      <c r="A8" s="16">
        <v>1</v>
      </c>
      <c r="B8" s="17" t="s">
        <v>111</v>
      </c>
      <c r="C8" s="18" t="s">
        <v>112</v>
      </c>
      <c r="D8" s="17" t="s">
        <v>113</v>
      </c>
      <c r="E8" s="17" t="s">
        <v>20</v>
      </c>
      <c r="F8" s="19">
        <v>1</v>
      </c>
      <c r="G8" s="19">
        <v>4</v>
      </c>
      <c r="H8" s="19">
        <v>2</v>
      </c>
      <c r="I8" s="24">
        <f t="shared" ref="I8:I29" si="0">SUM(F8:H8)</f>
        <v>7</v>
      </c>
      <c r="J8" s="11"/>
      <c r="K8" s="11"/>
      <c r="L8" s="10"/>
    </row>
    <row r="9" spans="1:12">
      <c r="A9" s="16">
        <v>2</v>
      </c>
      <c r="B9" s="17" t="s">
        <v>114</v>
      </c>
      <c r="C9" s="18" t="s">
        <v>115</v>
      </c>
      <c r="D9" s="17" t="s">
        <v>55</v>
      </c>
      <c r="E9" s="17" t="s">
        <v>20</v>
      </c>
      <c r="F9" s="19">
        <v>5</v>
      </c>
      <c r="G9" s="19">
        <v>2</v>
      </c>
      <c r="H9" s="19">
        <v>4</v>
      </c>
      <c r="I9" s="24">
        <f t="shared" si="0"/>
        <v>11</v>
      </c>
      <c r="J9" s="11"/>
      <c r="K9" s="11"/>
      <c r="L9" s="10"/>
    </row>
    <row r="10" spans="1:12">
      <c r="A10" s="16">
        <v>2</v>
      </c>
      <c r="B10" s="17" t="s">
        <v>116</v>
      </c>
      <c r="C10" s="18" t="s">
        <v>117</v>
      </c>
      <c r="D10" s="17" t="s">
        <v>102</v>
      </c>
      <c r="E10" s="17" t="s">
        <v>20</v>
      </c>
      <c r="F10" s="19">
        <v>9</v>
      </c>
      <c r="G10" s="19">
        <v>1</v>
      </c>
      <c r="H10" s="19">
        <v>1</v>
      </c>
      <c r="I10" s="24">
        <f t="shared" si="0"/>
        <v>11</v>
      </c>
      <c r="J10" s="11"/>
      <c r="K10" s="11"/>
      <c r="L10" s="10"/>
    </row>
    <row r="11" spans="1:12">
      <c r="A11" s="16">
        <v>4</v>
      </c>
      <c r="B11" s="17" t="s">
        <v>118</v>
      </c>
      <c r="C11" s="18" t="s">
        <v>119</v>
      </c>
      <c r="D11" s="17" t="s">
        <v>120</v>
      </c>
      <c r="E11" s="17" t="s">
        <v>20</v>
      </c>
      <c r="F11" s="19">
        <v>2</v>
      </c>
      <c r="G11" s="19">
        <v>3</v>
      </c>
      <c r="H11" s="19">
        <v>7</v>
      </c>
      <c r="I11" s="24">
        <f t="shared" si="0"/>
        <v>12</v>
      </c>
      <c r="J11" s="11"/>
      <c r="K11" s="11"/>
      <c r="L11" s="10"/>
    </row>
    <row r="12" spans="1:12">
      <c r="A12" s="16">
        <v>5</v>
      </c>
      <c r="B12" s="17" t="s">
        <v>121</v>
      </c>
      <c r="C12" s="18" t="s">
        <v>122</v>
      </c>
      <c r="D12" s="17" t="s">
        <v>49</v>
      </c>
      <c r="E12" s="17" t="s">
        <v>123</v>
      </c>
      <c r="F12" s="19">
        <v>6</v>
      </c>
      <c r="G12" s="19">
        <v>7</v>
      </c>
      <c r="H12" s="19">
        <v>5</v>
      </c>
      <c r="I12" s="24">
        <f t="shared" si="0"/>
        <v>18</v>
      </c>
      <c r="J12" s="11"/>
      <c r="K12" s="11"/>
      <c r="L12" s="10"/>
    </row>
    <row r="13" spans="1:12">
      <c r="A13" s="16">
        <v>6</v>
      </c>
      <c r="B13" s="17" t="s">
        <v>124</v>
      </c>
      <c r="C13" s="18" t="s">
        <v>125</v>
      </c>
      <c r="D13" s="17" t="s">
        <v>126</v>
      </c>
      <c r="E13" s="17" t="s">
        <v>37</v>
      </c>
      <c r="F13" s="19">
        <v>10</v>
      </c>
      <c r="G13" s="19">
        <v>5</v>
      </c>
      <c r="H13" s="19">
        <v>11</v>
      </c>
      <c r="I13" s="24">
        <f t="shared" si="0"/>
        <v>26</v>
      </c>
      <c r="J13" s="11"/>
      <c r="K13" s="11"/>
      <c r="L13" s="10"/>
    </row>
    <row r="14" spans="1:12">
      <c r="A14" s="20">
        <v>7</v>
      </c>
      <c r="B14" s="17" t="s">
        <v>127</v>
      </c>
      <c r="C14" s="18" t="s">
        <v>128</v>
      </c>
      <c r="D14" s="17" t="s">
        <v>42</v>
      </c>
      <c r="E14" s="17" t="s">
        <v>20</v>
      </c>
      <c r="F14" s="19">
        <v>7</v>
      </c>
      <c r="G14" s="19">
        <v>11</v>
      </c>
      <c r="H14" s="19">
        <v>10</v>
      </c>
      <c r="I14" s="24">
        <f t="shared" si="0"/>
        <v>28</v>
      </c>
      <c r="J14" s="11"/>
      <c r="K14" s="11"/>
      <c r="L14" s="10"/>
    </row>
    <row r="15" spans="1:12">
      <c r="A15" s="20">
        <v>8</v>
      </c>
      <c r="B15" s="17" t="s">
        <v>129</v>
      </c>
      <c r="C15" s="18" t="s">
        <v>130</v>
      </c>
      <c r="D15" s="17" t="s">
        <v>33</v>
      </c>
      <c r="E15" s="17" t="s">
        <v>20</v>
      </c>
      <c r="F15" s="19">
        <v>14</v>
      </c>
      <c r="G15" s="19">
        <v>9</v>
      </c>
      <c r="H15" s="19">
        <v>8</v>
      </c>
      <c r="I15" s="24">
        <f t="shared" si="0"/>
        <v>31</v>
      </c>
      <c r="J15" s="11"/>
      <c r="K15" s="11"/>
      <c r="L15" s="10"/>
    </row>
    <row r="16" spans="1:12">
      <c r="A16" s="20">
        <v>9</v>
      </c>
      <c r="B16" s="17" t="s">
        <v>131</v>
      </c>
      <c r="C16" s="18" t="s">
        <v>132</v>
      </c>
      <c r="D16" s="17" t="s">
        <v>58</v>
      </c>
      <c r="E16" s="17" t="s">
        <v>20</v>
      </c>
      <c r="F16" s="19">
        <v>3</v>
      </c>
      <c r="G16" s="19">
        <v>17</v>
      </c>
      <c r="H16" s="19">
        <v>12</v>
      </c>
      <c r="I16" s="24">
        <f t="shared" si="0"/>
        <v>32</v>
      </c>
      <c r="J16" s="11"/>
      <c r="K16" s="11"/>
      <c r="L16" s="10"/>
    </row>
    <row r="17" spans="1:12">
      <c r="A17" s="20">
        <v>10</v>
      </c>
      <c r="B17" s="17" t="s">
        <v>133</v>
      </c>
      <c r="C17" s="18" t="s">
        <v>134</v>
      </c>
      <c r="D17" s="17" t="s">
        <v>36</v>
      </c>
      <c r="E17" s="17" t="s">
        <v>37</v>
      </c>
      <c r="F17" s="19">
        <v>8</v>
      </c>
      <c r="G17" s="19">
        <v>15</v>
      </c>
      <c r="H17" s="19">
        <v>14</v>
      </c>
      <c r="I17" s="24">
        <f t="shared" si="0"/>
        <v>37</v>
      </c>
      <c r="J17" s="11"/>
      <c r="K17" s="11"/>
      <c r="L17" s="10"/>
    </row>
    <row r="18" spans="1:12">
      <c r="A18" s="20">
        <v>11</v>
      </c>
      <c r="B18" s="17" t="s">
        <v>135</v>
      </c>
      <c r="C18" s="18" t="s">
        <v>136</v>
      </c>
      <c r="D18" s="17" t="s">
        <v>42</v>
      </c>
      <c r="E18" s="17" t="s">
        <v>20</v>
      </c>
      <c r="F18" s="19">
        <v>11</v>
      </c>
      <c r="G18" s="19">
        <v>13</v>
      </c>
      <c r="H18" s="19">
        <v>15</v>
      </c>
      <c r="I18" s="24">
        <f t="shared" si="0"/>
        <v>39</v>
      </c>
      <c r="J18" s="11"/>
      <c r="K18" s="11"/>
      <c r="L18" s="10"/>
    </row>
    <row r="19" spans="1:12">
      <c r="A19" s="20">
        <v>12</v>
      </c>
      <c r="B19" s="17" t="s">
        <v>137</v>
      </c>
      <c r="C19" s="18" t="s">
        <v>125</v>
      </c>
      <c r="D19" s="17" t="s">
        <v>36</v>
      </c>
      <c r="E19" s="17" t="s">
        <v>37</v>
      </c>
      <c r="F19" s="19">
        <v>17</v>
      </c>
      <c r="G19" s="19">
        <v>6</v>
      </c>
      <c r="H19" s="19">
        <v>20</v>
      </c>
      <c r="I19" s="24">
        <f t="shared" si="0"/>
        <v>43</v>
      </c>
      <c r="J19" s="11"/>
      <c r="K19" s="11"/>
      <c r="L19" s="10"/>
    </row>
    <row r="20" spans="1:12">
      <c r="A20" s="20">
        <v>13</v>
      </c>
      <c r="B20" s="17" t="s">
        <v>138</v>
      </c>
      <c r="C20" s="18" t="s">
        <v>139</v>
      </c>
      <c r="D20" s="17" t="s">
        <v>58</v>
      </c>
      <c r="E20" s="17" t="s">
        <v>20</v>
      </c>
      <c r="F20" s="19">
        <v>15</v>
      </c>
      <c r="G20" s="19">
        <v>23</v>
      </c>
      <c r="H20" s="19">
        <v>13</v>
      </c>
      <c r="I20" s="24">
        <f t="shared" si="0"/>
        <v>51</v>
      </c>
      <c r="J20" s="11"/>
      <c r="K20" s="11"/>
      <c r="L20" s="10"/>
    </row>
    <row r="21" spans="1:12">
      <c r="A21" s="20">
        <v>14</v>
      </c>
      <c r="B21" s="17" t="s">
        <v>140</v>
      </c>
      <c r="C21" s="18" t="s">
        <v>141</v>
      </c>
      <c r="D21" s="17" t="s">
        <v>42</v>
      </c>
      <c r="E21" s="17" t="s">
        <v>20</v>
      </c>
      <c r="F21" s="19">
        <v>16</v>
      </c>
      <c r="G21" s="19">
        <v>14</v>
      </c>
      <c r="H21" s="19">
        <v>27</v>
      </c>
      <c r="I21" s="24">
        <f t="shared" si="0"/>
        <v>57</v>
      </c>
      <c r="J21" s="11"/>
      <c r="K21" s="11"/>
      <c r="L21" s="10"/>
    </row>
    <row r="22" spans="1:12">
      <c r="A22" s="20">
        <v>15</v>
      </c>
      <c r="B22" s="17" t="s">
        <v>142</v>
      </c>
      <c r="C22" s="18" t="s">
        <v>143</v>
      </c>
      <c r="D22" s="17" t="s">
        <v>33</v>
      </c>
      <c r="E22" s="17" t="s">
        <v>20</v>
      </c>
      <c r="F22" s="19">
        <v>19</v>
      </c>
      <c r="G22" s="19">
        <v>18</v>
      </c>
      <c r="H22" s="19">
        <v>26</v>
      </c>
      <c r="I22" s="24">
        <f t="shared" si="0"/>
        <v>63</v>
      </c>
      <c r="J22" s="11"/>
      <c r="K22" s="11"/>
      <c r="L22" s="10"/>
    </row>
    <row r="23" spans="1:12">
      <c r="A23" s="20">
        <v>15</v>
      </c>
      <c r="B23" s="17" t="s">
        <v>144</v>
      </c>
      <c r="C23" s="18" t="s">
        <v>145</v>
      </c>
      <c r="D23" s="17" t="s">
        <v>55</v>
      </c>
      <c r="E23" s="17" t="s">
        <v>20</v>
      </c>
      <c r="F23" s="19">
        <v>22</v>
      </c>
      <c r="G23" s="19">
        <v>19</v>
      </c>
      <c r="H23" s="19">
        <v>22</v>
      </c>
      <c r="I23" s="24">
        <f t="shared" si="0"/>
        <v>63</v>
      </c>
      <c r="J23" s="11"/>
      <c r="K23" s="11"/>
      <c r="L23" s="10"/>
    </row>
    <row r="24" spans="1:12">
      <c r="A24" s="20">
        <v>17</v>
      </c>
      <c r="B24" s="17" t="s">
        <v>146</v>
      </c>
      <c r="C24" s="18" t="s">
        <v>132</v>
      </c>
      <c r="D24" s="17" t="s">
        <v>58</v>
      </c>
      <c r="E24" s="17" t="s">
        <v>20</v>
      </c>
      <c r="F24" s="19">
        <v>20</v>
      </c>
      <c r="G24" s="19">
        <v>22</v>
      </c>
      <c r="H24" s="19">
        <v>24</v>
      </c>
      <c r="I24" s="24">
        <f t="shared" si="0"/>
        <v>66</v>
      </c>
      <c r="J24" s="11"/>
      <c r="K24" s="11"/>
      <c r="L24" s="10"/>
    </row>
    <row r="25" spans="1:12">
      <c r="A25" s="20">
        <v>18</v>
      </c>
      <c r="B25" s="17" t="s">
        <v>147</v>
      </c>
      <c r="C25" s="18" t="s">
        <v>148</v>
      </c>
      <c r="D25" s="17" t="s">
        <v>120</v>
      </c>
      <c r="E25" s="17" t="s">
        <v>20</v>
      </c>
      <c r="F25" s="19">
        <v>26</v>
      </c>
      <c r="G25" s="19">
        <v>25</v>
      </c>
      <c r="H25" s="19">
        <v>17</v>
      </c>
      <c r="I25" s="24">
        <f t="shared" si="0"/>
        <v>68</v>
      </c>
      <c r="J25" s="11"/>
      <c r="K25" s="11"/>
      <c r="L25" s="10"/>
    </row>
    <row r="26" spans="1:12">
      <c r="A26" s="20">
        <v>19</v>
      </c>
      <c r="B26" s="17" t="s">
        <v>149</v>
      </c>
      <c r="C26" s="18" t="s">
        <v>150</v>
      </c>
      <c r="D26" s="17" t="s">
        <v>120</v>
      </c>
      <c r="E26" s="17" t="s">
        <v>20</v>
      </c>
      <c r="F26" s="19">
        <v>25</v>
      </c>
      <c r="G26" s="19">
        <v>24</v>
      </c>
      <c r="H26" s="19">
        <v>23</v>
      </c>
      <c r="I26" s="24">
        <f t="shared" si="0"/>
        <v>72</v>
      </c>
      <c r="J26" s="11"/>
      <c r="K26" s="11"/>
      <c r="L26" s="10"/>
    </row>
    <row r="27" spans="1:12">
      <c r="A27" s="20">
        <v>20</v>
      </c>
      <c r="B27" s="17" t="s">
        <v>151</v>
      </c>
      <c r="C27" s="18" t="s">
        <v>152</v>
      </c>
      <c r="D27" s="17" t="s">
        <v>61</v>
      </c>
      <c r="E27" s="17" t="s">
        <v>37</v>
      </c>
      <c r="F27" s="19">
        <v>24</v>
      </c>
      <c r="G27" s="19">
        <v>21</v>
      </c>
      <c r="H27" s="19">
        <v>30</v>
      </c>
      <c r="I27" s="24">
        <f t="shared" si="0"/>
        <v>75</v>
      </c>
      <c r="J27" s="11"/>
      <c r="K27" s="11"/>
      <c r="L27" s="10"/>
    </row>
    <row r="28" spans="1:12">
      <c r="A28" s="20">
        <v>21</v>
      </c>
      <c r="B28" s="17" t="s">
        <v>153</v>
      </c>
      <c r="C28" s="18" t="s">
        <v>154</v>
      </c>
      <c r="D28" s="17" t="s">
        <v>61</v>
      </c>
      <c r="E28" s="17" t="s">
        <v>37</v>
      </c>
      <c r="F28" s="19">
        <v>29</v>
      </c>
      <c r="G28" s="19">
        <v>26</v>
      </c>
      <c r="H28" s="19">
        <v>29</v>
      </c>
      <c r="I28" s="24">
        <f t="shared" si="0"/>
        <v>84</v>
      </c>
      <c r="J28" s="11"/>
      <c r="K28" s="11"/>
      <c r="L28" s="10"/>
    </row>
    <row r="29" spans="1:12">
      <c r="A29" s="20">
        <v>22</v>
      </c>
      <c r="B29" s="17" t="s">
        <v>155</v>
      </c>
      <c r="C29" s="18" t="s">
        <v>156</v>
      </c>
      <c r="D29" s="17" t="s">
        <v>58</v>
      </c>
      <c r="E29" s="17" t="s">
        <v>20</v>
      </c>
      <c r="F29" s="19">
        <v>30</v>
      </c>
      <c r="G29" s="19">
        <v>31</v>
      </c>
      <c r="H29" s="19">
        <v>31</v>
      </c>
      <c r="I29" s="24">
        <f t="shared" si="0"/>
        <v>92</v>
      </c>
      <c r="J29" s="11"/>
      <c r="K29" s="11"/>
      <c r="L29" s="10"/>
    </row>
    <row r="30" spans="1:12">
      <c r="A30" s="21"/>
      <c r="B30" s="22" t="s">
        <v>157</v>
      </c>
      <c r="C30" s="15" t="s">
        <v>158</v>
      </c>
      <c r="D30" s="22" t="s">
        <v>49</v>
      </c>
      <c r="E30" s="22" t="s">
        <v>50</v>
      </c>
      <c r="F30" s="13">
        <v>4</v>
      </c>
      <c r="G30" s="13" t="s">
        <v>68</v>
      </c>
      <c r="H30" s="13">
        <v>6</v>
      </c>
      <c r="I30" s="7"/>
      <c r="J30" s="11"/>
      <c r="K30" s="11"/>
      <c r="L30" s="10"/>
    </row>
    <row r="31" spans="1:12">
      <c r="A31" s="21"/>
      <c r="B31" s="22" t="s">
        <v>159</v>
      </c>
      <c r="C31" s="15" t="s">
        <v>160</v>
      </c>
      <c r="D31" s="22" t="s">
        <v>95</v>
      </c>
      <c r="E31" s="22" t="s">
        <v>20</v>
      </c>
      <c r="F31" s="13">
        <v>12</v>
      </c>
      <c r="G31" s="13">
        <v>8</v>
      </c>
      <c r="H31" s="13" t="s">
        <v>68</v>
      </c>
      <c r="I31" s="33"/>
      <c r="J31" s="11"/>
      <c r="K31" s="11"/>
      <c r="L31" s="10"/>
    </row>
    <row r="32" spans="1:12">
      <c r="A32" s="21"/>
      <c r="B32" s="22" t="s">
        <v>161</v>
      </c>
      <c r="C32" s="15" t="s">
        <v>162</v>
      </c>
      <c r="D32" s="22" t="s">
        <v>120</v>
      </c>
      <c r="E32" s="22" t="s">
        <v>20</v>
      </c>
      <c r="F32" s="13">
        <v>13</v>
      </c>
      <c r="G32" s="13" t="s">
        <v>68</v>
      </c>
      <c r="H32" s="13">
        <v>3</v>
      </c>
      <c r="I32" s="33"/>
      <c r="J32" s="11"/>
      <c r="K32" s="11"/>
      <c r="L32" s="10"/>
    </row>
    <row r="33" spans="1:12">
      <c r="A33" s="21"/>
      <c r="B33" s="22" t="s">
        <v>163</v>
      </c>
      <c r="C33" s="15" t="s">
        <v>132</v>
      </c>
      <c r="D33" s="22" t="s">
        <v>58</v>
      </c>
      <c r="E33" s="22" t="s">
        <v>20</v>
      </c>
      <c r="F33" s="13">
        <v>18</v>
      </c>
      <c r="G33" s="13">
        <v>27</v>
      </c>
      <c r="H33" s="13" t="s">
        <v>68</v>
      </c>
      <c r="I33" s="33"/>
      <c r="J33" s="11"/>
      <c r="K33" s="11"/>
      <c r="L33" s="10"/>
    </row>
    <row r="34" spans="1:12">
      <c r="A34" s="21"/>
      <c r="B34" s="22" t="s">
        <v>164</v>
      </c>
      <c r="C34" s="15" t="s">
        <v>165</v>
      </c>
      <c r="D34" s="22" t="s">
        <v>42</v>
      </c>
      <c r="E34" s="22" t="s">
        <v>20</v>
      </c>
      <c r="F34" s="13">
        <v>21</v>
      </c>
      <c r="G34" s="13">
        <v>16</v>
      </c>
      <c r="H34" s="13" t="s">
        <v>68</v>
      </c>
      <c r="I34" s="33"/>
      <c r="J34" s="11"/>
      <c r="K34" s="11"/>
      <c r="L34" s="10"/>
    </row>
    <row r="35" spans="1:12">
      <c r="A35" s="21"/>
      <c r="B35" s="22" t="s">
        <v>166</v>
      </c>
      <c r="C35" s="15" t="s">
        <v>167</v>
      </c>
      <c r="D35" s="22" t="s">
        <v>33</v>
      </c>
      <c r="E35" s="22" t="s">
        <v>20</v>
      </c>
      <c r="F35" s="13">
        <v>23</v>
      </c>
      <c r="G35" s="13" t="s">
        <v>68</v>
      </c>
      <c r="H35" s="13">
        <v>19</v>
      </c>
      <c r="I35" s="33"/>
      <c r="J35" s="11"/>
      <c r="K35" s="11"/>
      <c r="L35" s="10"/>
    </row>
    <row r="36" spans="1:12">
      <c r="A36" s="21"/>
      <c r="B36" s="22" t="s">
        <v>168</v>
      </c>
      <c r="C36" s="15" t="s">
        <v>169</v>
      </c>
      <c r="D36" s="22" t="s">
        <v>42</v>
      </c>
      <c r="E36" s="22" t="s">
        <v>20</v>
      </c>
      <c r="F36" s="13">
        <v>27</v>
      </c>
      <c r="G36" s="13" t="s">
        <v>68</v>
      </c>
      <c r="H36" s="13" t="s">
        <v>68</v>
      </c>
      <c r="I36" s="33"/>
      <c r="J36" s="11"/>
      <c r="K36" s="11"/>
      <c r="L36" s="10"/>
    </row>
    <row r="37" spans="1:12">
      <c r="A37" s="21"/>
      <c r="B37" s="22" t="s">
        <v>170</v>
      </c>
      <c r="C37" s="15" t="s">
        <v>171</v>
      </c>
      <c r="D37" s="22" t="s">
        <v>42</v>
      </c>
      <c r="E37" s="22" t="s">
        <v>20</v>
      </c>
      <c r="F37" s="13">
        <v>28</v>
      </c>
      <c r="G37" s="13">
        <v>28</v>
      </c>
      <c r="H37" s="13" t="s">
        <v>68</v>
      </c>
      <c r="I37" s="33"/>
      <c r="J37" s="11"/>
      <c r="K37" s="11"/>
      <c r="L37" s="10"/>
    </row>
    <row r="38" spans="1:12">
      <c r="A38" s="21"/>
      <c r="B38" s="22" t="s">
        <v>172</v>
      </c>
      <c r="C38" s="15" t="s">
        <v>132</v>
      </c>
      <c r="D38" s="22" t="s">
        <v>83</v>
      </c>
      <c r="E38" s="22" t="s">
        <v>20</v>
      </c>
      <c r="F38" s="13">
        <v>31</v>
      </c>
      <c r="G38" s="13">
        <v>33</v>
      </c>
      <c r="H38" s="13" t="s">
        <v>68</v>
      </c>
      <c r="I38" s="7"/>
      <c r="J38" s="11"/>
      <c r="K38" s="11"/>
      <c r="L38" s="10"/>
    </row>
    <row r="39" spans="1:12">
      <c r="A39" s="13"/>
      <c r="B39" s="22" t="s">
        <v>173</v>
      </c>
      <c r="C39" s="15" t="s">
        <v>174</v>
      </c>
      <c r="D39" s="22" t="s">
        <v>95</v>
      </c>
      <c r="E39" s="22" t="s">
        <v>20</v>
      </c>
      <c r="F39" s="13" t="s">
        <v>68</v>
      </c>
      <c r="G39" s="13">
        <v>10</v>
      </c>
      <c r="H39" s="13">
        <v>18</v>
      </c>
      <c r="I39" s="7"/>
      <c r="J39" s="11"/>
      <c r="K39" s="11"/>
      <c r="L39" s="10"/>
    </row>
    <row r="40" spans="1:12">
      <c r="A40" s="13"/>
      <c r="B40" s="22" t="s">
        <v>175</v>
      </c>
      <c r="C40" s="15" t="s">
        <v>139</v>
      </c>
      <c r="D40" s="22" t="s">
        <v>58</v>
      </c>
      <c r="E40" s="22" t="s">
        <v>20</v>
      </c>
      <c r="F40" s="13" t="s">
        <v>68</v>
      </c>
      <c r="G40" s="13" t="s">
        <v>68</v>
      </c>
      <c r="H40" s="13">
        <v>9</v>
      </c>
      <c r="I40" s="7"/>
      <c r="J40" s="11"/>
      <c r="K40" s="11"/>
      <c r="L40" s="10"/>
    </row>
    <row r="41" spans="1:8">
      <c r="A41" s="21"/>
      <c r="B41" s="22" t="s">
        <v>176</v>
      </c>
      <c r="C41" s="23">
        <v>2016</v>
      </c>
      <c r="D41" s="22" t="s">
        <v>58</v>
      </c>
      <c r="E41" s="22" t="s">
        <v>20</v>
      </c>
      <c r="F41" s="21" t="s">
        <v>68</v>
      </c>
      <c r="G41" s="21">
        <v>12</v>
      </c>
      <c r="H41" s="21">
        <v>16</v>
      </c>
    </row>
    <row r="42" spans="1:8">
      <c r="A42" s="21"/>
      <c r="B42" s="22" t="s">
        <v>177</v>
      </c>
      <c r="C42" s="23">
        <v>2016</v>
      </c>
      <c r="D42" s="22" t="s">
        <v>36</v>
      </c>
      <c r="E42" s="22" t="s">
        <v>37</v>
      </c>
      <c r="F42" s="21" t="s">
        <v>68</v>
      </c>
      <c r="G42" s="21">
        <v>20</v>
      </c>
      <c r="H42" s="21" t="s">
        <v>68</v>
      </c>
    </row>
    <row r="43" spans="1:8">
      <c r="A43" s="21"/>
      <c r="B43" s="22" t="s">
        <v>178</v>
      </c>
      <c r="C43" s="23">
        <v>2016</v>
      </c>
      <c r="D43" s="22" t="s">
        <v>33</v>
      </c>
      <c r="E43" s="22" t="s">
        <v>20</v>
      </c>
      <c r="F43" s="21" t="s">
        <v>68</v>
      </c>
      <c r="G43" s="21">
        <v>29</v>
      </c>
      <c r="H43" s="21">
        <v>21</v>
      </c>
    </row>
    <row r="44" spans="1:8">
      <c r="A44" s="21"/>
      <c r="B44" s="22" t="s">
        <v>179</v>
      </c>
      <c r="C44" s="23">
        <v>2017</v>
      </c>
      <c r="D44" s="22" t="s">
        <v>33</v>
      </c>
      <c r="E44" s="22" t="s">
        <v>20</v>
      </c>
      <c r="F44" s="21" t="s">
        <v>68</v>
      </c>
      <c r="G44" s="21">
        <v>30</v>
      </c>
      <c r="H44" s="21">
        <v>25</v>
      </c>
    </row>
    <row r="45" spans="1:8">
      <c r="A45" s="21"/>
      <c r="B45" s="22" t="s">
        <v>180</v>
      </c>
      <c r="C45" s="23">
        <v>2017</v>
      </c>
      <c r="D45" s="22" t="s">
        <v>58</v>
      </c>
      <c r="E45" s="22" t="s">
        <v>20</v>
      </c>
      <c r="F45" s="21" t="s">
        <v>68</v>
      </c>
      <c r="G45" s="21">
        <v>32</v>
      </c>
      <c r="H45" s="21">
        <v>28</v>
      </c>
    </row>
    <row r="46" spans="1:8">
      <c r="A46" s="21"/>
      <c r="B46" s="22" t="s">
        <v>181</v>
      </c>
      <c r="C46" s="23">
        <v>2016</v>
      </c>
      <c r="D46" s="22" t="s">
        <v>120</v>
      </c>
      <c r="E46" s="22" t="s">
        <v>20</v>
      </c>
      <c r="F46" s="21" t="s">
        <v>68</v>
      </c>
      <c r="G46" s="21">
        <v>34</v>
      </c>
      <c r="H46" s="21" t="s">
        <v>68</v>
      </c>
    </row>
  </sheetData>
  <sortState ref="A8:I37">
    <sortCondition ref="I8:I37"/>
  </sortState>
  <mergeCells count="3">
    <mergeCell ref="A1:H1"/>
    <mergeCell ref="B2:G2"/>
    <mergeCell ref="J7:K7"/>
  </mergeCells>
  <pageMargins left="0.25" right="0.25" top="0.75" bottom="0.75" header="0.298611111111111" footer="0.298611111111111"/>
  <pageSetup paperSize="9" scale="83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"/>
  <sheetViews>
    <sheetView workbookViewId="0">
      <selection activeCell="I29" sqref="I29"/>
    </sheetView>
  </sheetViews>
  <sheetFormatPr defaultColWidth="9.14285714285714" defaultRowHeight="15"/>
  <cols>
    <col min="1" max="1" width="5.71428571428571" style="1" customWidth="1"/>
    <col min="2" max="2" width="23.1428571428571" customWidth="1"/>
    <col min="3" max="3" width="11.4285714285714" style="2" customWidth="1"/>
    <col min="4" max="4" width="20.4285714285714" customWidth="1"/>
    <col min="5" max="5" width="14.7142857142857" customWidth="1"/>
    <col min="6" max="8" width="9.14285714285714" style="1"/>
    <col min="9" max="9" width="12.2857142857143" style="1" customWidth="1"/>
  </cols>
  <sheetData>
    <row r="1" ht="15.75" spans="1:11">
      <c r="A1" s="3" t="s">
        <v>0</v>
      </c>
      <c r="B1" s="4"/>
      <c r="C1" s="5"/>
      <c r="D1" s="4"/>
      <c r="E1" s="4"/>
      <c r="F1" s="6"/>
      <c r="G1" s="6"/>
      <c r="H1" s="7"/>
      <c r="I1" s="7"/>
      <c r="J1" s="11"/>
      <c r="K1" s="11"/>
    </row>
    <row r="2" spans="1:11">
      <c r="A2" s="7"/>
      <c r="B2" s="8" t="s">
        <v>182</v>
      </c>
      <c r="C2" s="12"/>
      <c r="D2" s="11"/>
      <c r="E2" s="11"/>
      <c r="F2" s="7"/>
      <c r="G2" s="7"/>
      <c r="H2" s="7"/>
      <c r="I2" s="7"/>
      <c r="J2" s="11"/>
      <c r="K2" s="11"/>
    </row>
    <row r="3" spans="1:11">
      <c r="A3" s="7"/>
      <c r="B3" s="10" t="s">
        <v>2</v>
      </c>
      <c r="C3" s="12" t="s">
        <v>3</v>
      </c>
      <c r="D3" s="11"/>
      <c r="E3" s="11"/>
      <c r="F3" s="7"/>
      <c r="G3" s="7"/>
      <c r="H3" s="7"/>
      <c r="I3" s="7"/>
      <c r="J3" s="11"/>
      <c r="K3" s="11"/>
    </row>
    <row r="4" spans="1:11">
      <c r="A4" s="7"/>
      <c r="B4" s="10" t="s">
        <v>4</v>
      </c>
      <c r="C4" s="12" t="s">
        <v>5</v>
      </c>
      <c r="D4" s="11"/>
      <c r="E4" s="11"/>
      <c r="F4" s="7"/>
      <c r="G4" s="7"/>
      <c r="H4" s="7"/>
      <c r="I4" s="7"/>
      <c r="J4" s="11"/>
      <c r="K4" s="11"/>
    </row>
    <row r="5" spans="1:11">
      <c r="A5" s="7"/>
      <c r="B5" s="10" t="s">
        <v>6</v>
      </c>
      <c r="C5" s="12" t="s">
        <v>7</v>
      </c>
      <c r="D5" s="11"/>
      <c r="E5" s="11"/>
      <c r="F5" s="7"/>
      <c r="G5" s="7"/>
      <c r="H5" s="7"/>
      <c r="I5" s="7"/>
      <c r="J5" s="11"/>
      <c r="K5" s="11"/>
    </row>
    <row r="6" spans="1:11">
      <c r="A6" s="7"/>
      <c r="B6" s="11"/>
      <c r="C6" s="12"/>
      <c r="D6" s="11"/>
      <c r="E6" s="11"/>
      <c r="F6" s="7"/>
      <c r="G6" s="7"/>
      <c r="H6" s="7"/>
      <c r="I6" s="7"/>
      <c r="J6" s="11"/>
      <c r="K6" s="11"/>
    </row>
    <row r="7" spans="1:11">
      <c r="A7" s="13" t="s">
        <v>8</v>
      </c>
      <c r="B7" s="14" t="s">
        <v>9</v>
      </c>
      <c r="C7" s="15" t="s">
        <v>10</v>
      </c>
      <c r="D7" s="14" t="s">
        <v>11</v>
      </c>
      <c r="E7" s="14" t="s">
        <v>12</v>
      </c>
      <c r="F7" s="32" t="s">
        <v>13</v>
      </c>
      <c r="G7" s="13" t="s">
        <v>14</v>
      </c>
      <c r="H7" s="13" t="s">
        <v>15</v>
      </c>
      <c r="I7" s="13" t="s">
        <v>16</v>
      </c>
      <c r="J7" s="11"/>
      <c r="K7" s="11"/>
    </row>
    <row r="8" spans="1:11">
      <c r="A8" s="16">
        <v>1</v>
      </c>
      <c r="B8" s="17" t="s">
        <v>183</v>
      </c>
      <c r="C8" s="18" t="s">
        <v>184</v>
      </c>
      <c r="D8" s="17" t="s">
        <v>102</v>
      </c>
      <c r="E8" s="17" t="s">
        <v>20</v>
      </c>
      <c r="F8" s="19">
        <v>2</v>
      </c>
      <c r="G8" s="19">
        <v>1</v>
      </c>
      <c r="H8" s="19">
        <v>1</v>
      </c>
      <c r="I8" s="24">
        <f t="shared" ref="I8:I13" si="0">SUM(F8:H8)</f>
        <v>4</v>
      </c>
      <c r="J8" s="11"/>
      <c r="K8" s="10"/>
    </row>
    <row r="9" spans="1:11">
      <c r="A9" s="16">
        <v>2</v>
      </c>
      <c r="B9" s="17" t="s">
        <v>185</v>
      </c>
      <c r="C9" s="18" t="s">
        <v>186</v>
      </c>
      <c r="D9" s="17" t="s">
        <v>19</v>
      </c>
      <c r="E9" s="17" t="s">
        <v>20</v>
      </c>
      <c r="F9" s="19">
        <v>1</v>
      </c>
      <c r="G9" s="19">
        <v>2</v>
      </c>
      <c r="H9" s="19">
        <v>5</v>
      </c>
      <c r="I9" s="24">
        <f t="shared" si="0"/>
        <v>8</v>
      </c>
      <c r="J9" s="11"/>
      <c r="K9" s="10"/>
    </row>
    <row r="10" spans="1:11">
      <c r="A10" s="16">
        <v>3</v>
      </c>
      <c r="B10" s="17" t="s">
        <v>187</v>
      </c>
      <c r="C10" s="18" t="s">
        <v>188</v>
      </c>
      <c r="D10" s="17" t="s">
        <v>102</v>
      </c>
      <c r="E10" s="17" t="s">
        <v>20</v>
      </c>
      <c r="F10" s="19">
        <v>6</v>
      </c>
      <c r="G10" s="19">
        <v>5</v>
      </c>
      <c r="H10" s="19">
        <v>6</v>
      </c>
      <c r="I10" s="24">
        <f t="shared" si="0"/>
        <v>17</v>
      </c>
      <c r="J10" s="11"/>
      <c r="K10" s="10"/>
    </row>
    <row r="11" spans="1:11">
      <c r="A11" s="16">
        <v>4</v>
      </c>
      <c r="B11" s="17" t="s">
        <v>189</v>
      </c>
      <c r="C11" s="18" t="s">
        <v>190</v>
      </c>
      <c r="D11" s="17" t="s">
        <v>113</v>
      </c>
      <c r="E11" s="17" t="s">
        <v>20</v>
      </c>
      <c r="F11" s="19">
        <v>9</v>
      </c>
      <c r="G11" s="19">
        <v>6</v>
      </c>
      <c r="H11" s="19">
        <v>11</v>
      </c>
      <c r="I11" s="24">
        <f t="shared" si="0"/>
        <v>26</v>
      </c>
      <c r="J11" s="11"/>
      <c r="K11" s="10"/>
    </row>
    <row r="12" spans="1:11">
      <c r="A12" s="16">
        <v>5</v>
      </c>
      <c r="B12" s="17" t="s">
        <v>191</v>
      </c>
      <c r="C12" s="18" t="s">
        <v>192</v>
      </c>
      <c r="D12" s="17" t="s">
        <v>193</v>
      </c>
      <c r="E12" s="17" t="s">
        <v>194</v>
      </c>
      <c r="F12" s="19">
        <v>13</v>
      </c>
      <c r="G12" s="19">
        <v>8</v>
      </c>
      <c r="H12" s="19">
        <v>8</v>
      </c>
      <c r="I12" s="24">
        <f t="shared" si="0"/>
        <v>29</v>
      </c>
      <c r="J12" s="11"/>
      <c r="K12" s="10"/>
    </row>
    <row r="13" spans="1:11">
      <c r="A13" s="16">
        <v>6</v>
      </c>
      <c r="B13" s="17" t="s">
        <v>195</v>
      </c>
      <c r="C13" s="18" t="s">
        <v>196</v>
      </c>
      <c r="D13" s="17" t="s">
        <v>73</v>
      </c>
      <c r="E13" s="17" t="s">
        <v>20</v>
      </c>
      <c r="F13" s="19">
        <v>16</v>
      </c>
      <c r="G13" s="19">
        <v>13</v>
      </c>
      <c r="H13" s="19">
        <v>17</v>
      </c>
      <c r="I13" s="24">
        <f t="shared" si="0"/>
        <v>46</v>
      </c>
      <c r="J13" s="11"/>
      <c r="K13" s="10"/>
    </row>
    <row r="14" spans="1:11">
      <c r="A14" s="21"/>
      <c r="B14" s="22" t="s">
        <v>197</v>
      </c>
      <c r="C14" s="15" t="s">
        <v>198</v>
      </c>
      <c r="D14" s="22" t="s">
        <v>73</v>
      </c>
      <c r="E14" s="22" t="s">
        <v>20</v>
      </c>
      <c r="F14" s="13">
        <v>3</v>
      </c>
      <c r="G14" s="13" t="s">
        <v>68</v>
      </c>
      <c r="H14" s="13">
        <v>7</v>
      </c>
      <c r="I14" s="29"/>
      <c r="J14" s="11"/>
      <c r="K14" s="10"/>
    </row>
    <row r="15" spans="1:11">
      <c r="A15" s="21"/>
      <c r="B15" s="22" t="s">
        <v>199</v>
      </c>
      <c r="C15" s="15" t="s">
        <v>200</v>
      </c>
      <c r="D15" s="22" t="s">
        <v>193</v>
      </c>
      <c r="E15" s="22" t="s">
        <v>194</v>
      </c>
      <c r="F15" s="13">
        <v>4</v>
      </c>
      <c r="G15" s="13" t="s">
        <v>68</v>
      </c>
      <c r="H15" s="13">
        <v>13</v>
      </c>
      <c r="I15" s="29"/>
      <c r="J15" s="11"/>
      <c r="K15" s="10"/>
    </row>
    <row r="16" spans="1:11">
      <c r="A16" s="21"/>
      <c r="B16" s="22" t="s">
        <v>201</v>
      </c>
      <c r="C16" s="15" t="s">
        <v>202</v>
      </c>
      <c r="D16" s="22" t="s">
        <v>98</v>
      </c>
      <c r="E16" s="22" t="s">
        <v>37</v>
      </c>
      <c r="F16" s="13">
        <v>5</v>
      </c>
      <c r="G16" s="13" t="s">
        <v>68</v>
      </c>
      <c r="H16" s="13" t="s">
        <v>68</v>
      </c>
      <c r="I16" s="29"/>
      <c r="J16" s="11"/>
      <c r="K16" s="10"/>
    </row>
    <row r="17" spans="1:11">
      <c r="A17" s="21"/>
      <c r="B17" s="22" t="s">
        <v>203</v>
      </c>
      <c r="C17" s="15" t="s">
        <v>204</v>
      </c>
      <c r="D17" s="22" t="s">
        <v>205</v>
      </c>
      <c r="E17" s="22" t="s">
        <v>206</v>
      </c>
      <c r="F17" s="13">
        <v>7</v>
      </c>
      <c r="G17" s="13" t="s">
        <v>68</v>
      </c>
      <c r="H17" s="13" t="s">
        <v>68</v>
      </c>
      <c r="I17" s="29"/>
      <c r="J17" s="11"/>
      <c r="K17" s="10"/>
    </row>
    <row r="18" spans="1:11">
      <c r="A18" s="21"/>
      <c r="B18" s="22" t="s">
        <v>207</v>
      </c>
      <c r="C18" s="15" t="s">
        <v>208</v>
      </c>
      <c r="D18" s="22" t="s">
        <v>98</v>
      </c>
      <c r="E18" s="22" t="s">
        <v>37</v>
      </c>
      <c r="F18" s="13">
        <v>8</v>
      </c>
      <c r="G18" s="13" t="s">
        <v>68</v>
      </c>
      <c r="H18" s="13">
        <v>3</v>
      </c>
      <c r="I18" s="29"/>
      <c r="J18" s="11"/>
      <c r="K18" s="10"/>
    </row>
    <row r="19" spans="1:11">
      <c r="A19" s="21"/>
      <c r="B19" s="22" t="s">
        <v>209</v>
      </c>
      <c r="C19" s="15" t="s">
        <v>210</v>
      </c>
      <c r="D19" s="22" t="s">
        <v>83</v>
      </c>
      <c r="E19" s="22" t="s">
        <v>20</v>
      </c>
      <c r="F19" s="13">
        <v>10</v>
      </c>
      <c r="G19" s="13">
        <v>15</v>
      </c>
      <c r="H19" s="13" t="s">
        <v>68</v>
      </c>
      <c r="I19" s="29"/>
      <c r="J19" s="11"/>
      <c r="K19" s="10"/>
    </row>
    <row r="20" spans="1:11">
      <c r="A20" s="21"/>
      <c r="B20" s="22" t="s">
        <v>211</v>
      </c>
      <c r="C20" s="15" t="s">
        <v>212</v>
      </c>
      <c r="D20" s="22" t="s">
        <v>55</v>
      </c>
      <c r="E20" s="22" t="s">
        <v>20</v>
      </c>
      <c r="F20" s="13">
        <v>11</v>
      </c>
      <c r="G20" s="13" t="s">
        <v>68</v>
      </c>
      <c r="H20" s="13" t="s">
        <v>68</v>
      </c>
      <c r="I20" s="29"/>
      <c r="J20" s="11"/>
      <c r="K20" s="10"/>
    </row>
    <row r="21" spans="1:11">
      <c r="A21" s="21"/>
      <c r="B21" s="22" t="s">
        <v>213</v>
      </c>
      <c r="C21" s="15" t="s">
        <v>214</v>
      </c>
      <c r="D21" s="14"/>
      <c r="E21" s="14"/>
      <c r="F21" s="13">
        <v>12</v>
      </c>
      <c r="G21" s="13" t="s">
        <v>68</v>
      </c>
      <c r="H21" s="13">
        <v>21</v>
      </c>
      <c r="I21" s="29"/>
      <c r="J21" s="11"/>
      <c r="K21" s="10"/>
    </row>
    <row r="22" spans="1:11">
      <c r="A22" s="21"/>
      <c r="B22" s="22" t="s">
        <v>215</v>
      </c>
      <c r="C22" s="15" t="s">
        <v>216</v>
      </c>
      <c r="D22" s="22" t="s">
        <v>98</v>
      </c>
      <c r="E22" s="22" t="s">
        <v>37</v>
      </c>
      <c r="F22" s="13">
        <v>14</v>
      </c>
      <c r="G22" s="13" t="s">
        <v>68</v>
      </c>
      <c r="H22" s="13">
        <v>18</v>
      </c>
      <c r="I22" s="29"/>
      <c r="J22" s="11"/>
      <c r="K22" s="10"/>
    </row>
    <row r="23" spans="1:11">
      <c r="A23" s="21"/>
      <c r="B23" s="22" t="s">
        <v>217</v>
      </c>
      <c r="C23" s="15" t="s">
        <v>218</v>
      </c>
      <c r="D23" s="22" t="s">
        <v>102</v>
      </c>
      <c r="E23" s="22" t="s">
        <v>20</v>
      </c>
      <c r="F23" s="13">
        <v>15</v>
      </c>
      <c r="G23" s="13">
        <v>12</v>
      </c>
      <c r="H23" s="13" t="s">
        <v>68</v>
      </c>
      <c r="I23" s="29"/>
      <c r="J23" s="11"/>
      <c r="K23" s="10"/>
    </row>
    <row r="24" spans="1:11">
      <c r="A24" s="21"/>
      <c r="B24" s="22" t="s">
        <v>219</v>
      </c>
      <c r="C24" s="15" t="s">
        <v>220</v>
      </c>
      <c r="D24" s="22" t="s">
        <v>55</v>
      </c>
      <c r="E24" s="22" t="s">
        <v>20</v>
      </c>
      <c r="F24" s="13">
        <v>17</v>
      </c>
      <c r="G24" s="13">
        <v>10</v>
      </c>
      <c r="H24" s="13" t="s">
        <v>68</v>
      </c>
      <c r="I24" s="33"/>
      <c r="J24" s="11"/>
      <c r="K24" s="10"/>
    </row>
    <row r="25" spans="1:11">
      <c r="A25" s="21"/>
      <c r="B25" s="22" t="s">
        <v>221</v>
      </c>
      <c r="C25" s="15" t="s">
        <v>216</v>
      </c>
      <c r="D25" s="22" t="s">
        <v>98</v>
      </c>
      <c r="E25" s="22" t="s">
        <v>37</v>
      </c>
      <c r="F25" s="13">
        <v>18</v>
      </c>
      <c r="G25" s="13" t="s">
        <v>68</v>
      </c>
      <c r="H25" s="13" t="s">
        <v>68</v>
      </c>
      <c r="I25" s="33"/>
      <c r="J25" s="11"/>
      <c r="K25" s="10"/>
    </row>
    <row r="26" spans="1:11">
      <c r="A26" s="21"/>
      <c r="B26" s="22" t="s">
        <v>222</v>
      </c>
      <c r="C26" s="15" t="s">
        <v>223</v>
      </c>
      <c r="D26" s="22" t="s">
        <v>83</v>
      </c>
      <c r="E26" s="22" t="s">
        <v>20</v>
      </c>
      <c r="F26" s="13">
        <v>19</v>
      </c>
      <c r="G26" s="13" t="s">
        <v>68</v>
      </c>
      <c r="H26" s="13" t="s">
        <v>68</v>
      </c>
      <c r="I26" s="33"/>
      <c r="J26" s="11"/>
      <c r="K26" s="10"/>
    </row>
    <row r="27" spans="1:11">
      <c r="A27" s="21"/>
      <c r="B27" s="22" t="s">
        <v>224</v>
      </c>
      <c r="C27" s="15" t="s">
        <v>214</v>
      </c>
      <c r="D27" s="22" t="s">
        <v>102</v>
      </c>
      <c r="E27" s="22" t="s">
        <v>20</v>
      </c>
      <c r="F27" s="13" t="s">
        <v>68</v>
      </c>
      <c r="G27" s="13">
        <v>18</v>
      </c>
      <c r="H27" s="13" t="s">
        <v>68</v>
      </c>
      <c r="I27" s="33"/>
      <c r="J27" s="11"/>
      <c r="K27" s="10"/>
    </row>
    <row r="28" spans="1:9">
      <c r="A28" s="21"/>
      <c r="B28" s="22" t="s">
        <v>225</v>
      </c>
      <c r="C28" s="23">
        <v>2012</v>
      </c>
      <c r="D28" s="22" t="s">
        <v>102</v>
      </c>
      <c r="E28" s="22" t="s">
        <v>20</v>
      </c>
      <c r="F28" s="21" t="s">
        <v>68</v>
      </c>
      <c r="G28" s="21">
        <v>3</v>
      </c>
      <c r="H28" s="21">
        <v>12</v>
      </c>
      <c r="I28" s="39"/>
    </row>
    <row r="29" spans="1:9">
      <c r="A29" s="21"/>
      <c r="B29" s="22" t="s">
        <v>226</v>
      </c>
      <c r="C29" s="23">
        <v>2012</v>
      </c>
      <c r="D29" s="22" t="s">
        <v>73</v>
      </c>
      <c r="E29" s="22" t="s">
        <v>20</v>
      </c>
      <c r="F29" s="21" t="s">
        <v>68</v>
      </c>
      <c r="G29" s="21">
        <v>4</v>
      </c>
      <c r="H29" s="21">
        <v>4</v>
      </c>
      <c r="I29" s="39"/>
    </row>
    <row r="30" spans="1:9">
      <c r="A30" s="21"/>
      <c r="B30" s="22" t="s">
        <v>227</v>
      </c>
      <c r="C30" s="23">
        <v>2012</v>
      </c>
      <c r="D30" s="22" t="s">
        <v>113</v>
      </c>
      <c r="E30" s="22" t="s">
        <v>20</v>
      </c>
      <c r="F30" s="21" t="s">
        <v>68</v>
      </c>
      <c r="G30" s="21">
        <v>7</v>
      </c>
      <c r="H30" s="21">
        <v>16</v>
      </c>
      <c r="I30" s="39"/>
    </row>
    <row r="31" spans="1:9">
      <c r="A31" s="21"/>
      <c r="B31" s="22" t="s">
        <v>228</v>
      </c>
      <c r="C31" s="23">
        <v>2012</v>
      </c>
      <c r="D31" s="22" t="s">
        <v>73</v>
      </c>
      <c r="E31" s="22" t="s">
        <v>20</v>
      </c>
      <c r="F31" s="21" t="s">
        <v>68</v>
      </c>
      <c r="G31" s="21">
        <v>9</v>
      </c>
      <c r="H31" s="21">
        <v>10</v>
      </c>
      <c r="I31" s="39"/>
    </row>
    <row r="32" spans="1:9">
      <c r="A32" s="21"/>
      <c r="B32" s="22" t="s">
        <v>229</v>
      </c>
      <c r="C32" s="23">
        <v>2012</v>
      </c>
      <c r="D32" s="22" t="s">
        <v>193</v>
      </c>
      <c r="E32" s="22" t="s">
        <v>20</v>
      </c>
      <c r="F32" s="21" t="s">
        <v>68</v>
      </c>
      <c r="G32" s="21">
        <v>11</v>
      </c>
      <c r="H32" s="21">
        <v>19</v>
      </c>
      <c r="I32" s="39"/>
    </row>
    <row r="33" spans="1:9">
      <c r="A33" s="21"/>
      <c r="B33" s="22" t="s">
        <v>230</v>
      </c>
      <c r="C33" s="23">
        <v>2012</v>
      </c>
      <c r="D33" s="22" t="s">
        <v>231</v>
      </c>
      <c r="E33" s="22" t="s">
        <v>20</v>
      </c>
      <c r="F33" s="21" t="s">
        <v>68</v>
      </c>
      <c r="G33" s="21">
        <v>14</v>
      </c>
      <c r="H33" s="21" t="s">
        <v>68</v>
      </c>
      <c r="I33" s="39"/>
    </row>
    <row r="34" spans="1:9">
      <c r="A34" s="21"/>
      <c r="B34" s="22" t="s">
        <v>232</v>
      </c>
      <c r="C34" s="23">
        <v>2012</v>
      </c>
      <c r="D34" s="22" t="s">
        <v>205</v>
      </c>
      <c r="E34" s="22" t="s">
        <v>20</v>
      </c>
      <c r="F34" s="21" t="s">
        <v>68</v>
      </c>
      <c r="G34" s="21">
        <v>16</v>
      </c>
      <c r="H34" s="21" t="s">
        <v>68</v>
      </c>
      <c r="I34" s="39"/>
    </row>
    <row r="35" spans="1:9">
      <c r="A35" s="21"/>
      <c r="B35" s="22" t="s">
        <v>233</v>
      </c>
      <c r="C35" s="23">
        <v>2012</v>
      </c>
      <c r="D35" s="22" t="s">
        <v>33</v>
      </c>
      <c r="E35" s="22" t="s">
        <v>20</v>
      </c>
      <c r="F35" s="21" t="s">
        <v>68</v>
      </c>
      <c r="G35" s="21">
        <v>17</v>
      </c>
      <c r="H35" s="21">
        <v>20</v>
      </c>
      <c r="I35" s="39"/>
    </row>
    <row r="36" spans="1:9">
      <c r="A36" s="21"/>
      <c r="B36" s="22" t="s">
        <v>234</v>
      </c>
      <c r="C36" s="23">
        <v>2012</v>
      </c>
      <c r="D36" s="22" t="s">
        <v>126</v>
      </c>
      <c r="E36" s="22" t="s">
        <v>37</v>
      </c>
      <c r="F36" s="21" t="s">
        <v>68</v>
      </c>
      <c r="G36" s="21" t="s">
        <v>68</v>
      </c>
      <c r="H36" s="21">
        <v>14</v>
      </c>
      <c r="I36" s="39"/>
    </row>
    <row r="37" spans="1:9">
      <c r="A37" s="21"/>
      <c r="B37" s="22" t="s">
        <v>235</v>
      </c>
      <c r="C37" s="23">
        <v>2012</v>
      </c>
      <c r="D37" s="22" t="s">
        <v>28</v>
      </c>
      <c r="E37" s="22" t="s">
        <v>20</v>
      </c>
      <c r="F37" s="21" t="s">
        <v>68</v>
      </c>
      <c r="G37" s="21" t="s">
        <v>68</v>
      </c>
      <c r="H37" s="21">
        <v>9</v>
      </c>
      <c r="I37" s="39"/>
    </row>
    <row r="38" spans="1:9">
      <c r="A38" s="21"/>
      <c r="B38" s="22" t="s">
        <v>236</v>
      </c>
      <c r="C38" s="23">
        <v>2012</v>
      </c>
      <c r="D38" s="22" t="s">
        <v>193</v>
      </c>
      <c r="E38" s="22" t="s">
        <v>194</v>
      </c>
      <c r="F38" s="21" t="s">
        <v>68</v>
      </c>
      <c r="G38" s="21" t="s">
        <v>68</v>
      </c>
      <c r="H38" s="21">
        <v>14</v>
      </c>
      <c r="I38" s="39"/>
    </row>
    <row r="39" spans="1:9">
      <c r="A39" s="21"/>
      <c r="B39" s="22" t="s">
        <v>237</v>
      </c>
      <c r="C39" s="23">
        <v>2012</v>
      </c>
      <c r="D39" s="22" t="s">
        <v>102</v>
      </c>
      <c r="E39" s="22" t="s">
        <v>20</v>
      </c>
      <c r="F39" s="21" t="s">
        <v>68</v>
      </c>
      <c r="G39" s="21" t="s">
        <v>68</v>
      </c>
      <c r="H39" s="21">
        <v>15</v>
      </c>
      <c r="I39" s="39"/>
    </row>
    <row r="40" spans="1:9">
      <c r="A40" s="21"/>
      <c r="B40" s="22" t="s">
        <v>238</v>
      </c>
      <c r="C40" s="23">
        <v>2012</v>
      </c>
      <c r="D40" s="22" t="s">
        <v>126</v>
      </c>
      <c r="E40" s="22" t="s">
        <v>37</v>
      </c>
      <c r="F40" s="21" t="s">
        <v>68</v>
      </c>
      <c r="G40" s="21" t="s">
        <v>68</v>
      </c>
      <c r="H40" s="21">
        <v>22</v>
      </c>
      <c r="I40" s="39"/>
    </row>
    <row r="41" spans="1:9">
      <c r="A41" s="21"/>
      <c r="B41" s="22" t="s">
        <v>239</v>
      </c>
      <c r="C41" s="23">
        <v>2012</v>
      </c>
      <c r="D41" s="22" t="s">
        <v>240</v>
      </c>
      <c r="E41" s="22" t="s">
        <v>20</v>
      </c>
      <c r="F41" s="21" t="s">
        <v>68</v>
      </c>
      <c r="G41" s="21" t="s">
        <v>68</v>
      </c>
      <c r="H41" s="21">
        <v>23</v>
      </c>
      <c r="I41" s="39"/>
    </row>
  </sheetData>
  <sortState ref="B8:I23">
    <sortCondition ref="I8:I23"/>
  </sortState>
  <mergeCells count="1">
    <mergeCell ref="A1:G1"/>
  </mergeCells>
  <pageMargins left="0.751388888888889" right="0.751388888888889" top="1" bottom="0.409027777777778" header="0.5" footer="0.5"/>
  <pageSetup paperSize="9" scale="75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workbookViewId="0">
      <selection activeCell="J32" sqref="J32"/>
    </sheetView>
  </sheetViews>
  <sheetFormatPr defaultColWidth="9.14285714285714" defaultRowHeight="15"/>
  <cols>
    <col min="1" max="1" width="9.14285714285714" style="1"/>
    <col min="2" max="2" width="26.5714285714286" customWidth="1"/>
    <col min="3" max="3" width="11.4285714285714" style="2" customWidth="1"/>
    <col min="4" max="4" width="22.8571428571429" customWidth="1"/>
    <col min="5" max="5" width="16.2857142857143" customWidth="1"/>
    <col min="6" max="8" width="9.14285714285714" style="1"/>
    <col min="9" max="9" width="12.2857142857143" customWidth="1"/>
  </cols>
  <sheetData>
    <row r="1" ht="15.75" spans="1:7">
      <c r="A1" s="6" t="s">
        <v>0</v>
      </c>
      <c r="B1" s="6"/>
      <c r="C1" s="6"/>
      <c r="D1" s="6"/>
      <c r="E1" s="6"/>
      <c r="F1" s="6"/>
      <c r="G1" s="6"/>
    </row>
    <row r="2" spans="1:5">
      <c r="A2" s="7"/>
      <c r="B2" s="8" t="s">
        <v>241</v>
      </c>
      <c r="C2" s="12"/>
      <c r="D2" s="11"/>
      <c r="E2" s="11"/>
    </row>
    <row r="3" spans="1:5">
      <c r="A3" s="7"/>
      <c r="B3" s="10" t="s">
        <v>2</v>
      </c>
      <c r="C3" s="12" t="s">
        <v>3</v>
      </c>
      <c r="D3" s="11"/>
      <c r="E3" s="11"/>
    </row>
    <row r="4" spans="1:5">
      <c r="A4" s="7"/>
      <c r="B4" s="10" t="s">
        <v>4</v>
      </c>
      <c r="C4" s="12" t="s">
        <v>5</v>
      </c>
      <c r="D4" s="11"/>
      <c r="E4" s="11"/>
    </row>
    <row r="5" spans="1:5">
      <c r="A5" s="7"/>
      <c r="B5" s="10" t="s">
        <v>6</v>
      </c>
      <c r="C5" s="12" t="s">
        <v>7</v>
      </c>
      <c r="D5" s="11"/>
      <c r="E5" s="11"/>
    </row>
    <row r="6" spans="1:5">
      <c r="A6" s="7"/>
      <c r="B6" s="11"/>
      <c r="C6" s="12"/>
      <c r="D6" s="11"/>
      <c r="E6" s="11"/>
    </row>
    <row r="7" spans="1:9">
      <c r="A7" s="13" t="s">
        <v>8</v>
      </c>
      <c r="B7" s="14" t="s">
        <v>9</v>
      </c>
      <c r="C7" s="15" t="s">
        <v>10</v>
      </c>
      <c r="D7" s="14" t="s">
        <v>11</v>
      </c>
      <c r="E7" s="14" t="s">
        <v>12</v>
      </c>
      <c r="F7" s="32" t="s">
        <v>13</v>
      </c>
      <c r="G7" s="13" t="s">
        <v>14</v>
      </c>
      <c r="H7" s="13" t="s">
        <v>15</v>
      </c>
      <c r="I7" s="13" t="s">
        <v>16</v>
      </c>
    </row>
    <row r="8" spans="1:9">
      <c r="A8" s="16">
        <v>1</v>
      </c>
      <c r="B8" s="17" t="s">
        <v>242</v>
      </c>
      <c r="C8" s="18" t="s">
        <v>243</v>
      </c>
      <c r="D8" s="17" t="s">
        <v>120</v>
      </c>
      <c r="E8" s="17" t="s">
        <v>20</v>
      </c>
      <c r="F8" s="19">
        <v>1</v>
      </c>
      <c r="G8" s="20">
        <v>1</v>
      </c>
      <c r="H8" s="20">
        <v>1</v>
      </c>
      <c r="I8" s="24">
        <f t="shared" ref="I8:I19" si="0">SUM(F8:H8)</f>
        <v>3</v>
      </c>
    </row>
    <row r="9" spans="1:9">
      <c r="A9" s="16">
        <v>2</v>
      </c>
      <c r="B9" s="17" t="s">
        <v>244</v>
      </c>
      <c r="C9" s="18" t="s">
        <v>245</v>
      </c>
      <c r="D9" s="17" t="s">
        <v>126</v>
      </c>
      <c r="E9" s="17" t="s">
        <v>37</v>
      </c>
      <c r="F9" s="19">
        <v>4</v>
      </c>
      <c r="G9" s="20">
        <v>3</v>
      </c>
      <c r="H9" s="20">
        <v>2</v>
      </c>
      <c r="I9" s="24">
        <f t="shared" si="0"/>
        <v>9</v>
      </c>
    </row>
    <row r="10" spans="1:9">
      <c r="A10" s="16">
        <v>3</v>
      </c>
      <c r="B10" s="17" t="s">
        <v>246</v>
      </c>
      <c r="C10" s="18" t="s">
        <v>247</v>
      </c>
      <c r="D10" s="17" t="s">
        <v>193</v>
      </c>
      <c r="E10" s="17" t="s">
        <v>194</v>
      </c>
      <c r="F10" s="19">
        <v>6</v>
      </c>
      <c r="G10" s="20">
        <v>2</v>
      </c>
      <c r="H10" s="20">
        <v>3</v>
      </c>
      <c r="I10" s="24">
        <f t="shared" si="0"/>
        <v>11</v>
      </c>
    </row>
    <row r="11" spans="1:9">
      <c r="A11" s="16">
        <v>4</v>
      </c>
      <c r="B11" s="17" t="s">
        <v>248</v>
      </c>
      <c r="C11" s="18" t="s">
        <v>249</v>
      </c>
      <c r="D11" s="17" t="s">
        <v>102</v>
      </c>
      <c r="E11" s="17" t="s">
        <v>20</v>
      </c>
      <c r="F11" s="19">
        <v>5</v>
      </c>
      <c r="G11" s="20">
        <v>6</v>
      </c>
      <c r="H11" s="20">
        <v>4</v>
      </c>
      <c r="I11" s="24">
        <f t="shared" si="0"/>
        <v>15</v>
      </c>
    </row>
    <row r="12" spans="1:9">
      <c r="A12" s="16">
        <v>5</v>
      </c>
      <c r="B12" s="17" t="s">
        <v>250</v>
      </c>
      <c r="C12" s="18" t="s">
        <v>251</v>
      </c>
      <c r="D12" s="17" t="s">
        <v>252</v>
      </c>
      <c r="E12" s="17" t="s">
        <v>20</v>
      </c>
      <c r="F12" s="19">
        <v>9</v>
      </c>
      <c r="G12" s="20">
        <v>4</v>
      </c>
      <c r="H12" s="20">
        <v>12</v>
      </c>
      <c r="I12" s="24">
        <f t="shared" si="0"/>
        <v>25</v>
      </c>
    </row>
    <row r="13" spans="1:9">
      <c r="A13" s="16">
        <v>6</v>
      </c>
      <c r="B13" s="17" t="s">
        <v>253</v>
      </c>
      <c r="C13" s="18" t="s">
        <v>254</v>
      </c>
      <c r="D13" s="17" t="s">
        <v>193</v>
      </c>
      <c r="E13" s="17" t="s">
        <v>194</v>
      </c>
      <c r="F13" s="19">
        <v>11</v>
      </c>
      <c r="G13" s="20">
        <v>8</v>
      </c>
      <c r="H13" s="20">
        <v>9</v>
      </c>
      <c r="I13" s="24">
        <f t="shared" si="0"/>
        <v>28</v>
      </c>
    </row>
    <row r="14" spans="1:9">
      <c r="A14" s="20">
        <v>7</v>
      </c>
      <c r="B14" s="17" t="s">
        <v>255</v>
      </c>
      <c r="C14" s="18" t="s">
        <v>256</v>
      </c>
      <c r="D14" s="17" t="s">
        <v>19</v>
      </c>
      <c r="E14" s="17" t="s">
        <v>20</v>
      </c>
      <c r="F14" s="19">
        <v>8</v>
      </c>
      <c r="G14" s="20">
        <v>13</v>
      </c>
      <c r="H14" s="20">
        <v>8</v>
      </c>
      <c r="I14" s="24">
        <f t="shared" si="0"/>
        <v>29</v>
      </c>
    </row>
    <row r="15" spans="1:9">
      <c r="A15" s="20">
        <v>8</v>
      </c>
      <c r="B15" s="17" t="s">
        <v>257</v>
      </c>
      <c r="C15" s="18" t="s">
        <v>258</v>
      </c>
      <c r="D15" s="17" t="s">
        <v>259</v>
      </c>
      <c r="E15" s="17" t="s">
        <v>37</v>
      </c>
      <c r="F15" s="19">
        <v>7</v>
      </c>
      <c r="G15" s="20">
        <v>5</v>
      </c>
      <c r="H15" s="20">
        <v>20</v>
      </c>
      <c r="I15" s="24">
        <f t="shared" si="0"/>
        <v>32</v>
      </c>
    </row>
    <row r="16" spans="1:9">
      <c r="A16" s="20">
        <v>9</v>
      </c>
      <c r="B16" s="17" t="s">
        <v>260</v>
      </c>
      <c r="C16" s="18" t="s">
        <v>261</v>
      </c>
      <c r="D16" s="17" t="s">
        <v>19</v>
      </c>
      <c r="E16" s="17" t="s">
        <v>20</v>
      </c>
      <c r="F16" s="19">
        <v>13</v>
      </c>
      <c r="G16" s="20">
        <v>14</v>
      </c>
      <c r="H16" s="20">
        <v>20</v>
      </c>
      <c r="I16" s="24">
        <f t="shared" si="0"/>
        <v>47</v>
      </c>
    </row>
    <row r="17" spans="1:9">
      <c r="A17" s="20">
        <v>10</v>
      </c>
      <c r="B17" s="17" t="s">
        <v>262</v>
      </c>
      <c r="C17" s="18" t="s">
        <v>263</v>
      </c>
      <c r="D17" s="17" t="s">
        <v>55</v>
      </c>
      <c r="E17" s="17" t="s">
        <v>20</v>
      </c>
      <c r="F17" s="19">
        <v>18</v>
      </c>
      <c r="G17" s="20">
        <v>19</v>
      </c>
      <c r="H17" s="20">
        <v>18</v>
      </c>
      <c r="I17" s="24">
        <f t="shared" si="0"/>
        <v>55</v>
      </c>
    </row>
    <row r="18" spans="1:9">
      <c r="A18" s="20">
        <v>11</v>
      </c>
      <c r="B18" s="17" t="s">
        <v>264</v>
      </c>
      <c r="C18" s="18" t="s">
        <v>265</v>
      </c>
      <c r="D18" s="17" t="s">
        <v>58</v>
      </c>
      <c r="E18" s="17" t="s">
        <v>20</v>
      </c>
      <c r="F18" s="19">
        <v>17</v>
      </c>
      <c r="G18" s="20">
        <v>24</v>
      </c>
      <c r="H18" s="20">
        <v>16</v>
      </c>
      <c r="I18" s="24">
        <f t="shared" si="0"/>
        <v>57</v>
      </c>
    </row>
    <row r="19" spans="1:9">
      <c r="A19" s="20">
        <v>12</v>
      </c>
      <c r="B19" s="17" t="s">
        <v>266</v>
      </c>
      <c r="C19" s="18" t="s">
        <v>267</v>
      </c>
      <c r="D19" s="17" t="s">
        <v>55</v>
      </c>
      <c r="E19" s="17" t="s">
        <v>20</v>
      </c>
      <c r="F19" s="19">
        <v>19</v>
      </c>
      <c r="G19" s="20">
        <v>21</v>
      </c>
      <c r="H19" s="20">
        <v>19</v>
      </c>
      <c r="I19" s="24">
        <f t="shared" si="0"/>
        <v>59</v>
      </c>
    </row>
    <row r="20" spans="1:9">
      <c r="A20" s="21"/>
      <c r="B20" s="22" t="s">
        <v>268</v>
      </c>
      <c r="C20" s="15" t="s">
        <v>269</v>
      </c>
      <c r="D20" s="22" t="s">
        <v>270</v>
      </c>
      <c r="E20" s="22" t="s">
        <v>271</v>
      </c>
      <c r="F20" s="13">
        <v>2</v>
      </c>
      <c r="G20" s="21" t="s">
        <v>68</v>
      </c>
      <c r="H20" s="21" t="s">
        <v>68</v>
      </c>
      <c r="I20" s="30"/>
    </row>
    <row r="21" spans="1:9">
      <c r="A21" s="21"/>
      <c r="B21" s="22" t="s">
        <v>272</v>
      </c>
      <c r="C21" s="15" t="s">
        <v>273</v>
      </c>
      <c r="D21" s="22" t="s">
        <v>270</v>
      </c>
      <c r="E21" s="22" t="s">
        <v>271</v>
      </c>
      <c r="F21" s="13">
        <v>3</v>
      </c>
      <c r="G21" s="21" t="s">
        <v>68</v>
      </c>
      <c r="H21" s="21">
        <v>5</v>
      </c>
      <c r="I21" s="30"/>
    </row>
    <row r="22" spans="1:9">
      <c r="A22" s="21"/>
      <c r="B22" s="22" t="s">
        <v>274</v>
      </c>
      <c r="C22" s="15" t="s">
        <v>275</v>
      </c>
      <c r="D22" s="22" t="s">
        <v>102</v>
      </c>
      <c r="E22" s="22" t="s">
        <v>20</v>
      </c>
      <c r="F22" s="13">
        <v>10</v>
      </c>
      <c r="G22" s="21" t="s">
        <v>68</v>
      </c>
      <c r="H22" s="21" t="s">
        <v>68</v>
      </c>
      <c r="I22" s="30"/>
    </row>
    <row r="23" spans="1:9">
      <c r="A23" s="21"/>
      <c r="B23" s="22" t="s">
        <v>276</v>
      </c>
      <c r="C23" s="15" t="s">
        <v>277</v>
      </c>
      <c r="D23" s="22" t="s">
        <v>205</v>
      </c>
      <c r="E23" s="22" t="s">
        <v>20</v>
      </c>
      <c r="F23" s="13">
        <v>12</v>
      </c>
      <c r="G23" s="21">
        <v>9</v>
      </c>
      <c r="H23" s="21" t="s">
        <v>68</v>
      </c>
      <c r="I23" s="30"/>
    </row>
    <row r="24" spans="1:9">
      <c r="A24" s="21"/>
      <c r="B24" s="22" t="s">
        <v>278</v>
      </c>
      <c r="C24" s="15" t="s">
        <v>279</v>
      </c>
      <c r="D24" s="22" t="s">
        <v>113</v>
      </c>
      <c r="E24" s="22" t="s">
        <v>20</v>
      </c>
      <c r="F24" s="13">
        <v>14</v>
      </c>
      <c r="G24" s="21">
        <v>11</v>
      </c>
      <c r="H24" s="21" t="s">
        <v>68</v>
      </c>
      <c r="I24" s="30"/>
    </row>
    <row r="25" spans="1:9">
      <c r="A25" s="21"/>
      <c r="B25" s="22" t="s">
        <v>280</v>
      </c>
      <c r="C25" s="15" t="s">
        <v>281</v>
      </c>
      <c r="D25" s="22" t="s">
        <v>23</v>
      </c>
      <c r="E25" s="22" t="s">
        <v>20</v>
      </c>
      <c r="F25" s="13">
        <v>15</v>
      </c>
      <c r="G25" s="21" t="s">
        <v>68</v>
      </c>
      <c r="H25" s="21">
        <v>11</v>
      </c>
      <c r="I25" s="30"/>
    </row>
    <row r="26" spans="1:9">
      <c r="A26" s="21"/>
      <c r="B26" s="22" t="s">
        <v>282</v>
      </c>
      <c r="C26" s="15" t="s">
        <v>283</v>
      </c>
      <c r="D26" s="22" t="s">
        <v>28</v>
      </c>
      <c r="E26" s="22" t="s">
        <v>20</v>
      </c>
      <c r="F26" s="13">
        <v>16</v>
      </c>
      <c r="G26" s="21">
        <v>17</v>
      </c>
      <c r="H26" s="21" t="s">
        <v>68</v>
      </c>
      <c r="I26" s="30"/>
    </row>
    <row r="27" spans="1:8">
      <c r="A27" s="21"/>
      <c r="B27" s="22" t="s">
        <v>284</v>
      </c>
      <c r="C27" s="15" t="s">
        <v>285</v>
      </c>
      <c r="D27" s="22" t="s">
        <v>83</v>
      </c>
      <c r="E27" s="22" t="s">
        <v>20</v>
      </c>
      <c r="F27" s="13">
        <v>20</v>
      </c>
      <c r="G27" s="21">
        <v>22</v>
      </c>
      <c r="H27" s="21" t="s">
        <v>68</v>
      </c>
    </row>
    <row r="28" spans="1:8">
      <c r="A28" s="13"/>
      <c r="B28" s="22" t="s">
        <v>286</v>
      </c>
      <c r="C28" s="15" t="s">
        <v>287</v>
      </c>
      <c r="D28" s="22" t="s">
        <v>73</v>
      </c>
      <c r="E28" s="22" t="s">
        <v>20</v>
      </c>
      <c r="F28" s="21" t="s">
        <v>68</v>
      </c>
      <c r="G28" s="21" t="s">
        <v>68</v>
      </c>
      <c r="H28" s="21" t="s">
        <v>68</v>
      </c>
    </row>
    <row r="29" spans="1:8">
      <c r="A29" s="13"/>
      <c r="B29" s="22" t="s">
        <v>288</v>
      </c>
      <c r="C29" s="15" t="s">
        <v>289</v>
      </c>
      <c r="D29" s="22" t="s">
        <v>98</v>
      </c>
      <c r="E29" s="22" t="s">
        <v>37</v>
      </c>
      <c r="F29" s="21" t="s">
        <v>68</v>
      </c>
      <c r="G29" s="21" t="s">
        <v>68</v>
      </c>
      <c r="H29" s="21" t="s">
        <v>68</v>
      </c>
    </row>
    <row r="30" spans="1:8">
      <c r="A30" s="13"/>
      <c r="B30" s="22" t="s">
        <v>290</v>
      </c>
      <c r="C30" s="15" t="s">
        <v>291</v>
      </c>
      <c r="D30" s="22" t="s">
        <v>95</v>
      </c>
      <c r="E30" s="22" t="s">
        <v>20</v>
      </c>
      <c r="F30" s="21" t="s">
        <v>68</v>
      </c>
      <c r="G30" s="21" t="s">
        <v>68</v>
      </c>
      <c r="H30" s="21">
        <v>10</v>
      </c>
    </row>
    <row r="31" spans="1:8">
      <c r="A31" s="13"/>
      <c r="B31" s="22" t="s">
        <v>292</v>
      </c>
      <c r="C31" s="15" t="s">
        <v>293</v>
      </c>
      <c r="D31" s="22" t="s">
        <v>58</v>
      </c>
      <c r="E31" s="22" t="s">
        <v>20</v>
      </c>
      <c r="F31" s="21" t="s">
        <v>68</v>
      </c>
      <c r="G31" s="21" t="s">
        <v>68</v>
      </c>
      <c r="H31" s="21" t="s">
        <v>68</v>
      </c>
    </row>
    <row r="32" spans="1:8">
      <c r="A32" s="21"/>
      <c r="B32" s="22" t="s">
        <v>294</v>
      </c>
      <c r="C32" s="23">
        <v>2013</v>
      </c>
      <c r="D32" s="22" t="s">
        <v>28</v>
      </c>
      <c r="E32" s="22" t="s">
        <v>20</v>
      </c>
      <c r="F32" s="21" t="s">
        <v>68</v>
      </c>
      <c r="G32" s="21">
        <v>7</v>
      </c>
      <c r="H32" s="21" t="s">
        <v>68</v>
      </c>
    </row>
    <row r="33" spans="1:8">
      <c r="A33" s="21"/>
      <c r="B33" s="22" t="s">
        <v>295</v>
      </c>
      <c r="C33" s="23">
        <v>2013</v>
      </c>
      <c r="D33" s="22" t="s">
        <v>102</v>
      </c>
      <c r="E33" s="22" t="s">
        <v>20</v>
      </c>
      <c r="F33" s="21" t="s">
        <v>68</v>
      </c>
      <c r="G33" s="21">
        <v>10</v>
      </c>
      <c r="H33" s="21" t="s">
        <v>68</v>
      </c>
    </row>
    <row r="34" spans="1:8">
      <c r="A34" s="21"/>
      <c r="B34" s="22" t="s">
        <v>296</v>
      </c>
      <c r="C34" s="23">
        <v>2013</v>
      </c>
      <c r="D34" s="22" t="s">
        <v>33</v>
      </c>
      <c r="E34" s="22" t="s">
        <v>297</v>
      </c>
      <c r="F34" s="21" t="s">
        <v>68</v>
      </c>
      <c r="G34" s="21">
        <v>12</v>
      </c>
      <c r="H34" s="21">
        <v>17</v>
      </c>
    </row>
    <row r="35" spans="1:8">
      <c r="A35" s="21"/>
      <c r="B35" s="22" t="s">
        <v>298</v>
      </c>
      <c r="C35" s="23">
        <v>2013</v>
      </c>
      <c r="D35" s="22" t="s">
        <v>61</v>
      </c>
      <c r="E35" s="22" t="s">
        <v>37</v>
      </c>
      <c r="F35" s="21" t="s">
        <v>68</v>
      </c>
      <c r="G35" s="21">
        <v>15</v>
      </c>
      <c r="H35" s="21" t="s">
        <v>68</v>
      </c>
    </row>
    <row r="36" spans="1:8">
      <c r="A36" s="21"/>
      <c r="B36" s="22" t="s">
        <v>299</v>
      </c>
      <c r="C36" s="23">
        <v>2013</v>
      </c>
      <c r="D36" s="22" t="s">
        <v>102</v>
      </c>
      <c r="E36" s="22" t="s">
        <v>20</v>
      </c>
      <c r="F36" s="21" t="s">
        <v>68</v>
      </c>
      <c r="G36" s="21">
        <v>16</v>
      </c>
      <c r="H36" s="21" t="s">
        <v>68</v>
      </c>
    </row>
    <row r="37" spans="1:8">
      <c r="A37" s="21"/>
      <c r="B37" s="22" t="s">
        <v>300</v>
      </c>
      <c r="C37" s="23">
        <v>2013</v>
      </c>
      <c r="D37" s="22" t="s">
        <v>193</v>
      </c>
      <c r="E37" s="22" t="s">
        <v>194</v>
      </c>
      <c r="F37" s="21" t="s">
        <v>301</v>
      </c>
      <c r="G37" s="21">
        <v>18</v>
      </c>
      <c r="H37" s="21" t="s">
        <v>68</v>
      </c>
    </row>
    <row r="38" spans="1:8">
      <c r="A38" s="21"/>
      <c r="B38" s="22" t="s">
        <v>302</v>
      </c>
      <c r="C38" s="23">
        <v>2013</v>
      </c>
      <c r="D38" s="22" t="s">
        <v>28</v>
      </c>
      <c r="E38" s="22" t="s">
        <v>20</v>
      </c>
      <c r="F38" s="21" t="s">
        <v>68</v>
      </c>
      <c r="G38" s="21">
        <v>20</v>
      </c>
      <c r="H38" s="21" t="s">
        <v>68</v>
      </c>
    </row>
    <row r="39" spans="1:8">
      <c r="A39" s="21"/>
      <c r="B39" s="22" t="s">
        <v>303</v>
      </c>
      <c r="C39" s="23">
        <v>2013</v>
      </c>
      <c r="D39" s="22" t="s">
        <v>102</v>
      </c>
      <c r="E39" s="22" t="s">
        <v>20</v>
      </c>
      <c r="F39" s="21" t="s">
        <v>68</v>
      </c>
      <c r="G39" s="21">
        <v>23</v>
      </c>
      <c r="H39" s="21" t="s">
        <v>68</v>
      </c>
    </row>
    <row r="40" spans="1:8">
      <c r="A40" s="21"/>
      <c r="B40" s="22" t="s">
        <v>304</v>
      </c>
      <c r="C40" s="23">
        <v>2013</v>
      </c>
      <c r="D40" s="22" t="s">
        <v>126</v>
      </c>
      <c r="E40" s="22" t="s">
        <v>37</v>
      </c>
      <c r="F40" s="21" t="s">
        <v>68</v>
      </c>
      <c r="G40" s="21" t="s">
        <v>68</v>
      </c>
      <c r="H40" s="21">
        <v>6</v>
      </c>
    </row>
    <row r="41" spans="1:8">
      <c r="A41" s="21"/>
      <c r="B41" s="22" t="s">
        <v>305</v>
      </c>
      <c r="C41" s="23">
        <v>2013</v>
      </c>
      <c r="D41" s="22" t="s">
        <v>270</v>
      </c>
      <c r="E41" s="22" t="s">
        <v>271</v>
      </c>
      <c r="F41" s="21" t="s">
        <v>68</v>
      </c>
      <c r="G41" s="21" t="s">
        <v>68</v>
      </c>
      <c r="H41" s="21">
        <v>7</v>
      </c>
    </row>
    <row r="42" spans="1:8">
      <c r="A42" s="21"/>
      <c r="B42" s="22" t="s">
        <v>306</v>
      </c>
      <c r="C42" s="23">
        <v>2013</v>
      </c>
      <c r="D42" s="22" t="s">
        <v>307</v>
      </c>
      <c r="E42" s="22" t="s">
        <v>37</v>
      </c>
      <c r="F42" s="21" t="s">
        <v>68</v>
      </c>
      <c r="G42" s="21" t="s">
        <v>68</v>
      </c>
      <c r="H42" s="21">
        <v>13</v>
      </c>
    </row>
    <row r="43" spans="1:8">
      <c r="A43" s="21"/>
      <c r="B43" s="22" t="s">
        <v>308</v>
      </c>
      <c r="C43" s="23">
        <v>2013</v>
      </c>
      <c r="D43" s="22" t="s">
        <v>252</v>
      </c>
      <c r="E43" s="22" t="s">
        <v>20</v>
      </c>
      <c r="F43" s="21" t="s">
        <v>68</v>
      </c>
      <c r="G43" s="21" t="s">
        <v>68</v>
      </c>
      <c r="H43" s="21">
        <v>14</v>
      </c>
    </row>
    <row r="44" spans="1:8">
      <c r="A44" s="21"/>
      <c r="B44" s="22" t="s">
        <v>309</v>
      </c>
      <c r="C44" s="23">
        <v>2013</v>
      </c>
      <c r="D44" s="22" t="s">
        <v>55</v>
      </c>
      <c r="E44" s="22" t="s">
        <v>37</v>
      </c>
      <c r="F44" s="21" t="s">
        <v>68</v>
      </c>
      <c r="G44" s="21" t="s">
        <v>68</v>
      </c>
      <c r="H44" s="21">
        <v>15</v>
      </c>
    </row>
  </sheetData>
  <sortState ref="A8:I26">
    <sortCondition ref="I8:I26"/>
  </sortState>
  <mergeCells count="1">
    <mergeCell ref="A1:G1"/>
  </mergeCells>
  <pageMargins left="0.25" right="0.25" top="0.75" bottom="0.75" header="0.298611111111111" footer="0.298611111111111"/>
  <pageSetup paperSize="9" scale="7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opLeftCell="A4" workbookViewId="0">
      <selection activeCell="I39" sqref="I39"/>
    </sheetView>
  </sheetViews>
  <sheetFormatPr defaultColWidth="9.14285714285714" defaultRowHeight="15"/>
  <cols>
    <col min="1" max="1" width="9.14285714285714" style="1"/>
    <col min="2" max="2" width="22.7142857142857" style="35" customWidth="1"/>
    <col min="3" max="3" width="11.4285714285714" style="1" customWidth="1"/>
    <col min="4" max="4" width="23.7142857142857" style="35" customWidth="1"/>
    <col min="5" max="5" width="13.5714285714286" style="35" customWidth="1"/>
    <col min="6" max="8" width="9.14285714285714" style="1"/>
    <col min="9" max="9" width="12.2857142857143" customWidth="1"/>
  </cols>
  <sheetData>
    <row r="1" ht="15.75" spans="1:12">
      <c r="A1" s="6" t="s">
        <v>0</v>
      </c>
      <c r="B1" s="6"/>
      <c r="C1" s="6"/>
      <c r="D1" s="6"/>
      <c r="E1" s="6"/>
      <c r="F1" s="6"/>
      <c r="G1" s="6"/>
      <c r="H1" s="36"/>
      <c r="I1" s="11"/>
      <c r="J1" s="11"/>
      <c r="K1" s="11"/>
      <c r="L1" s="11"/>
    </row>
    <row r="2" spans="1:12">
      <c r="A2" s="7"/>
      <c r="B2" s="11" t="s">
        <v>310</v>
      </c>
      <c r="C2" s="7"/>
      <c r="D2" s="11"/>
      <c r="E2" s="11"/>
      <c r="F2" s="7"/>
      <c r="G2" s="7"/>
      <c r="H2" s="7"/>
      <c r="I2" s="11"/>
      <c r="J2" s="11"/>
      <c r="K2" s="11"/>
      <c r="L2" s="11"/>
    </row>
    <row r="3" spans="1:12">
      <c r="A3" s="7"/>
      <c r="B3" s="10" t="s">
        <v>2</v>
      </c>
      <c r="C3" s="12" t="s">
        <v>3</v>
      </c>
      <c r="D3" s="11"/>
      <c r="E3" s="11"/>
      <c r="F3" s="7"/>
      <c r="G3" s="7"/>
      <c r="H3" s="7"/>
      <c r="I3" s="11"/>
      <c r="J3" s="11"/>
      <c r="K3" s="11"/>
      <c r="L3" s="11"/>
    </row>
    <row r="4" spans="1:12">
      <c r="A4" s="7"/>
      <c r="B4" s="10" t="s">
        <v>4</v>
      </c>
      <c r="C4" s="12" t="s">
        <v>5</v>
      </c>
      <c r="D4" s="11"/>
      <c r="E4" s="11"/>
      <c r="F4" s="7"/>
      <c r="G4" s="7"/>
      <c r="H4" s="7"/>
      <c r="I4" s="11"/>
      <c r="J4" s="11"/>
      <c r="K4" s="11"/>
      <c r="L4" s="11"/>
    </row>
    <row r="5" spans="1:12">
      <c r="A5" s="7"/>
      <c r="B5" s="10" t="s">
        <v>6</v>
      </c>
      <c r="C5" s="7" t="s">
        <v>7</v>
      </c>
      <c r="D5" s="11"/>
      <c r="E5" s="11"/>
      <c r="F5" s="7"/>
      <c r="G5" s="7"/>
      <c r="H5" s="7"/>
      <c r="I5" s="11"/>
      <c r="J5" s="11"/>
      <c r="K5" s="11"/>
      <c r="L5" s="11"/>
    </row>
    <row r="6" spans="1:12">
      <c r="A6" s="7"/>
      <c r="B6" s="11"/>
      <c r="C6" s="7"/>
      <c r="D6" s="11"/>
      <c r="E6" s="11"/>
      <c r="F6" s="7"/>
      <c r="G6" s="7"/>
      <c r="H6" s="7"/>
      <c r="I6" s="11"/>
      <c r="J6" s="11"/>
      <c r="K6" s="11"/>
      <c r="L6" s="11"/>
    </row>
    <row r="7" spans="1:12">
      <c r="A7" s="13" t="s">
        <v>8</v>
      </c>
      <c r="B7" s="14" t="s">
        <v>9</v>
      </c>
      <c r="C7" s="15" t="s">
        <v>10</v>
      </c>
      <c r="D7" s="14" t="s">
        <v>11</v>
      </c>
      <c r="E7" s="14" t="s">
        <v>12</v>
      </c>
      <c r="F7" s="13" t="s">
        <v>13</v>
      </c>
      <c r="G7" s="13" t="s">
        <v>14</v>
      </c>
      <c r="H7" s="13" t="s">
        <v>15</v>
      </c>
      <c r="I7" s="38" t="s">
        <v>16</v>
      </c>
      <c r="J7" s="11"/>
      <c r="K7" s="11"/>
      <c r="L7" s="11"/>
    </row>
    <row r="8" spans="1:12">
      <c r="A8" s="16">
        <v>1</v>
      </c>
      <c r="B8" s="17" t="s">
        <v>311</v>
      </c>
      <c r="C8" s="19" t="s">
        <v>312</v>
      </c>
      <c r="D8" s="17" t="s">
        <v>113</v>
      </c>
      <c r="E8" s="17" t="s">
        <v>20</v>
      </c>
      <c r="F8" s="19">
        <v>1</v>
      </c>
      <c r="G8" s="19">
        <v>1</v>
      </c>
      <c r="H8" s="19">
        <v>1</v>
      </c>
      <c r="I8" s="24">
        <f t="shared" ref="I8:I20" si="0">SUM(F8:H8)</f>
        <v>3</v>
      </c>
      <c r="J8" s="11"/>
      <c r="K8" s="11"/>
      <c r="L8" s="10"/>
    </row>
    <row r="9" spans="1:12">
      <c r="A9" s="16">
        <v>2</v>
      </c>
      <c r="B9" s="17" t="s">
        <v>313</v>
      </c>
      <c r="C9" s="19" t="s">
        <v>314</v>
      </c>
      <c r="D9" s="17" t="s">
        <v>102</v>
      </c>
      <c r="E9" s="17" t="s">
        <v>20</v>
      </c>
      <c r="F9" s="19">
        <v>2</v>
      </c>
      <c r="G9" s="19">
        <v>2</v>
      </c>
      <c r="H9" s="19">
        <v>3</v>
      </c>
      <c r="I9" s="24">
        <f t="shared" si="0"/>
        <v>7</v>
      </c>
      <c r="J9" s="11"/>
      <c r="K9" s="11"/>
      <c r="L9" s="10"/>
    </row>
    <row r="10" spans="1:12">
      <c r="A10" s="16">
        <v>3</v>
      </c>
      <c r="B10" s="17" t="s">
        <v>315</v>
      </c>
      <c r="C10" s="19" t="s">
        <v>316</v>
      </c>
      <c r="D10" s="17" t="s">
        <v>113</v>
      </c>
      <c r="E10" s="17" t="s">
        <v>20</v>
      </c>
      <c r="F10" s="19">
        <v>4</v>
      </c>
      <c r="G10" s="19">
        <v>3</v>
      </c>
      <c r="H10" s="19">
        <v>10</v>
      </c>
      <c r="I10" s="24">
        <f t="shared" si="0"/>
        <v>17</v>
      </c>
      <c r="J10" s="11"/>
      <c r="K10" s="11"/>
      <c r="L10" s="10"/>
    </row>
    <row r="11" spans="1:12">
      <c r="A11" s="16">
        <v>3</v>
      </c>
      <c r="B11" s="17" t="s">
        <v>317</v>
      </c>
      <c r="C11" s="19" t="s">
        <v>318</v>
      </c>
      <c r="D11" s="17" t="s">
        <v>19</v>
      </c>
      <c r="E11" s="17" t="s">
        <v>20</v>
      </c>
      <c r="F11" s="19">
        <v>5</v>
      </c>
      <c r="G11" s="19">
        <v>7</v>
      </c>
      <c r="H11" s="19">
        <v>5</v>
      </c>
      <c r="I11" s="24">
        <f t="shared" si="0"/>
        <v>17</v>
      </c>
      <c r="J11" s="11"/>
      <c r="K11" s="11"/>
      <c r="L11" s="10"/>
    </row>
    <row r="12" spans="1:12">
      <c r="A12" s="16">
        <v>5</v>
      </c>
      <c r="B12" s="17" t="s">
        <v>319</v>
      </c>
      <c r="C12" s="19" t="s">
        <v>320</v>
      </c>
      <c r="D12" s="17" t="s">
        <v>193</v>
      </c>
      <c r="E12" s="17" t="s">
        <v>194</v>
      </c>
      <c r="F12" s="19">
        <v>3</v>
      </c>
      <c r="G12" s="19">
        <v>10</v>
      </c>
      <c r="H12" s="19">
        <v>8</v>
      </c>
      <c r="I12" s="24">
        <f t="shared" si="0"/>
        <v>21</v>
      </c>
      <c r="J12" s="11"/>
      <c r="K12" s="11"/>
      <c r="L12" s="10"/>
    </row>
    <row r="13" spans="1:12">
      <c r="A13" s="16">
        <v>6</v>
      </c>
      <c r="B13" s="17" t="s">
        <v>321</v>
      </c>
      <c r="C13" s="19" t="s">
        <v>322</v>
      </c>
      <c r="D13" s="17" t="s">
        <v>205</v>
      </c>
      <c r="E13" s="17" t="s">
        <v>20</v>
      </c>
      <c r="F13" s="19">
        <v>10</v>
      </c>
      <c r="G13" s="19">
        <v>6</v>
      </c>
      <c r="H13" s="19">
        <v>6</v>
      </c>
      <c r="I13" s="24">
        <f t="shared" si="0"/>
        <v>22</v>
      </c>
      <c r="J13" s="11"/>
      <c r="K13" s="11"/>
      <c r="L13" s="10"/>
    </row>
    <row r="14" spans="1:12">
      <c r="A14" s="20">
        <v>7</v>
      </c>
      <c r="B14" s="17" t="s">
        <v>323</v>
      </c>
      <c r="C14" s="19" t="s">
        <v>316</v>
      </c>
      <c r="D14" s="17" t="s">
        <v>23</v>
      </c>
      <c r="E14" s="17" t="s">
        <v>20</v>
      </c>
      <c r="F14" s="19">
        <v>8</v>
      </c>
      <c r="G14" s="19">
        <v>4</v>
      </c>
      <c r="H14" s="19">
        <v>12</v>
      </c>
      <c r="I14" s="24">
        <f t="shared" si="0"/>
        <v>24</v>
      </c>
      <c r="J14" s="11"/>
      <c r="K14" s="11"/>
      <c r="L14" s="10"/>
    </row>
    <row r="15" spans="1:12">
      <c r="A15" s="20">
        <v>8</v>
      </c>
      <c r="B15" s="17" t="s">
        <v>324</v>
      </c>
      <c r="C15" s="19" t="s">
        <v>325</v>
      </c>
      <c r="D15" s="17" t="s">
        <v>326</v>
      </c>
      <c r="E15" s="17" t="s">
        <v>20</v>
      </c>
      <c r="F15" s="19">
        <v>16</v>
      </c>
      <c r="G15" s="19">
        <v>5</v>
      </c>
      <c r="H15" s="19">
        <v>7</v>
      </c>
      <c r="I15" s="24">
        <f t="shared" si="0"/>
        <v>28</v>
      </c>
      <c r="J15" s="11"/>
      <c r="K15" s="11"/>
      <c r="L15" s="10"/>
    </row>
    <row r="16" spans="1:12">
      <c r="A16" s="20">
        <v>9</v>
      </c>
      <c r="B16" s="17" t="s">
        <v>327</v>
      </c>
      <c r="C16" s="19" t="s">
        <v>328</v>
      </c>
      <c r="D16" s="17" t="s">
        <v>252</v>
      </c>
      <c r="E16" s="17" t="s">
        <v>20</v>
      </c>
      <c r="F16" s="19">
        <v>7</v>
      </c>
      <c r="G16" s="19">
        <v>13</v>
      </c>
      <c r="H16" s="19">
        <v>11</v>
      </c>
      <c r="I16" s="24">
        <f t="shared" si="0"/>
        <v>31</v>
      </c>
      <c r="J16" s="11"/>
      <c r="K16" s="11"/>
      <c r="L16" s="10"/>
    </row>
    <row r="17" spans="1:12">
      <c r="A17" s="20">
        <v>10</v>
      </c>
      <c r="B17" s="17" t="s">
        <v>329</v>
      </c>
      <c r="C17" s="19" t="s">
        <v>330</v>
      </c>
      <c r="D17" s="17" t="s">
        <v>33</v>
      </c>
      <c r="E17" s="17" t="s">
        <v>20</v>
      </c>
      <c r="F17" s="19">
        <v>13</v>
      </c>
      <c r="G17" s="19">
        <v>17</v>
      </c>
      <c r="H17" s="19">
        <v>20</v>
      </c>
      <c r="I17" s="24">
        <f t="shared" si="0"/>
        <v>50</v>
      </c>
      <c r="J17" s="11"/>
      <c r="K17" s="11"/>
      <c r="L17" s="10"/>
    </row>
    <row r="18" spans="1:12">
      <c r="A18" s="20">
        <v>11</v>
      </c>
      <c r="B18" s="17" t="s">
        <v>331</v>
      </c>
      <c r="C18" s="19" t="s">
        <v>332</v>
      </c>
      <c r="D18" s="17" t="s">
        <v>42</v>
      </c>
      <c r="E18" s="17" t="s">
        <v>20</v>
      </c>
      <c r="F18" s="19">
        <v>22</v>
      </c>
      <c r="G18" s="19">
        <v>18</v>
      </c>
      <c r="H18" s="19">
        <v>19</v>
      </c>
      <c r="I18" s="24">
        <f t="shared" si="0"/>
        <v>59</v>
      </c>
      <c r="J18" s="11"/>
      <c r="K18" s="11"/>
      <c r="L18" s="10"/>
    </row>
    <row r="19" spans="1:12">
      <c r="A19" s="20">
        <v>12</v>
      </c>
      <c r="B19" s="17" t="s">
        <v>333</v>
      </c>
      <c r="C19" s="19" t="s">
        <v>334</v>
      </c>
      <c r="D19" s="17" t="s">
        <v>23</v>
      </c>
      <c r="E19" s="17" t="s">
        <v>20</v>
      </c>
      <c r="F19" s="19">
        <v>25</v>
      </c>
      <c r="G19" s="19">
        <v>20</v>
      </c>
      <c r="H19" s="19">
        <v>16</v>
      </c>
      <c r="I19" s="24">
        <f t="shared" si="0"/>
        <v>61</v>
      </c>
      <c r="J19" s="11"/>
      <c r="K19" s="11"/>
      <c r="L19" s="10"/>
    </row>
    <row r="20" spans="1:12">
      <c r="A20" s="20">
        <v>13</v>
      </c>
      <c r="B20" s="17" t="s">
        <v>335</v>
      </c>
      <c r="C20" s="19" t="s">
        <v>336</v>
      </c>
      <c r="D20" s="17" t="s">
        <v>42</v>
      </c>
      <c r="E20" s="17" t="s">
        <v>20</v>
      </c>
      <c r="F20" s="19">
        <v>21</v>
      </c>
      <c r="G20" s="19">
        <v>19</v>
      </c>
      <c r="H20" s="19">
        <v>26</v>
      </c>
      <c r="I20" s="24">
        <f t="shared" si="0"/>
        <v>66</v>
      </c>
      <c r="J20" s="11"/>
      <c r="K20" s="11"/>
      <c r="L20" s="10"/>
    </row>
    <row r="21" spans="1:12">
      <c r="A21" s="21"/>
      <c r="B21" s="22" t="s">
        <v>337</v>
      </c>
      <c r="C21" s="13" t="s">
        <v>338</v>
      </c>
      <c r="D21" s="22" t="s">
        <v>98</v>
      </c>
      <c r="E21" s="22" t="s">
        <v>37</v>
      </c>
      <c r="F21" s="13">
        <v>6</v>
      </c>
      <c r="G21" s="13" t="s">
        <v>68</v>
      </c>
      <c r="H21" s="13">
        <v>2</v>
      </c>
      <c r="I21" s="11"/>
      <c r="J21" s="11"/>
      <c r="K21" s="11"/>
      <c r="L21" s="10"/>
    </row>
    <row r="22" spans="1:12">
      <c r="A22" s="21"/>
      <c r="B22" s="22" t="s">
        <v>339</v>
      </c>
      <c r="C22" s="13" t="s">
        <v>312</v>
      </c>
      <c r="D22" s="22" t="s">
        <v>33</v>
      </c>
      <c r="E22" s="22" t="s">
        <v>20</v>
      </c>
      <c r="F22" s="13">
        <v>9</v>
      </c>
      <c r="G22" s="13" t="s">
        <v>68</v>
      </c>
      <c r="H22" s="13" t="s">
        <v>68</v>
      </c>
      <c r="I22" s="25"/>
      <c r="J22" s="11"/>
      <c r="K22" s="11"/>
      <c r="L22" s="10"/>
    </row>
    <row r="23" spans="1:12">
      <c r="A23" s="21"/>
      <c r="B23" s="22" t="s">
        <v>340</v>
      </c>
      <c r="C23" s="13" t="s">
        <v>341</v>
      </c>
      <c r="D23" s="22" t="s">
        <v>102</v>
      </c>
      <c r="E23" s="22" t="s">
        <v>20</v>
      </c>
      <c r="F23" s="13">
        <v>11</v>
      </c>
      <c r="G23" s="13">
        <v>11</v>
      </c>
      <c r="H23" s="13" t="s">
        <v>68</v>
      </c>
      <c r="I23" s="25"/>
      <c r="J23" s="11"/>
      <c r="K23" s="11"/>
      <c r="L23" s="10"/>
    </row>
    <row r="24" spans="1:12">
      <c r="A24" s="21"/>
      <c r="B24" s="22" t="s">
        <v>342</v>
      </c>
      <c r="C24" s="13" t="s">
        <v>343</v>
      </c>
      <c r="D24" s="22" t="s">
        <v>73</v>
      </c>
      <c r="E24" s="22" t="s">
        <v>20</v>
      </c>
      <c r="F24" s="13">
        <v>12</v>
      </c>
      <c r="G24" s="13" t="s">
        <v>68</v>
      </c>
      <c r="H24" s="13" t="s">
        <v>68</v>
      </c>
      <c r="I24" s="25"/>
      <c r="J24" s="11"/>
      <c r="K24" s="11"/>
      <c r="L24" s="10"/>
    </row>
    <row r="25" spans="1:12">
      <c r="A25" s="21"/>
      <c r="B25" s="22" t="s">
        <v>344</v>
      </c>
      <c r="C25" s="13" t="s">
        <v>345</v>
      </c>
      <c r="D25" s="22" t="s">
        <v>33</v>
      </c>
      <c r="E25" s="22" t="s">
        <v>20</v>
      </c>
      <c r="F25" s="13">
        <v>14</v>
      </c>
      <c r="G25" s="13">
        <v>14</v>
      </c>
      <c r="H25" s="13" t="s">
        <v>68</v>
      </c>
      <c r="I25" s="25"/>
      <c r="J25" s="11"/>
      <c r="K25" s="11"/>
      <c r="L25" s="10"/>
    </row>
    <row r="26" spans="1:12">
      <c r="A26" s="21"/>
      <c r="B26" s="22" t="s">
        <v>346</v>
      </c>
      <c r="C26" s="13" t="s">
        <v>347</v>
      </c>
      <c r="D26" s="22" t="s">
        <v>58</v>
      </c>
      <c r="E26" s="22" t="s">
        <v>20</v>
      </c>
      <c r="F26" s="13">
        <v>15</v>
      </c>
      <c r="G26" s="13">
        <v>12</v>
      </c>
      <c r="H26" s="13" t="s">
        <v>68</v>
      </c>
      <c r="I26" s="25"/>
      <c r="J26" s="11"/>
      <c r="K26" s="11"/>
      <c r="L26" s="10"/>
    </row>
    <row r="27" spans="1:12">
      <c r="A27" s="21"/>
      <c r="B27" s="22" t="s">
        <v>348</v>
      </c>
      <c r="C27" s="13" t="s">
        <v>349</v>
      </c>
      <c r="D27" s="22" t="s">
        <v>98</v>
      </c>
      <c r="E27" s="22" t="s">
        <v>37</v>
      </c>
      <c r="F27" s="13">
        <v>17</v>
      </c>
      <c r="G27" s="13" t="s">
        <v>68</v>
      </c>
      <c r="H27" s="13" t="s">
        <v>68</v>
      </c>
      <c r="I27" s="25"/>
      <c r="J27" s="11"/>
      <c r="K27" s="11"/>
      <c r="L27" s="10"/>
    </row>
    <row r="28" spans="1:12">
      <c r="A28" s="21"/>
      <c r="B28" s="22" t="s">
        <v>350</v>
      </c>
      <c r="C28" s="13" t="s">
        <v>351</v>
      </c>
      <c r="D28" s="22" t="s">
        <v>95</v>
      </c>
      <c r="E28" s="22" t="s">
        <v>20</v>
      </c>
      <c r="F28" s="13">
        <v>18</v>
      </c>
      <c r="G28" s="13" t="s">
        <v>68</v>
      </c>
      <c r="H28" s="13">
        <v>13</v>
      </c>
      <c r="I28" s="25"/>
      <c r="J28" s="11"/>
      <c r="K28" s="11"/>
      <c r="L28" s="10"/>
    </row>
    <row r="29" spans="1:12">
      <c r="A29" s="21"/>
      <c r="B29" s="22" t="s">
        <v>352</v>
      </c>
      <c r="C29" s="13" t="s">
        <v>353</v>
      </c>
      <c r="D29" s="22" t="s">
        <v>113</v>
      </c>
      <c r="E29" s="22" t="s">
        <v>20</v>
      </c>
      <c r="F29" s="13">
        <v>19</v>
      </c>
      <c r="G29" s="13" t="s">
        <v>68</v>
      </c>
      <c r="H29" s="13">
        <v>23</v>
      </c>
      <c r="I29" s="25"/>
      <c r="J29" s="11"/>
      <c r="K29" s="11"/>
      <c r="L29" s="10"/>
    </row>
    <row r="30" spans="1:12">
      <c r="A30" s="21"/>
      <c r="B30" s="22" t="s">
        <v>354</v>
      </c>
      <c r="C30" s="13" t="s">
        <v>355</v>
      </c>
      <c r="D30" s="22" t="s">
        <v>33</v>
      </c>
      <c r="E30" s="22" t="s">
        <v>20</v>
      </c>
      <c r="F30" s="13">
        <v>20</v>
      </c>
      <c r="G30" s="13" t="s">
        <v>68</v>
      </c>
      <c r="H30" s="13" t="s">
        <v>68</v>
      </c>
      <c r="I30" s="25"/>
      <c r="J30" s="11"/>
      <c r="K30" s="11"/>
      <c r="L30" s="10"/>
    </row>
    <row r="31" spans="1:12">
      <c r="A31" s="21"/>
      <c r="B31" s="22" t="s">
        <v>356</v>
      </c>
      <c r="C31" s="13" t="s">
        <v>357</v>
      </c>
      <c r="D31" s="22" t="s">
        <v>95</v>
      </c>
      <c r="E31" s="22" t="s">
        <v>20</v>
      </c>
      <c r="F31" s="13">
        <v>23</v>
      </c>
      <c r="G31" s="13">
        <v>22</v>
      </c>
      <c r="H31" s="13" t="s">
        <v>68</v>
      </c>
      <c r="I31" s="25"/>
      <c r="J31" s="11"/>
      <c r="K31" s="11"/>
      <c r="L31" s="10"/>
    </row>
    <row r="32" spans="1:12">
      <c r="A32" s="21"/>
      <c r="B32" s="22" t="s">
        <v>358</v>
      </c>
      <c r="C32" s="13" t="s">
        <v>359</v>
      </c>
      <c r="D32" s="22" t="s">
        <v>36</v>
      </c>
      <c r="E32" s="22" t="s">
        <v>37</v>
      </c>
      <c r="F32" s="13">
        <v>24</v>
      </c>
      <c r="G32" s="13" t="s">
        <v>68</v>
      </c>
      <c r="H32" s="13" t="s">
        <v>68</v>
      </c>
      <c r="I32" s="25"/>
      <c r="J32" s="11"/>
      <c r="K32" s="11"/>
      <c r="L32" s="10"/>
    </row>
    <row r="33" spans="1:12">
      <c r="A33" s="13"/>
      <c r="B33" s="22" t="s">
        <v>360</v>
      </c>
      <c r="C33" s="13" t="s">
        <v>361</v>
      </c>
      <c r="D33" s="22" t="s">
        <v>23</v>
      </c>
      <c r="E33" s="22" t="s">
        <v>20</v>
      </c>
      <c r="F33" s="13" t="s">
        <v>68</v>
      </c>
      <c r="G33" s="13" t="s">
        <v>68</v>
      </c>
      <c r="H33" s="13" t="s">
        <v>68</v>
      </c>
      <c r="I33" s="11"/>
      <c r="J33" s="11"/>
      <c r="K33" s="11"/>
      <c r="L33" s="10"/>
    </row>
    <row r="34" spans="1:12">
      <c r="A34" s="13"/>
      <c r="B34" s="22" t="s">
        <v>362</v>
      </c>
      <c r="C34" s="13" t="s">
        <v>363</v>
      </c>
      <c r="D34" s="14"/>
      <c r="E34" s="14"/>
      <c r="F34" s="13" t="s">
        <v>68</v>
      </c>
      <c r="G34" s="13" t="s">
        <v>68</v>
      </c>
      <c r="H34" s="13" t="s">
        <v>68</v>
      </c>
      <c r="I34" s="11"/>
      <c r="J34" s="11"/>
      <c r="K34" s="11"/>
      <c r="L34" s="10"/>
    </row>
    <row r="35" spans="1:12">
      <c r="A35" s="13"/>
      <c r="B35" s="22" t="s">
        <v>364</v>
      </c>
      <c r="C35" s="13" t="s">
        <v>365</v>
      </c>
      <c r="D35" s="22" t="s">
        <v>33</v>
      </c>
      <c r="E35" s="22" t="s">
        <v>20</v>
      </c>
      <c r="F35" s="13" t="s">
        <v>68</v>
      </c>
      <c r="G35" s="13">
        <v>24</v>
      </c>
      <c r="H35" s="13" t="s">
        <v>68</v>
      </c>
      <c r="I35" s="11"/>
      <c r="J35" s="11"/>
      <c r="K35" s="11"/>
      <c r="L35" s="10"/>
    </row>
    <row r="36" spans="1:12">
      <c r="A36" s="13"/>
      <c r="B36" s="22" t="s">
        <v>366</v>
      </c>
      <c r="C36" s="13" t="s">
        <v>367</v>
      </c>
      <c r="D36" s="22" t="s">
        <v>73</v>
      </c>
      <c r="E36" s="22" t="s">
        <v>20</v>
      </c>
      <c r="F36" s="13" t="s">
        <v>68</v>
      </c>
      <c r="G36" s="13" t="s">
        <v>68</v>
      </c>
      <c r="H36" s="13" t="s">
        <v>68</v>
      </c>
      <c r="I36" s="11"/>
      <c r="J36" s="11"/>
      <c r="K36" s="11"/>
      <c r="L36" s="10"/>
    </row>
    <row r="37" spans="1:12">
      <c r="A37" s="13"/>
      <c r="B37" s="22" t="s">
        <v>368</v>
      </c>
      <c r="C37" s="13" t="s">
        <v>369</v>
      </c>
      <c r="D37" s="22" t="s">
        <v>73</v>
      </c>
      <c r="E37" s="22" t="s">
        <v>20</v>
      </c>
      <c r="F37" s="13" t="s">
        <v>68</v>
      </c>
      <c r="G37" s="13" t="s">
        <v>68</v>
      </c>
      <c r="H37" s="13">
        <v>21</v>
      </c>
      <c r="I37" s="11"/>
      <c r="J37" s="11"/>
      <c r="K37" s="11"/>
      <c r="L37" s="10"/>
    </row>
    <row r="38" spans="1:8">
      <c r="A38" s="21"/>
      <c r="B38" s="37" t="s">
        <v>370</v>
      </c>
      <c r="C38" s="21">
        <v>2014</v>
      </c>
      <c r="D38" s="37" t="s">
        <v>120</v>
      </c>
      <c r="E38" s="37" t="s">
        <v>20</v>
      </c>
      <c r="F38" s="21" t="s">
        <v>301</v>
      </c>
      <c r="G38" s="21">
        <v>8</v>
      </c>
      <c r="H38" s="21">
        <v>4</v>
      </c>
    </row>
    <row r="39" spans="1:8">
      <c r="A39" s="21"/>
      <c r="B39" s="37" t="s">
        <v>371</v>
      </c>
      <c r="C39" s="21">
        <v>2014</v>
      </c>
      <c r="D39" s="37" t="s">
        <v>120</v>
      </c>
      <c r="E39" s="37" t="s">
        <v>20</v>
      </c>
      <c r="F39" s="21" t="s">
        <v>68</v>
      </c>
      <c r="G39" s="21">
        <v>9</v>
      </c>
      <c r="H39" s="21">
        <v>9</v>
      </c>
    </row>
    <row r="40" spans="1:8">
      <c r="A40" s="21"/>
      <c r="B40" s="37" t="s">
        <v>372</v>
      </c>
      <c r="C40" s="21">
        <v>2014</v>
      </c>
      <c r="D40" s="37" t="s">
        <v>23</v>
      </c>
      <c r="E40" s="37" t="s">
        <v>20</v>
      </c>
      <c r="F40" s="21" t="s">
        <v>68</v>
      </c>
      <c r="G40" s="21">
        <v>15</v>
      </c>
      <c r="H40" s="21">
        <v>14</v>
      </c>
    </row>
    <row r="41" spans="1:8">
      <c r="A41" s="21"/>
      <c r="B41" s="37" t="s">
        <v>373</v>
      </c>
      <c r="C41" s="21">
        <v>2014</v>
      </c>
      <c r="D41" s="37" t="s">
        <v>28</v>
      </c>
      <c r="E41" s="37" t="s">
        <v>20</v>
      </c>
      <c r="F41" s="21" t="s">
        <v>68</v>
      </c>
      <c r="G41" s="21">
        <v>16</v>
      </c>
      <c r="H41" s="21" t="s">
        <v>68</v>
      </c>
    </row>
    <row r="42" spans="1:8">
      <c r="A42" s="21"/>
      <c r="B42" s="37" t="s">
        <v>374</v>
      </c>
      <c r="C42" s="21">
        <v>2014</v>
      </c>
      <c r="D42" s="37" t="s">
        <v>95</v>
      </c>
      <c r="E42" s="37" t="s">
        <v>20</v>
      </c>
      <c r="F42" s="21" t="s">
        <v>68</v>
      </c>
      <c r="G42" s="21">
        <v>21</v>
      </c>
      <c r="H42" s="21">
        <v>22</v>
      </c>
    </row>
    <row r="43" spans="1:8">
      <c r="A43" s="21"/>
      <c r="B43" s="37" t="s">
        <v>375</v>
      </c>
      <c r="C43" s="21">
        <v>2014</v>
      </c>
      <c r="D43" s="37" t="s">
        <v>28</v>
      </c>
      <c r="E43" s="37" t="s">
        <v>20</v>
      </c>
      <c r="F43" s="21" t="s">
        <v>68</v>
      </c>
      <c r="G43" s="21">
        <v>23</v>
      </c>
      <c r="H43" s="21">
        <v>24</v>
      </c>
    </row>
    <row r="44" spans="1:8">
      <c r="A44" s="21"/>
      <c r="B44" s="37" t="s">
        <v>376</v>
      </c>
      <c r="C44" s="21">
        <v>2014</v>
      </c>
      <c r="D44" s="37" t="s">
        <v>113</v>
      </c>
      <c r="E44" s="37" t="s">
        <v>20</v>
      </c>
      <c r="F44" s="21" t="s">
        <v>68</v>
      </c>
      <c r="G44" s="21" t="s">
        <v>68</v>
      </c>
      <c r="H44" s="21">
        <v>15</v>
      </c>
    </row>
    <row r="45" spans="1:8">
      <c r="A45" s="21"/>
      <c r="B45" s="37" t="s">
        <v>377</v>
      </c>
      <c r="C45" s="21">
        <v>2014</v>
      </c>
      <c r="D45" s="37" t="s">
        <v>113</v>
      </c>
      <c r="E45" s="37" t="s">
        <v>20</v>
      </c>
      <c r="F45" s="21" t="s">
        <v>68</v>
      </c>
      <c r="G45" s="21" t="s">
        <v>68</v>
      </c>
      <c r="H45" s="21">
        <v>17</v>
      </c>
    </row>
    <row r="46" spans="1:8">
      <c r="A46" s="21"/>
      <c r="B46" s="37" t="s">
        <v>378</v>
      </c>
      <c r="C46" s="21">
        <v>2014</v>
      </c>
      <c r="D46" s="37" t="s">
        <v>23</v>
      </c>
      <c r="E46" s="37" t="s">
        <v>20</v>
      </c>
      <c r="F46" s="21" t="s">
        <v>68</v>
      </c>
      <c r="G46" s="21" t="s">
        <v>68</v>
      </c>
      <c r="H46" s="21">
        <v>18</v>
      </c>
    </row>
    <row r="47" spans="1:8">
      <c r="A47" s="21"/>
      <c r="B47" s="37" t="s">
        <v>379</v>
      </c>
      <c r="C47" s="21">
        <v>2014</v>
      </c>
      <c r="D47" s="37" t="s">
        <v>61</v>
      </c>
      <c r="E47" s="37" t="s">
        <v>37</v>
      </c>
      <c r="F47" s="21" t="s">
        <v>68</v>
      </c>
      <c r="G47" s="21" t="s">
        <v>68</v>
      </c>
      <c r="H47" s="21">
        <v>25</v>
      </c>
    </row>
    <row r="48" spans="1:8">
      <c r="A48" s="21"/>
      <c r="B48" s="37" t="s">
        <v>380</v>
      </c>
      <c r="C48" s="21">
        <v>2014</v>
      </c>
      <c r="D48" s="37" t="s">
        <v>61</v>
      </c>
      <c r="E48" s="37" t="s">
        <v>37</v>
      </c>
      <c r="F48" s="21" t="s">
        <v>68</v>
      </c>
      <c r="G48" s="21" t="s">
        <v>68</v>
      </c>
      <c r="H48" s="21">
        <v>27</v>
      </c>
    </row>
  </sheetData>
  <sortState ref="A8:I32">
    <sortCondition ref="I8:I32"/>
  </sortState>
  <mergeCells count="2">
    <mergeCell ref="A1:G1"/>
    <mergeCell ref="J7:K7"/>
  </mergeCells>
  <pageMargins left="0.25" right="0.25" top="0.75" bottom="0.75" header="0.298611111111111" footer="0.298611111111111"/>
  <pageSetup paperSize="9" scale="8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5"/>
  <sheetViews>
    <sheetView workbookViewId="0">
      <selection activeCell="L32" sqref="L32"/>
    </sheetView>
  </sheetViews>
  <sheetFormatPr defaultColWidth="9.14285714285714" defaultRowHeight="15"/>
  <cols>
    <col min="1" max="1" width="9.14285714285714" style="1"/>
    <col min="2" max="2" width="24.5714285714286" customWidth="1"/>
    <col min="3" max="3" width="11.4285714285714" style="1" customWidth="1"/>
    <col min="4" max="4" width="20.4285714285714" customWidth="1"/>
    <col min="5" max="5" width="17" customWidth="1"/>
    <col min="6" max="8" width="9.14285714285714" style="1"/>
    <col min="9" max="9" width="12.2857142857143" customWidth="1"/>
  </cols>
  <sheetData>
    <row r="1" spans="1:7">
      <c r="A1" s="34" t="s">
        <v>0</v>
      </c>
      <c r="B1" s="34"/>
      <c r="C1" s="34"/>
      <c r="D1" s="34"/>
      <c r="E1" s="34"/>
      <c r="F1" s="34"/>
      <c r="G1" s="34"/>
    </row>
    <row r="2" spans="1:5">
      <c r="A2" s="7"/>
      <c r="B2" s="8" t="s">
        <v>381</v>
      </c>
      <c r="C2" s="7"/>
      <c r="D2" s="11"/>
      <c r="E2" s="11"/>
    </row>
    <row r="3" spans="1:5">
      <c r="A3" s="7"/>
      <c r="B3" s="10" t="s">
        <v>2</v>
      </c>
      <c r="C3" s="7" t="s">
        <v>3</v>
      </c>
      <c r="D3" s="11"/>
      <c r="E3" s="11"/>
    </row>
    <row r="4" spans="1:5">
      <c r="A4" s="7"/>
      <c r="B4" s="10" t="s">
        <v>4</v>
      </c>
      <c r="C4" s="7" t="s">
        <v>5</v>
      </c>
      <c r="D4" s="11"/>
      <c r="E4" s="11"/>
    </row>
    <row r="5" spans="1:5">
      <c r="A5" s="7"/>
      <c r="B5" s="10" t="s">
        <v>6</v>
      </c>
      <c r="C5" s="7" t="s">
        <v>7</v>
      </c>
      <c r="D5" s="11"/>
      <c r="E5" s="11"/>
    </row>
    <row r="6" spans="1:5">
      <c r="A6" s="7"/>
      <c r="B6" s="11"/>
      <c r="C6" s="7"/>
      <c r="D6" s="11"/>
      <c r="E6" s="11"/>
    </row>
    <row r="7" spans="1:9">
      <c r="A7" s="13" t="s">
        <v>8</v>
      </c>
      <c r="B7" s="14" t="s">
        <v>9</v>
      </c>
      <c r="C7" s="15" t="s">
        <v>10</v>
      </c>
      <c r="D7" s="14" t="s">
        <v>11</v>
      </c>
      <c r="E7" s="14" t="s">
        <v>12</v>
      </c>
      <c r="F7" s="32" t="s">
        <v>13</v>
      </c>
      <c r="G7" s="13" t="s">
        <v>14</v>
      </c>
      <c r="H7" s="13" t="s">
        <v>15</v>
      </c>
      <c r="I7" s="13" t="s">
        <v>16</v>
      </c>
    </row>
    <row r="8" spans="1:9">
      <c r="A8" s="16">
        <v>1</v>
      </c>
      <c r="B8" s="17" t="s">
        <v>382</v>
      </c>
      <c r="C8" s="19" t="s">
        <v>383</v>
      </c>
      <c r="D8" s="17" t="s">
        <v>55</v>
      </c>
      <c r="E8" s="17" t="s">
        <v>20</v>
      </c>
      <c r="F8" s="19">
        <v>1</v>
      </c>
      <c r="G8" s="20">
        <v>2</v>
      </c>
      <c r="H8" s="20">
        <v>1</v>
      </c>
      <c r="I8" s="24">
        <f t="shared" ref="I8:I25" si="0">SUM(F8:H8)</f>
        <v>4</v>
      </c>
    </row>
    <row r="9" spans="1:9">
      <c r="A9" s="16">
        <v>2</v>
      </c>
      <c r="B9" s="17" t="s">
        <v>384</v>
      </c>
      <c r="C9" s="19" t="s">
        <v>385</v>
      </c>
      <c r="D9" s="17" t="s">
        <v>36</v>
      </c>
      <c r="E9" s="17" t="s">
        <v>37</v>
      </c>
      <c r="F9" s="19">
        <v>2</v>
      </c>
      <c r="G9" s="20">
        <v>3</v>
      </c>
      <c r="H9" s="20">
        <v>4</v>
      </c>
      <c r="I9" s="24">
        <f t="shared" si="0"/>
        <v>9</v>
      </c>
    </row>
    <row r="10" spans="1:9">
      <c r="A10" s="16">
        <v>3</v>
      </c>
      <c r="B10" s="17" t="s">
        <v>386</v>
      </c>
      <c r="C10" s="19" t="s">
        <v>46</v>
      </c>
      <c r="D10" s="17" t="s">
        <v>36</v>
      </c>
      <c r="E10" s="17" t="s">
        <v>37</v>
      </c>
      <c r="F10" s="19">
        <v>3</v>
      </c>
      <c r="G10" s="20">
        <v>4</v>
      </c>
      <c r="H10" s="20">
        <v>3</v>
      </c>
      <c r="I10" s="24">
        <f t="shared" si="0"/>
        <v>10</v>
      </c>
    </row>
    <row r="11" spans="1:9">
      <c r="A11" s="16">
        <v>4</v>
      </c>
      <c r="B11" s="17" t="s">
        <v>387</v>
      </c>
      <c r="C11" s="19" t="s">
        <v>388</v>
      </c>
      <c r="D11" s="17" t="s">
        <v>36</v>
      </c>
      <c r="E11" s="17" t="s">
        <v>37</v>
      </c>
      <c r="F11" s="19">
        <v>15</v>
      </c>
      <c r="G11" s="20">
        <v>1</v>
      </c>
      <c r="H11" s="20">
        <v>2</v>
      </c>
      <c r="I11" s="24">
        <f t="shared" si="0"/>
        <v>18</v>
      </c>
    </row>
    <row r="12" spans="1:9">
      <c r="A12" s="16">
        <v>5</v>
      </c>
      <c r="B12" s="17" t="s">
        <v>389</v>
      </c>
      <c r="C12" s="19" t="s">
        <v>390</v>
      </c>
      <c r="D12" s="17" t="s">
        <v>36</v>
      </c>
      <c r="E12" s="17" t="s">
        <v>37</v>
      </c>
      <c r="F12" s="19">
        <v>6</v>
      </c>
      <c r="G12" s="20">
        <v>7</v>
      </c>
      <c r="H12" s="20">
        <v>6</v>
      </c>
      <c r="I12" s="24">
        <f t="shared" si="0"/>
        <v>19</v>
      </c>
    </row>
    <row r="13" spans="1:9">
      <c r="A13" s="16">
        <v>6</v>
      </c>
      <c r="B13" s="17" t="s">
        <v>391</v>
      </c>
      <c r="C13" s="19" t="s">
        <v>392</v>
      </c>
      <c r="D13" s="17" t="s">
        <v>126</v>
      </c>
      <c r="E13" s="17" t="s">
        <v>37</v>
      </c>
      <c r="F13" s="19">
        <v>7</v>
      </c>
      <c r="G13" s="20">
        <v>6</v>
      </c>
      <c r="H13" s="20">
        <v>8</v>
      </c>
      <c r="I13" s="24">
        <f t="shared" si="0"/>
        <v>21</v>
      </c>
    </row>
    <row r="14" spans="1:9">
      <c r="A14" s="20">
        <v>7</v>
      </c>
      <c r="B14" s="17" t="s">
        <v>393</v>
      </c>
      <c r="C14" s="19" t="s">
        <v>394</v>
      </c>
      <c r="D14" s="17" t="s">
        <v>58</v>
      </c>
      <c r="E14" s="17" t="s">
        <v>20</v>
      </c>
      <c r="F14" s="19">
        <v>11</v>
      </c>
      <c r="G14" s="20">
        <v>8</v>
      </c>
      <c r="H14" s="20">
        <v>7</v>
      </c>
      <c r="I14" s="24">
        <f t="shared" si="0"/>
        <v>26</v>
      </c>
    </row>
    <row r="15" spans="1:9">
      <c r="A15" s="20">
        <v>8</v>
      </c>
      <c r="B15" s="17" t="s">
        <v>395</v>
      </c>
      <c r="C15" s="19" t="s">
        <v>396</v>
      </c>
      <c r="D15" s="31" t="s">
        <v>126</v>
      </c>
      <c r="E15" s="17" t="s">
        <v>37</v>
      </c>
      <c r="F15" s="19">
        <v>9</v>
      </c>
      <c r="G15" s="20">
        <v>11</v>
      </c>
      <c r="H15" s="20">
        <v>12</v>
      </c>
      <c r="I15" s="24">
        <f t="shared" si="0"/>
        <v>32</v>
      </c>
    </row>
    <row r="16" spans="1:9">
      <c r="A16" s="20">
        <v>9</v>
      </c>
      <c r="B16" s="17" t="s">
        <v>397</v>
      </c>
      <c r="C16" s="19" t="s">
        <v>398</v>
      </c>
      <c r="D16" s="17" t="s">
        <v>23</v>
      </c>
      <c r="E16" s="17" t="s">
        <v>20</v>
      </c>
      <c r="F16" s="19">
        <v>20</v>
      </c>
      <c r="G16" s="20">
        <v>9</v>
      </c>
      <c r="H16" s="20">
        <v>10</v>
      </c>
      <c r="I16" s="24">
        <f t="shared" si="0"/>
        <v>39</v>
      </c>
    </row>
    <row r="17" spans="1:9">
      <c r="A17" s="20">
        <v>10</v>
      </c>
      <c r="B17" s="17" t="s">
        <v>399</v>
      </c>
      <c r="C17" s="19" t="s">
        <v>400</v>
      </c>
      <c r="D17" s="17" t="s">
        <v>55</v>
      </c>
      <c r="E17" s="17" t="s">
        <v>20</v>
      </c>
      <c r="F17" s="19">
        <v>8</v>
      </c>
      <c r="G17" s="20">
        <v>13</v>
      </c>
      <c r="H17" s="20">
        <v>20</v>
      </c>
      <c r="I17" s="24">
        <f t="shared" si="0"/>
        <v>41</v>
      </c>
    </row>
    <row r="18" spans="1:9">
      <c r="A18" s="20">
        <v>11</v>
      </c>
      <c r="B18" s="17" t="s">
        <v>401</v>
      </c>
      <c r="C18" s="19" t="s">
        <v>402</v>
      </c>
      <c r="D18" s="17" t="s">
        <v>120</v>
      </c>
      <c r="E18" s="17" t="s">
        <v>20</v>
      </c>
      <c r="F18" s="19">
        <v>17</v>
      </c>
      <c r="G18" s="20">
        <v>19</v>
      </c>
      <c r="H18" s="20">
        <v>17</v>
      </c>
      <c r="I18" s="24">
        <f t="shared" si="0"/>
        <v>53</v>
      </c>
    </row>
    <row r="19" spans="1:9">
      <c r="A19" s="20">
        <v>12</v>
      </c>
      <c r="B19" s="17" t="s">
        <v>403</v>
      </c>
      <c r="C19" s="19" t="s">
        <v>404</v>
      </c>
      <c r="D19" s="17" t="s">
        <v>61</v>
      </c>
      <c r="E19" s="17" t="s">
        <v>37</v>
      </c>
      <c r="F19" s="19">
        <v>23</v>
      </c>
      <c r="G19" s="20">
        <v>20</v>
      </c>
      <c r="H19" s="20">
        <v>23</v>
      </c>
      <c r="I19" s="24">
        <f t="shared" si="0"/>
        <v>66</v>
      </c>
    </row>
    <row r="20" spans="1:9">
      <c r="A20" s="20">
        <v>13</v>
      </c>
      <c r="B20" s="17" t="s">
        <v>405</v>
      </c>
      <c r="C20" s="19" t="s">
        <v>65</v>
      </c>
      <c r="D20" s="17" t="s">
        <v>120</v>
      </c>
      <c r="E20" s="17" t="s">
        <v>20</v>
      </c>
      <c r="F20" s="19">
        <v>19</v>
      </c>
      <c r="G20" s="20">
        <v>21</v>
      </c>
      <c r="H20" s="20">
        <v>28</v>
      </c>
      <c r="I20" s="24">
        <f t="shared" si="0"/>
        <v>68</v>
      </c>
    </row>
    <row r="21" spans="1:9">
      <c r="A21" s="20">
        <v>14</v>
      </c>
      <c r="B21" s="17" t="s">
        <v>406</v>
      </c>
      <c r="C21" s="19" t="s">
        <v>100</v>
      </c>
      <c r="D21" s="17" t="s">
        <v>55</v>
      </c>
      <c r="E21" s="17" t="s">
        <v>20</v>
      </c>
      <c r="F21" s="19">
        <v>26</v>
      </c>
      <c r="G21" s="20">
        <v>23</v>
      </c>
      <c r="H21" s="20">
        <v>24</v>
      </c>
      <c r="I21" s="24">
        <f t="shared" si="0"/>
        <v>73</v>
      </c>
    </row>
    <row r="22" spans="1:9">
      <c r="A22" s="20">
        <v>15</v>
      </c>
      <c r="B22" s="17" t="s">
        <v>407</v>
      </c>
      <c r="C22" s="19" t="s">
        <v>408</v>
      </c>
      <c r="D22" s="17" t="s">
        <v>49</v>
      </c>
      <c r="E22" s="17" t="s">
        <v>50</v>
      </c>
      <c r="F22" s="19">
        <v>35</v>
      </c>
      <c r="G22" s="20">
        <v>24</v>
      </c>
      <c r="H22" s="20">
        <v>25</v>
      </c>
      <c r="I22" s="24">
        <f t="shared" si="0"/>
        <v>84</v>
      </c>
    </row>
    <row r="23" spans="1:9">
      <c r="A23" s="20">
        <v>16</v>
      </c>
      <c r="B23" s="17" t="s">
        <v>409</v>
      </c>
      <c r="C23" s="19" t="s">
        <v>75</v>
      </c>
      <c r="D23" s="17" t="s">
        <v>102</v>
      </c>
      <c r="E23" s="17" t="s">
        <v>20</v>
      </c>
      <c r="F23" s="19">
        <v>33</v>
      </c>
      <c r="G23" s="20">
        <v>27</v>
      </c>
      <c r="H23" s="20">
        <v>29</v>
      </c>
      <c r="I23" s="24">
        <f t="shared" si="0"/>
        <v>89</v>
      </c>
    </row>
    <row r="24" spans="1:9">
      <c r="A24" s="20">
        <v>17</v>
      </c>
      <c r="B24" s="17" t="s">
        <v>410</v>
      </c>
      <c r="C24" s="19" t="s">
        <v>411</v>
      </c>
      <c r="D24" s="17" t="s">
        <v>61</v>
      </c>
      <c r="E24" s="17" t="s">
        <v>37</v>
      </c>
      <c r="F24" s="19">
        <v>31</v>
      </c>
      <c r="G24" s="20">
        <v>28</v>
      </c>
      <c r="H24" s="20">
        <v>31</v>
      </c>
      <c r="I24" s="24">
        <f t="shared" si="0"/>
        <v>90</v>
      </c>
    </row>
    <row r="25" spans="1:9">
      <c r="A25" s="20">
        <v>18</v>
      </c>
      <c r="B25" s="17" t="s">
        <v>412</v>
      </c>
      <c r="C25" s="19" t="s">
        <v>75</v>
      </c>
      <c r="D25" s="17" t="s">
        <v>102</v>
      </c>
      <c r="E25" s="17" t="s">
        <v>20</v>
      </c>
      <c r="F25" s="19">
        <v>36</v>
      </c>
      <c r="G25" s="20">
        <v>29</v>
      </c>
      <c r="H25" s="20">
        <v>30</v>
      </c>
      <c r="I25" s="24">
        <f t="shared" si="0"/>
        <v>95</v>
      </c>
    </row>
    <row r="26" spans="1:9">
      <c r="A26" s="21"/>
      <c r="B26" s="22" t="s">
        <v>413</v>
      </c>
      <c r="C26" s="13" t="s">
        <v>414</v>
      </c>
      <c r="D26" s="22" t="s">
        <v>120</v>
      </c>
      <c r="E26" s="22" t="s">
        <v>20</v>
      </c>
      <c r="F26" s="13">
        <v>4</v>
      </c>
      <c r="G26" s="21">
        <v>12</v>
      </c>
      <c r="H26" s="21" t="s">
        <v>68</v>
      </c>
      <c r="I26" s="30"/>
    </row>
    <row r="27" spans="1:9">
      <c r="A27" s="21"/>
      <c r="B27" s="22" t="s">
        <v>415</v>
      </c>
      <c r="C27" s="13" t="s">
        <v>416</v>
      </c>
      <c r="D27" s="22" t="s">
        <v>98</v>
      </c>
      <c r="E27" s="22" t="s">
        <v>37</v>
      </c>
      <c r="F27" s="13">
        <v>5</v>
      </c>
      <c r="G27" s="21" t="s">
        <v>68</v>
      </c>
      <c r="H27" s="21" t="s">
        <v>68</v>
      </c>
      <c r="I27" s="30"/>
    </row>
    <row r="28" spans="1:9">
      <c r="A28" s="21"/>
      <c r="B28" s="22" t="s">
        <v>417</v>
      </c>
      <c r="C28" s="13" t="s">
        <v>418</v>
      </c>
      <c r="D28" s="22" t="s">
        <v>28</v>
      </c>
      <c r="E28" s="22" t="s">
        <v>20</v>
      </c>
      <c r="F28" s="13">
        <v>10</v>
      </c>
      <c r="G28" s="21" t="s">
        <v>68</v>
      </c>
      <c r="H28" s="21" t="s">
        <v>68</v>
      </c>
      <c r="I28" s="30"/>
    </row>
    <row r="29" spans="1:9">
      <c r="A29" s="21"/>
      <c r="B29" s="22" t="s">
        <v>419</v>
      </c>
      <c r="C29" s="13" t="s">
        <v>420</v>
      </c>
      <c r="D29" s="22" t="s">
        <v>98</v>
      </c>
      <c r="E29" s="22" t="s">
        <v>37</v>
      </c>
      <c r="F29" s="13">
        <v>12</v>
      </c>
      <c r="G29" s="21" t="s">
        <v>68</v>
      </c>
      <c r="H29" s="21" t="s">
        <v>68</v>
      </c>
      <c r="I29" s="30"/>
    </row>
    <row r="30" spans="1:9">
      <c r="A30" s="21"/>
      <c r="B30" s="22" t="s">
        <v>421</v>
      </c>
      <c r="C30" s="13" t="s">
        <v>422</v>
      </c>
      <c r="D30" s="22" t="s">
        <v>42</v>
      </c>
      <c r="E30" s="22" t="s">
        <v>20</v>
      </c>
      <c r="F30" s="13">
        <v>13</v>
      </c>
      <c r="G30" s="21">
        <v>22</v>
      </c>
      <c r="H30" s="21" t="s">
        <v>68</v>
      </c>
      <c r="I30" s="30"/>
    </row>
    <row r="31" spans="1:9">
      <c r="A31" s="21"/>
      <c r="B31" s="22" t="s">
        <v>423</v>
      </c>
      <c r="C31" s="13" t="s">
        <v>424</v>
      </c>
      <c r="D31" s="22" t="s">
        <v>425</v>
      </c>
      <c r="E31" s="22" t="s">
        <v>297</v>
      </c>
      <c r="F31" s="13">
        <v>14</v>
      </c>
      <c r="G31" s="21">
        <v>5</v>
      </c>
      <c r="H31" s="21" t="s">
        <v>68</v>
      </c>
      <c r="I31" s="30"/>
    </row>
    <row r="32" spans="1:9">
      <c r="A32" s="21"/>
      <c r="B32" s="22" t="s">
        <v>426</v>
      </c>
      <c r="C32" s="13" t="s">
        <v>18</v>
      </c>
      <c r="D32" s="22" t="s">
        <v>55</v>
      </c>
      <c r="E32" s="22" t="s">
        <v>20</v>
      </c>
      <c r="F32" s="13">
        <v>16</v>
      </c>
      <c r="G32" s="21" t="s">
        <v>68</v>
      </c>
      <c r="H32" s="21">
        <v>19</v>
      </c>
      <c r="I32" s="30"/>
    </row>
    <row r="33" spans="1:9">
      <c r="A33" s="21"/>
      <c r="B33" s="22" t="s">
        <v>427</v>
      </c>
      <c r="C33" s="13" t="s">
        <v>428</v>
      </c>
      <c r="D33" s="22" t="s">
        <v>95</v>
      </c>
      <c r="E33" s="22" t="s">
        <v>20</v>
      </c>
      <c r="F33" s="13">
        <v>18</v>
      </c>
      <c r="G33" s="21" t="s">
        <v>68</v>
      </c>
      <c r="H33" s="21" t="s">
        <v>68</v>
      </c>
      <c r="I33" s="30"/>
    </row>
    <row r="34" spans="1:9">
      <c r="A34" s="21"/>
      <c r="B34" s="22" t="s">
        <v>429</v>
      </c>
      <c r="C34" s="13" t="s">
        <v>430</v>
      </c>
      <c r="D34" s="22" t="s">
        <v>36</v>
      </c>
      <c r="E34" s="22" t="s">
        <v>37</v>
      </c>
      <c r="F34" s="13">
        <v>21</v>
      </c>
      <c r="G34" s="21" t="s">
        <v>68</v>
      </c>
      <c r="H34" s="21" t="s">
        <v>68</v>
      </c>
      <c r="I34" s="30"/>
    </row>
    <row r="35" spans="1:9">
      <c r="A35" s="21"/>
      <c r="B35" s="22" t="s">
        <v>431</v>
      </c>
      <c r="C35" s="13" t="s">
        <v>432</v>
      </c>
      <c r="D35" s="22" t="s">
        <v>33</v>
      </c>
      <c r="E35" s="22" t="s">
        <v>20</v>
      </c>
      <c r="F35" s="13">
        <v>22</v>
      </c>
      <c r="G35" s="21" t="s">
        <v>68</v>
      </c>
      <c r="H35" s="21" t="s">
        <v>68</v>
      </c>
      <c r="I35" s="30"/>
    </row>
    <row r="36" spans="1:9">
      <c r="A36" s="21"/>
      <c r="B36" s="22" t="s">
        <v>433</v>
      </c>
      <c r="C36" s="13" t="s">
        <v>434</v>
      </c>
      <c r="D36" s="22" t="s">
        <v>120</v>
      </c>
      <c r="E36" s="22" t="s">
        <v>20</v>
      </c>
      <c r="F36" s="13">
        <v>24</v>
      </c>
      <c r="G36" s="21">
        <v>15</v>
      </c>
      <c r="H36" s="21" t="s">
        <v>68</v>
      </c>
      <c r="I36" s="30"/>
    </row>
    <row r="37" spans="1:9">
      <c r="A37" s="21"/>
      <c r="B37" s="22" t="s">
        <v>435</v>
      </c>
      <c r="C37" s="13" t="s">
        <v>436</v>
      </c>
      <c r="D37" s="22" t="s">
        <v>120</v>
      </c>
      <c r="E37" s="22" t="s">
        <v>20</v>
      </c>
      <c r="F37" s="13">
        <v>25</v>
      </c>
      <c r="G37" s="21">
        <v>18</v>
      </c>
      <c r="H37" s="21" t="s">
        <v>68</v>
      </c>
      <c r="I37" s="30"/>
    </row>
    <row r="38" spans="1:9">
      <c r="A38" s="21"/>
      <c r="B38" s="22" t="s">
        <v>437</v>
      </c>
      <c r="C38" s="13" t="s">
        <v>438</v>
      </c>
      <c r="D38" s="22" t="s">
        <v>95</v>
      </c>
      <c r="E38" s="22" t="s">
        <v>20</v>
      </c>
      <c r="F38" s="13">
        <v>27</v>
      </c>
      <c r="G38" s="21">
        <v>30</v>
      </c>
      <c r="H38" s="21" t="s">
        <v>68</v>
      </c>
      <c r="I38" s="30"/>
    </row>
    <row r="39" spans="1:9">
      <c r="A39" s="21"/>
      <c r="B39" s="22" t="s">
        <v>439</v>
      </c>
      <c r="C39" s="13" t="s">
        <v>440</v>
      </c>
      <c r="D39" s="22" t="s">
        <v>98</v>
      </c>
      <c r="E39" s="22" t="s">
        <v>37</v>
      </c>
      <c r="F39" s="13">
        <v>28</v>
      </c>
      <c r="G39" s="21" t="s">
        <v>68</v>
      </c>
      <c r="H39" s="21">
        <v>27</v>
      </c>
      <c r="I39" s="30"/>
    </row>
    <row r="40" spans="1:9">
      <c r="A40" s="21"/>
      <c r="B40" s="22" t="s">
        <v>441</v>
      </c>
      <c r="C40" s="13" t="s">
        <v>442</v>
      </c>
      <c r="D40" s="22" t="s">
        <v>98</v>
      </c>
      <c r="E40" s="22" t="s">
        <v>37</v>
      </c>
      <c r="F40" s="13">
        <v>29</v>
      </c>
      <c r="G40" s="21" t="s">
        <v>68</v>
      </c>
      <c r="H40" s="21">
        <v>26</v>
      </c>
      <c r="I40" s="30"/>
    </row>
    <row r="41" spans="1:9">
      <c r="A41" s="21"/>
      <c r="B41" s="22" t="s">
        <v>443</v>
      </c>
      <c r="C41" s="13" t="s">
        <v>420</v>
      </c>
      <c r="D41" s="22" t="s">
        <v>23</v>
      </c>
      <c r="E41" s="22" t="s">
        <v>20</v>
      </c>
      <c r="F41" s="13">
        <v>30</v>
      </c>
      <c r="G41" s="21">
        <v>25</v>
      </c>
      <c r="H41" s="21" t="s">
        <v>68</v>
      </c>
      <c r="I41" s="30"/>
    </row>
    <row r="42" spans="1:9">
      <c r="A42" s="21"/>
      <c r="B42" s="22" t="s">
        <v>444</v>
      </c>
      <c r="C42" s="13" t="s">
        <v>445</v>
      </c>
      <c r="D42" s="22" t="s">
        <v>120</v>
      </c>
      <c r="E42" s="22" t="s">
        <v>20</v>
      </c>
      <c r="F42" s="13">
        <v>32</v>
      </c>
      <c r="G42" s="21">
        <v>26</v>
      </c>
      <c r="H42" s="21" t="s">
        <v>68</v>
      </c>
      <c r="I42" s="30"/>
    </row>
    <row r="43" spans="1:9">
      <c r="A43" s="21"/>
      <c r="B43" s="22" t="s">
        <v>446</v>
      </c>
      <c r="C43" s="13" t="s">
        <v>447</v>
      </c>
      <c r="D43" s="22" t="s">
        <v>23</v>
      </c>
      <c r="E43" s="22" t="s">
        <v>20</v>
      </c>
      <c r="F43" s="13">
        <v>34</v>
      </c>
      <c r="G43" s="21" t="s">
        <v>68</v>
      </c>
      <c r="H43" s="21" t="s">
        <v>68</v>
      </c>
      <c r="I43" s="30"/>
    </row>
    <row r="44" spans="1:8">
      <c r="A44" s="13"/>
      <c r="B44" s="22" t="s">
        <v>448</v>
      </c>
      <c r="C44" s="13" t="s">
        <v>44</v>
      </c>
      <c r="D44" s="22" t="s">
        <v>49</v>
      </c>
      <c r="E44" s="22" t="s">
        <v>50</v>
      </c>
      <c r="F44" s="21" t="s">
        <v>68</v>
      </c>
      <c r="G44" s="21" t="s">
        <v>68</v>
      </c>
      <c r="H44" s="21" t="s">
        <v>68</v>
      </c>
    </row>
    <row r="45" spans="1:8">
      <c r="A45" s="13"/>
      <c r="B45" s="22" t="s">
        <v>449</v>
      </c>
      <c r="C45" s="13" t="s">
        <v>450</v>
      </c>
      <c r="D45" s="22" t="s">
        <v>42</v>
      </c>
      <c r="E45" s="22" t="s">
        <v>20</v>
      </c>
      <c r="F45" s="21" t="s">
        <v>68</v>
      </c>
      <c r="G45" s="21" t="s">
        <v>68</v>
      </c>
      <c r="H45" s="21" t="s">
        <v>68</v>
      </c>
    </row>
    <row r="46" spans="1:8">
      <c r="A46" s="21"/>
      <c r="B46" s="22" t="s">
        <v>451</v>
      </c>
      <c r="C46" s="21">
        <v>2015</v>
      </c>
      <c r="D46" s="22" t="s">
        <v>28</v>
      </c>
      <c r="E46" s="22" t="s">
        <v>20</v>
      </c>
      <c r="F46" s="21" t="s">
        <v>68</v>
      </c>
      <c r="G46" s="21">
        <v>10</v>
      </c>
      <c r="H46" s="21">
        <v>5</v>
      </c>
    </row>
    <row r="47" spans="1:8">
      <c r="A47" s="21"/>
      <c r="B47" s="22" t="s">
        <v>452</v>
      </c>
      <c r="C47" s="21">
        <v>2015</v>
      </c>
      <c r="D47" s="22" t="s">
        <v>19</v>
      </c>
      <c r="E47" s="22" t="s">
        <v>20</v>
      </c>
      <c r="F47" s="21" t="s">
        <v>68</v>
      </c>
      <c r="G47" s="21">
        <v>14</v>
      </c>
      <c r="H47" s="21">
        <v>21</v>
      </c>
    </row>
    <row r="48" spans="1:8">
      <c r="A48" s="21"/>
      <c r="B48" s="22" t="s">
        <v>453</v>
      </c>
      <c r="C48" s="21">
        <v>2015</v>
      </c>
      <c r="D48" s="22" t="s">
        <v>36</v>
      </c>
      <c r="E48" s="22" t="s">
        <v>37</v>
      </c>
      <c r="F48" s="21" t="s">
        <v>68</v>
      </c>
      <c r="G48" s="21">
        <v>16</v>
      </c>
      <c r="H48" s="21">
        <v>18</v>
      </c>
    </row>
    <row r="49" spans="1:8">
      <c r="A49" s="21"/>
      <c r="B49" s="22" t="s">
        <v>454</v>
      </c>
      <c r="C49" s="21">
        <v>2015</v>
      </c>
      <c r="D49" s="22" t="s">
        <v>33</v>
      </c>
      <c r="E49" s="22" t="s">
        <v>20</v>
      </c>
      <c r="F49" s="21" t="s">
        <v>68</v>
      </c>
      <c r="G49" s="21">
        <v>17</v>
      </c>
      <c r="H49" s="21">
        <v>14</v>
      </c>
    </row>
    <row r="50" spans="1:8">
      <c r="A50" s="21"/>
      <c r="B50" s="22" t="s">
        <v>455</v>
      </c>
      <c r="C50" s="21">
        <v>2015</v>
      </c>
      <c r="D50" s="22" t="s">
        <v>126</v>
      </c>
      <c r="E50" s="22" t="s">
        <v>37</v>
      </c>
      <c r="F50" s="21" t="s">
        <v>68</v>
      </c>
      <c r="G50" s="21" t="s">
        <v>68</v>
      </c>
      <c r="H50" s="21">
        <v>9</v>
      </c>
    </row>
    <row r="51" spans="1:8">
      <c r="A51" s="21"/>
      <c r="B51" s="22" t="s">
        <v>456</v>
      </c>
      <c r="C51" s="21">
        <v>2015</v>
      </c>
      <c r="D51" s="22" t="s">
        <v>28</v>
      </c>
      <c r="E51" s="22" t="s">
        <v>20</v>
      </c>
      <c r="F51" s="21" t="s">
        <v>68</v>
      </c>
      <c r="G51" s="21" t="s">
        <v>68</v>
      </c>
      <c r="H51" s="21">
        <v>11</v>
      </c>
    </row>
    <row r="52" spans="1:8">
      <c r="A52" s="21"/>
      <c r="B52" s="22" t="s">
        <v>457</v>
      </c>
      <c r="C52" s="21">
        <v>2015</v>
      </c>
      <c r="D52" s="22" t="s">
        <v>126</v>
      </c>
      <c r="E52" s="22" t="s">
        <v>37</v>
      </c>
      <c r="F52" s="21" t="s">
        <v>68</v>
      </c>
      <c r="G52" s="21" t="s">
        <v>68</v>
      </c>
      <c r="H52" s="21">
        <v>13</v>
      </c>
    </row>
    <row r="53" spans="1:8">
      <c r="A53" s="21"/>
      <c r="B53" s="22" t="s">
        <v>458</v>
      </c>
      <c r="C53" s="21">
        <v>2015</v>
      </c>
      <c r="D53" s="22" t="s">
        <v>73</v>
      </c>
      <c r="E53" s="22" t="s">
        <v>20</v>
      </c>
      <c r="F53" s="21" t="s">
        <v>68</v>
      </c>
      <c r="G53" s="21" t="s">
        <v>68</v>
      </c>
      <c r="H53" s="21">
        <v>15</v>
      </c>
    </row>
    <row r="54" spans="1:8">
      <c r="A54" s="21"/>
      <c r="B54" s="22" t="s">
        <v>459</v>
      </c>
      <c r="C54" s="21">
        <v>2015</v>
      </c>
      <c r="D54" s="22" t="s">
        <v>126</v>
      </c>
      <c r="E54" s="22" t="s">
        <v>37</v>
      </c>
      <c r="F54" s="21" t="s">
        <v>68</v>
      </c>
      <c r="G54" s="21" t="s">
        <v>68</v>
      </c>
      <c r="H54" s="21">
        <v>16</v>
      </c>
    </row>
    <row r="55" spans="1:8">
      <c r="A55" s="21"/>
      <c r="B55" s="22" t="s">
        <v>460</v>
      </c>
      <c r="C55" s="21">
        <v>2015</v>
      </c>
      <c r="D55" s="22" t="s">
        <v>102</v>
      </c>
      <c r="E55" s="22" t="s">
        <v>20</v>
      </c>
      <c r="F55" s="21" t="s">
        <v>68</v>
      </c>
      <c r="G55" s="21" t="s">
        <v>68</v>
      </c>
      <c r="H55" s="21">
        <v>22</v>
      </c>
    </row>
  </sheetData>
  <sortState ref="A8:I43">
    <sortCondition ref="I8:I43"/>
  </sortState>
  <mergeCells count="1">
    <mergeCell ref="A1:G1"/>
  </mergeCells>
  <pageMargins left="0.25" right="0.25" top="0.75" bottom="0.75" header="0.298611111111111" footer="0.298611111111111"/>
  <pageSetup paperSize="9" scale="8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workbookViewId="0">
      <selection activeCell="I32" sqref="I32"/>
    </sheetView>
  </sheetViews>
  <sheetFormatPr defaultColWidth="9.14285714285714" defaultRowHeight="15"/>
  <cols>
    <col min="1" max="1" width="9.14285714285714" style="1"/>
    <col min="2" max="2" width="19.2857142857143" customWidth="1"/>
    <col min="3" max="3" width="11.4285714285714" style="2" customWidth="1"/>
    <col min="4" max="4" width="15.4285714285714" customWidth="1"/>
    <col min="5" max="5" width="13.5714285714286" customWidth="1"/>
    <col min="6" max="8" width="9.14285714285714" style="1"/>
    <col min="9" max="9" width="12.2857142857143" style="1" customWidth="1"/>
  </cols>
  <sheetData>
    <row r="1" ht="15.75" spans="1:12">
      <c r="A1" s="3" t="s">
        <v>0</v>
      </c>
      <c r="B1" s="4"/>
      <c r="C1" s="5"/>
      <c r="D1" s="4"/>
      <c r="E1" s="4"/>
      <c r="F1" s="6"/>
      <c r="G1" s="6"/>
      <c r="H1" s="6"/>
      <c r="I1" s="7"/>
      <c r="J1" s="11"/>
      <c r="K1" s="11"/>
      <c r="L1" s="11"/>
    </row>
    <row r="2" spans="1:12">
      <c r="A2" s="7"/>
      <c r="B2" s="8" t="s">
        <v>461</v>
      </c>
      <c r="C2" s="9"/>
      <c r="D2" s="8"/>
      <c r="E2" s="11"/>
      <c r="F2" s="7"/>
      <c r="G2" s="7"/>
      <c r="H2" s="7"/>
      <c r="I2" s="7"/>
      <c r="J2" s="11"/>
      <c r="K2" s="11"/>
      <c r="L2" s="11"/>
    </row>
    <row r="3" spans="1:12">
      <c r="A3" s="7"/>
      <c r="B3" s="10" t="s">
        <v>2</v>
      </c>
      <c r="C3" s="7" t="s">
        <v>3</v>
      </c>
      <c r="D3" s="11"/>
      <c r="E3" s="11"/>
      <c r="F3" s="7"/>
      <c r="G3" s="7"/>
      <c r="H3" s="7"/>
      <c r="I3" s="7"/>
      <c r="J3" s="11"/>
      <c r="K3" s="11"/>
      <c r="L3" s="11"/>
    </row>
    <row r="4" spans="1:12">
      <c r="A4" s="7"/>
      <c r="B4" s="10" t="s">
        <v>4</v>
      </c>
      <c r="C4" s="7" t="s">
        <v>5</v>
      </c>
      <c r="D4" s="11"/>
      <c r="E4" s="11"/>
      <c r="F4" s="7"/>
      <c r="G4" s="7"/>
      <c r="H4" s="7"/>
      <c r="I4" s="7"/>
      <c r="J4" s="11"/>
      <c r="K4" s="11"/>
      <c r="L4" s="11"/>
    </row>
    <row r="5" spans="1:12">
      <c r="A5" s="7"/>
      <c r="B5" s="10" t="s">
        <v>6</v>
      </c>
      <c r="C5" s="12" t="s">
        <v>7</v>
      </c>
      <c r="D5" s="11"/>
      <c r="E5" s="11"/>
      <c r="F5" s="7"/>
      <c r="G5" s="7"/>
      <c r="H5" s="7"/>
      <c r="I5" s="7"/>
      <c r="J5" s="11"/>
      <c r="K5" s="11"/>
      <c r="L5" s="11"/>
    </row>
    <row r="6" spans="1:12">
      <c r="A6" s="7"/>
      <c r="B6" s="11"/>
      <c r="C6" s="12"/>
      <c r="D6" s="11"/>
      <c r="E6" s="11"/>
      <c r="F6" s="7"/>
      <c r="G6" s="7"/>
      <c r="H6" s="7"/>
      <c r="I6" s="7"/>
      <c r="J6" s="11"/>
      <c r="K6" s="11"/>
      <c r="L6" s="11"/>
    </row>
    <row r="7" spans="1:12">
      <c r="A7" s="13" t="s">
        <v>8</v>
      </c>
      <c r="B7" s="14" t="s">
        <v>9</v>
      </c>
      <c r="C7" s="15" t="s">
        <v>10</v>
      </c>
      <c r="D7" s="14" t="s">
        <v>11</v>
      </c>
      <c r="E7" s="14" t="s">
        <v>12</v>
      </c>
      <c r="F7" s="32" t="s">
        <v>13</v>
      </c>
      <c r="G7" s="13" t="s">
        <v>14</v>
      </c>
      <c r="H7" s="13" t="s">
        <v>15</v>
      </c>
      <c r="I7" s="13" t="s">
        <v>16</v>
      </c>
      <c r="J7" s="11"/>
      <c r="K7" s="11"/>
      <c r="L7" s="11"/>
    </row>
    <row r="8" spans="1:12">
      <c r="A8" s="16">
        <v>1</v>
      </c>
      <c r="B8" s="17" t="s">
        <v>462</v>
      </c>
      <c r="C8" s="18" t="s">
        <v>463</v>
      </c>
      <c r="D8" s="17" t="s">
        <v>95</v>
      </c>
      <c r="E8" s="17" t="s">
        <v>20</v>
      </c>
      <c r="F8" s="19">
        <v>1</v>
      </c>
      <c r="G8" s="19">
        <v>6</v>
      </c>
      <c r="H8" s="19">
        <v>2</v>
      </c>
      <c r="I8" s="24">
        <f t="shared" ref="I8:I17" si="0">SUM(F8:H8)</f>
        <v>9</v>
      </c>
      <c r="J8" s="11"/>
      <c r="K8" s="11"/>
      <c r="L8" s="10"/>
    </row>
    <row r="9" spans="1:12">
      <c r="A9" s="16">
        <v>2</v>
      </c>
      <c r="B9" s="17" t="s">
        <v>464</v>
      </c>
      <c r="C9" s="18" t="s">
        <v>465</v>
      </c>
      <c r="D9" s="17" t="s">
        <v>120</v>
      </c>
      <c r="E9" s="17" t="s">
        <v>20</v>
      </c>
      <c r="F9" s="19">
        <v>7</v>
      </c>
      <c r="G9" s="19">
        <v>2</v>
      </c>
      <c r="H9" s="19">
        <v>1</v>
      </c>
      <c r="I9" s="24">
        <f t="shared" si="0"/>
        <v>10</v>
      </c>
      <c r="J9" s="11"/>
      <c r="K9" s="11"/>
      <c r="L9" s="10"/>
    </row>
    <row r="10" spans="1:12">
      <c r="A10" s="16">
        <v>3</v>
      </c>
      <c r="B10" s="17" t="s">
        <v>466</v>
      </c>
      <c r="C10" s="18" t="s">
        <v>467</v>
      </c>
      <c r="D10" s="17" t="s">
        <v>95</v>
      </c>
      <c r="E10" s="17" t="s">
        <v>20</v>
      </c>
      <c r="F10" s="19">
        <v>3</v>
      </c>
      <c r="G10" s="19">
        <v>3</v>
      </c>
      <c r="H10" s="19">
        <v>7</v>
      </c>
      <c r="I10" s="24">
        <f t="shared" si="0"/>
        <v>13</v>
      </c>
      <c r="J10" s="11"/>
      <c r="K10" s="11"/>
      <c r="L10" s="10"/>
    </row>
    <row r="11" spans="1:12">
      <c r="A11" s="16">
        <v>4</v>
      </c>
      <c r="B11" s="17" t="s">
        <v>468</v>
      </c>
      <c r="C11" s="18" t="s">
        <v>469</v>
      </c>
      <c r="D11" s="17" t="s">
        <v>120</v>
      </c>
      <c r="E11" s="17" t="s">
        <v>20</v>
      </c>
      <c r="F11" s="19">
        <v>5</v>
      </c>
      <c r="G11" s="19">
        <v>5</v>
      </c>
      <c r="H11" s="19">
        <v>5</v>
      </c>
      <c r="I11" s="24">
        <f t="shared" si="0"/>
        <v>15</v>
      </c>
      <c r="J11" s="11"/>
      <c r="K11" s="11"/>
      <c r="L11" s="10"/>
    </row>
    <row r="12" spans="1:12">
      <c r="A12" s="16">
        <v>5</v>
      </c>
      <c r="B12" s="17" t="s">
        <v>470</v>
      </c>
      <c r="C12" s="18" t="s">
        <v>471</v>
      </c>
      <c r="D12" s="17" t="s">
        <v>95</v>
      </c>
      <c r="E12" s="17" t="s">
        <v>20</v>
      </c>
      <c r="F12" s="19">
        <v>4</v>
      </c>
      <c r="G12" s="19">
        <v>8</v>
      </c>
      <c r="H12" s="19">
        <v>6</v>
      </c>
      <c r="I12" s="24">
        <f t="shared" si="0"/>
        <v>18</v>
      </c>
      <c r="J12" s="11"/>
      <c r="K12" s="11"/>
      <c r="L12" s="10"/>
    </row>
    <row r="13" spans="1:12">
      <c r="A13" s="16">
        <v>6</v>
      </c>
      <c r="B13" s="17" t="s">
        <v>472</v>
      </c>
      <c r="C13" s="18" t="s">
        <v>132</v>
      </c>
      <c r="D13" s="17" t="s">
        <v>58</v>
      </c>
      <c r="E13" s="17" t="s">
        <v>20</v>
      </c>
      <c r="F13" s="19">
        <v>9</v>
      </c>
      <c r="G13" s="19">
        <v>9</v>
      </c>
      <c r="H13" s="19">
        <v>10</v>
      </c>
      <c r="I13" s="24">
        <f t="shared" si="0"/>
        <v>28</v>
      </c>
      <c r="J13" s="11"/>
      <c r="K13" s="11"/>
      <c r="L13" s="10"/>
    </row>
    <row r="14" spans="1:12">
      <c r="A14" s="20">
        <v>7</v>
      </c>
      <c r="B14" s="17" t="s">
        <v>473</v>
      </c>
      <c r="C14" s="18" t="s">
        <v>474</v>
      </c>
      <c r="D14" s="17" t="s">
        <v>58</v>
      </c>
      <c r="E14" s="17" t="s">
        <v>20</v>
      </c>
      <c r="F14" s="19">
        <v>17</v>
      </c>
      <c r="G14" s="19">
        <v>16</v>
      </c>
      <c r="H14" s="19">
        <v>16</v>
      </c>
      <c r="I14" s="24">
        <f t="shared" si="0"/>
        <v>49</v>
      </c>
      <c r="J14" s="11"/>
      <c r="K14" s="11"/>
      <c r="L14" s="10"/>
    </row>
    <row r="15" spans="1:12">
      <c r="A15" s="20">
        <v>8</v>
      </c>
      <c r="B15" s="17" t="s">
        <v>475</v>
      </c>
      <c r="C15" s="18" t="s">
        <v>476</v>
      </c>
      <c r="D15" s="17" t="s">
        <v>42</v>
      </c>
      <c r="E15" s="17" t="s">
        <v>20</v>
      </c>
      <c r="F15" s="19">
        <v>20</v>
      </c>
      <c r="G15" s="19">
        <v>15</v>
      </c>
      <c r="H15" s="19">
        <v>18</v>
      </c>
      <c r="I15" s="24">
        <f t="shared" si="0"/>
        <v>53</v>
      </c>
      <c r="J15" s="11"/>
      <c r="K15" s="11"/>
      <c r="L15" s="10"/>
    </row>
    <row r="16" spans="1:12">
      <c r="A16" s="20">
        <v>9</v>
      </c>
      <c r="B16" s="17" t="s">
        <v>477</v>
      </c>
      <c r="C16" s="18" t="s">
        <v>478</v>
      </c>
      <c r="D16" s="17" t="s">
        <v>95</v>
      </c>
      <c r="E16" s="17" t="s">
        <v>20</v>
      </c>
      <c r="F16" s="19">
        <v>15</v>
      </c>
      <c r="G16" s="19">
        <v>19</v>
      </c>
      <c r="H16" s="19">
        <v>21</v>
      </c>
      <c r="I16" s="24">
        <f t="shared" si="0"/>
        <v>55</v>
      </c>
      <c r="J16" s="11"/>
      <c r="K16" s="11"/>
      <c r="L16" s="10"/>
    </row>
    <row r="17" spans="1:12">
      <c r="A17" s="20">
        <v>10</v>
      </c>
      <c r="B17" s="17" t="s">
        <v>479</v>
      </c>
      <c r="C17" s="18" t="s">
        <v>480</v>
      </c>
      <c r="D17" s="17" t="s">
        <v>42</v>
      </c>
      <c r="E17" s="17" t="s">
        <v>20</v>
      </c>
      <c r="F17" s="19">
        <v>13</v>
      </c>
      <c r="G17" s="19">
        <v>23</v>
      </c>
      <c r="H17" s="19">
        <v>24</v>
      </c>
      <c r="I17" s="24">
        <f t="shared" si="0"/>
        <v>60</v>
      </c>
      <c r="J17" s="11"/>
      <c r="K17" s="11"/>
      <c r="L17" s="10"/>
    </row>
    <row r="18" spans="1:12">
      <c r="A18" s="21"/>
      <c r="B18" s="22" t="s">
        <v>481</v>
      </c>
      <c r="C18" s="15" t="s">
        <v>482</v>
      </c>
      <c r="D18" s="22" t="s">
        <v>36</v>
      </c>
      <c r="E18" s="22" t="s">
        <v>37</v>
      </c>
      <c r="F18" s="13">
        <v>2</v>
      </c>
      <c r="G18" s="13">
        <v>1</v>
      </c>
      <c r="H18" s="13" t="s">
        <v>68</v>
      </c>
      <c r="I18" s="7"/>
      <c r="J18" s="11"/>
      <c r="K18" s="11"/>
      <c r="L18" s="10"/>
    </row>
    <row r="19" spans="1:12">
      <c r="A19" s="21"/>
      <c r="B19" s="22" t="s">
        <v>483</v>
      </c>
      <c r="C19" s="15" t="s">
        <v>132</v>
      </c>
      <c r="D19" s="22" t="s">
        <v>58</v>
      </c>
      <c r="E19" s="22" t="s">
        <v>20</v>
      </c>
      <c r="F19" s="13">
        <v>6</v>
      </c>
      <c r="G19" s="13">
        <v>11</v>
      </c>
      <c r="H19" s="13" t="s">
        <v>68</v>
      </c>
      <c r="I19" s="33"/>
      <c r="J19" s="11"/>
      <c r="K19" s="11"/>
      <c r="L19" s="10"/>
    </row>
    <row r="20" spans="1:12">
      <c r="A20" s="21"/>
      <c r="B20" s="22" t="s">
        <v>484</v>
      </c>
      <c r="C20" s="15" t="s">
        <v>485</v>
      </c>
      <c r="D20" s="22" t="s">
        <v>42</v>
      </c>
      <c r="E20" s="22" t="s">
        <v>20</v>
      </c>
      <c r="F20" s="13">
        <v>8</v>
      </c>
      <c r="G20" s="13" t="s">
        <v>68</v>
      </c>
      <c r="H20" s="13" t="s">
        <v>68</v>
      </c>
      <c r="I20" s="33"/>
      <c r="J20" s="11"/>
      <c r="K20" s="11"/>
      <c r="L20" s="10"/>
    </row>
    <row r="21" spans="1:12">
      <c r="A21" s="21"/>
      <c r="B21" s="22" t="s">
        <v>486</v>
      </c>
      <c r="C21" s="15" t="s">
        <v>487</v>
      </c>
      <c r="D21" s="22" t="s">
        <v>98</v>
      </c>
      <c r="E21" s="22" t="s">
        <v>37</v>
      </c>
      <c r="F21" s="13">
        <v>10</v>
      </c>
      <c r="G21" s="13" t="s">
        <v>68</v>
      </c>
      <c r="H21" s="13">
        <v>9</v>
      </c>
      <c r="I21" s="33"/>
      <c r="J21" s="11"/>
      <c r="K21" s="11"/>
      <c r="L21" s="10"/>
    </row>
    <row r="22" spans="1:12">
      <c r="A22" s="21"/>
      <c r="B22" s="22" t="s">
        <v>488</v>
      </c>
      <c r="C22" s="15" t="s">
        <v>132</v>
      </c>
      <c r="D22" s="22" t="s">
        <v>58</v>
      </c>
      <c r="E22" s="22" t="s">
        <v>20</v>
      </c>
      <c r="F22" s="13">
        <v>11</v>
      </c>
      <c r="G22" s="13">
        <v>10</v>
      </c>
      <c r="H22" s="13" t="s">
        <v>68</v>
      </c>
      <c r="I22" s="33"/>
      <c r="J22" s="11"/>
      <c r="K22" s="11"/>
      <c r="L22" s="10"/>
    </row>
    <row r="23" spans="1:12">
      <c r="A23" s="21"/>
      <c r="B23" s="22" t="s">
        <v>489</v>
      </c>
      <c r="C23" s="15" t="s">
        <v>490</v>
      </c>
      <c r="D23" s="22" t="s">
        <v>42</v>
      </c>
      <c r="E23" s="22" t="s">
        <v>20</v>
      </c>
      <c r="F23" s="13">
        <v>12</v>
      </c>
      <c r="G23" s="13" t="s">
        <v>68</v>
      </c>
      <c r="H23" s="13">
        <v>12</v>
      </c>
      <c r="I23" s="33"/>
      <c r="J23" s="11"/>
      <c r="K23" s="11"/>
      <c r="L23" s="10"/>
    </row>
    <row r="24" spans="1:12">
      <c r="A24" s="21"/>
      <c r="B24" s="22" t="s">
        <v>491</v>
      </c>
      <c r="C24" s="15" t="s">
        <v>492</v>
      </c>
      <c r="D24" s="22" t="s">
        <v>98</v>
      </c>
      <c r="E24" s="22" t="s">
        <v>37</v>
      </c>
      <c r="F24" s="13">
        <v>14</v>
      </c>
      <c r="G24" s="13" t="s">
        <v>68</v>
      </c>
      <c r="H24" s="13">
        <v>4</v>
      </c>
      <c r="I24" s="33"/>
      <c r="J24" s="11"/>
      <c r="K24" s="11"/>
      <c r="L24" s="10"/>
    </row>
    <row r="25" spans="1:12">
      <c r="A25" s="21"/>
      <c r="B25" s="22" t="s">
        <v>493</v>
      </c>
      <c r="C25" s="15" t="s">
        <v>494</v>
      </c>
      <c r="D25" s="22" t="s">
        <v>42</v>
      </c>
      <c r="E25" s="22" t="s">
        <v>20</v>
      </c>
      <c r="F25" s="13">
        <v>16</v>
      </c>
      <c r="G25" s="13">
        <v>18</v>
      </c>
      <c r="H25" s="13" t="s">
        <v>68</v>
      </c>
      <c r="I25" s="33"/>
      <c r="J25" s="11"/>
      <c r="K25" s="11"/>
      <c r="L25" s="10"/>
    </row>
    <row r="26" spans="1:12">
      <c r="A26" s="21"/>
      <c r="B26" s="22" t="s">
        <v>495</v>
      </c>
      <c r="C26" s="15" t="s">
        <v>496</v>
      </c>
      <c r="D26" s="22" t="s">
        <v>98</v>
      </c>
      <c r="E26" s="22" t="s">
        <v>37</v>
      </c>
      <c r="F26" s="13">
        <v>18</v>
      </c>
      <c r="G26" s="13" t="s">
        <v>68</v>
      </c>
      <c r="H26" s="13" t="s">
        <v>68</v>
      </c>
      <c r="I26" s="33"/>
      <c r="J26" s="11"/>
      <c r="K26" s="11"/>
      <c r="L26" s="10"/>
    </row>
    <row r="27" spans="1:12">
      <c r="A27" s="21"/>
      <c r="B27" s="22" t="s">
        <v>497</v>
      </c>
      <c r="C27" s="15" t="s">
        <v>171</v>
      </c>
      <c r="D27" s="22" t="s">
        <v>98</v>
      </c>
      <c r="E27" s="22" t="s">
        <v>37</v>
      </c>
      <c r="F27" s="13">
        <v>19</v>
      </c>
      <c r="G27" s="13" t="s">
        <v>68</v>
      </c>
      <c r="H27" s="13" t="s">
        <v>68</v>
      </c>
      <c r="I27" s="33"/>
      <c r="J27" s="11"/>
      <c r="K27" s="11"/>
      <c r="L27" s="10"/>
    </row>
    <row r="28" spans="1:12">
      <c r="A28" s="21"/>
      <c r="B28" s="22" t="s">
        <v>498</v>
      </c>
      <c r="C28" s="15" t="s">
        <v>499</v>
      </c>
      <c r="D28" s="22" t="s">
        <v>120</v>
      </c>
      <c r="E28" s="22" t="s">
        <v>20</v>
      </c>
      <c r="F28" s="13">
        <v>21</v>
      </c>
      <c r="G28" s="13">
        <v>24</v>
      </c>
      <c r="H28" s="13" t="s">
        <v>68</v>
      </c>
      <c r="I28" s="33"/>
      <c r="J28" s="11"/>
      <c r="K28" s="11"/>
      <c r="L28" s="10"/>
    </row>
    <row r="29" spans="1:12">
      <c r="A29" s="21"/>
      <c r="B29" s="22" t="s">
        <v>500</v>
      </c>
      <c r="C29" s="15" t="s">
        <v>465</v>
      </c>
      <c r="D29" s="22" t="s">
        <v>61</v>
      </c>
      <c r="E29" s="22" t="s">
        <v>37</v>
      </c>
      <c r="F29" s="13">
        <v>22</v>
      </c>
      <c r="G29" s="13" t="s">
        <v>68</v>
      </c>
      <c r="H29" s="13">
        <v>26</v>
      </c>
      <c r="I29" s="7"/>
      <c r="J29" s="11"/>
      <c r="K29" s="11"/>
      <c r="L29" s="10"/>
    </row>
    <row r="30" spans="1:8">
      <c r="A30" s="21"/>
      <c r="B30" s="22" t="s">
        <v>501</v>
      </c>
      <c r="C30" s="23">
        <v>2016</v>
      </c>
      <c r="D30" s="22" t="s">
        <v>102</v>
      </c>
      <c r="E30" s="22" t="s">
        <v>20</v>
      </c>
      <c r="F30" s="21" t="s">
        <v>68</v>
      </c>
      <c r="G30" s="21">
        <v>4</v>
      </c>
      <c r="H30" s="21">
        <v>3</v>
      </c>
    </row>
    <row r="31" spans="1:8">
      <c r="A31" s="21"/>
      <c r="B31" s="22" t="s">
        <v>502</v>
      </c>
      <c r="C31" s="23">
        <v>2017</v>
      </c>
      <c r="D31" s="22" t="s">
        <v>58</v>
      </c>
      <c r="E31" s="22" t="s">
        <v>20</v>
      </c>
      <c r="F31" s="21" t="s">
        <v>68</v>
      </c>
      <c r="G31" s="21">
        <v>7</v>
      </c>
      <c r="H31" s="21">
        <v>11</v>
      </c>
    </row>
    <row r="32" spans="1:8">
      <c r="A32" s="21"/>
      <c r="B32" s="22" t="s">
        <v>503</v>
      </c>
      <c r="C32" s="23">
        <v>2017</v>
      </c>
      <c r="D32" s="22" t="s">
        <v>504</v>
      </c>
      <c r="E32" s="22" t="s">
        <v>20</v>
      </c>
      <c r="F32" s="21" t="s">
        <v>68</v>
      </c>
      <c r="G32" s="21">
        <v>12</v>
      </c>
      <c r="H32" s="21">
        <v>20</v>
      </c>
    </row>
    <row r="33" spans="1:8">
      <c r="A33" s="21"/>
      <c r="B33" s="22" t="s">
        <v>505</v>
      </c>
      <c r="C33" s="23">
        <v>2016</v>
      </c>
      <c r="D33" s="22" t="s">
        <v>42</v>
      </c>
      <c r="E33" s="22" t="s">
        <v>20</v>
      </c>
      <c r="F33" s="21" t="s">
        <v>68</v>
      </c>
      <c r="G33" s="21">
        <v>13</v>
      </c>
      <c r="H33" s="21">
        <v>13</v>
      </c>
    </row>
    <row r="34" spans="1:8">
      <c r="A34" s="21"/>
      <c r="B34" s="22" t="s">
        <v>506</v>
      </c>
      <c r="C34" s="23">
        <v>2016</v>
      </c>
      <c r="D34" s="22" t="s">
        <v>33</v>
      </c>
      <c r="E34" s="22" t="s">
        <v>20</v>
      </c>
      <c r="F34" s="21" t="s">
        <v>68</v>
      </c>
      <c r="G34" s="21">
        <v>14</v>
      </c>
      <c r="H34" s="21">
        <v>17</v>
      </c>
    </row>
    <row r="35" spans="1:8">
      <c r="A35" s="21"/>
      <c r="B35" s="22" t="s">
        <v>507</v>
      </c>
      <c r="C35" s="23">
        <v>2017</v>
      </c>
      <c r="D35" s="22" t="s">
        <v>504</v>
      </c>
      <c r="E35" s="22" t="s">
        <v>20</v>
      </c>
      <c r="F35" s="21" t="s">
        <v>68</v>
      </c>
      <c r="G35" s="21">
        <v>17</v>
      </c>
      <c r="H35" s="21">
        <v>22</v>
      </c>
    </row>
    <row r="36" spans="1:8">
      <c r="A36" s="21"/>
      <c r="B36" s="22" t="s">
        <v>508</v>
      </c>
      <c r="C36" s="23">
        <v>2016</v>
      </c>
      <c r="D36" s="22" t="s">
        <v>61</v>
      </c>
      <c r="E36" s="22" t="s">
        <v>37</v>
      </c>
      <c r="F36" s="21" t="s">
        <v>68</v>
      </c>
      <c r="G36" s="21">
        <v>20</v>
      </c>
      <c r="H36" s="21">
        <v>23</v>
      </c>
    </row>
    <row r="37" spans="1:8">
      <c r="A37" s="21"/>
      <c r="B37" s="22" t="s">
        <v>509</v>
      </c>
      <c r="C37" s="23">
        <v>2016</v>
      </c>
      <c r="D37" s="22" t="s">
        <v>28</v>
      </c>
      <c r="E37" s="22" t="s">
        <v>20</v>
      </c>
      <c r="F37" s="21" t="s">
        <v>68</v>
      </c>
      <c r="G37" s="21">
        <v>21</v>
      </c>
      <c r="H37" s="21">
        <v>15</v>
      </c>
    </row>
    <row r="38" spans="1:8">
      <c r="A38" s="21"/>
      <c r="B38" s="22" t="s">
        <v>510</v>
      </c>
      <c r="C38" s="23">
        <v>2017</v>
      </c>
      <c r="D38" s="22" t="s">
        <v>58</v>
      </c>
      <c r="E38" s="22" t="s">
        <v>20</v>
      </c>
      <c r="F38" s="21" t="s">
        <v>68</v>
      </c>
      <c r="G38" s="21">
        <v>22</v>
      </c>
      <c r="H38" s="21">
        <v>19</v>
      </c>
    </row>
    <row r="39" spans="1:8">
      <c r="A39" s="21"/>
      <c r="B39" s="22" t="s">
        <v>511</v>
      </c>
      <c r="C39" s="23">
        <v>2016</v>
      </c>
      <c r="D39" s="22" t="s">
        <v>231</v>
      </c>
      <c r="E39" s="22"/>
      <c r="F39" s="21" t="s">
        <v>68</v>
      </c>
      <c r="G39" s="21" t="s">
        <v>68</v>
      </c>
      <c r="H39" s="21">
        <v>8</v>
      </c>
    </row>
    <row r="40" spans="1:8">
      <c r="A40" s="21"/>
      <c r="B40" s="22" t="s">
        <v>512</v>
      </c>
      <c r="C40" s="23">
        <v>2016</v>
      </c>
      <c r="D40" s="22" t="s">
        <v>28</v>
      </c>
      <c r="E40" s="22" t="s">
        <v>20</v>
      </c>
      <c r="F40" s="21" t="s">
        <v>68</v>
      </c>
      <c r="G40" s="21" t="s">
        <v>68</v>
      </c>
      <c r="H40" s="21">
        <v>14</v>
      </c>
    </row>
    <row r="41" spans="1:8">
      <c r="A41" s="21"/>
      <c r="B41" s="22" t="s">
        <v>513</v>
      </c>
      <c r="C41" s="23">
        <v>2017</v>
      </c>
      <c r="D41" s="22" t="s">
        <v>58</v>
      </c>
      <c r="E41" s="22" t="s">
        <v>20</v>
      </c>
      <c r="F41" s="21" t="s">
        <v>68</v>
      </c>
      <c r="G41" s="21" t="s">
        <v>68</v>
      </c>
      <c r="H41" s="21">
        <v>25</v>
      </c>
    </row>
  </sheetData>
  <sortState ref="A8:I27">
    <sortCondition ref="I8:I27"/>
  </sortState>
  <mergeCells count="3">
    <mergeCell ref="A1:H1"/>
    <mergeCell ref="B2:D2"/>
    <mergeCell ref="J7:K7"/>
  </mergeCells>
  <pageMargins left="0.25" right="0.25" top="0.75" bottom="0.75" header="0.298611111111111" footer="0.298611111111111"/>
  <pageSetup paperSize="9" scale="88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selection activeCell="I34" sqref="I34"/>
    </sheetView>
  </sheetViews>
  <sheetFormatPr defaultColWidth="9.14285714285714" defaultRowHeight="15"/>
  <cols>
    <col min="1" max="1" width="9.14285714285714" style="1"/>
    <col min="2" max="2" width="21.5714285714286" customWidth="1"/>
    <col min="3" max="3" width="11.4285714285714" customWidth="1"/>
    <col min="4" max="4" width="20.4285714285714" customWidth="1"/>
    <col min="5" max="5" width="16.2857142857143" customWidth="1"/>
    <col min="6" max="8" width="9.14285714285714" style="1"/>
    <col min="9" max="9" width="12.2857142857143" customWidth="1"/>
  </cols>
  <sheetData>
    <row r="1" ht="15.75" spans="1:9">
      <c r="A1" s="3" t="s">
        <v>0</v>
      </c>
      <c r="B1" s="4"/>
      <c r="C1" s="4"/>
      <c r="D1" s="4"/>
      <c r="E1" s="4"/>
      <c r="F1" s="6"/>
      <c r="G1" s="6"/>
      <c r="H1" s="6"/>
      <c r="I1" s="11"/>
    </row>
    <row r="2" spans="1:9">
      <c r="A2" s="7"/>
      <c r="B2" s="8" t="s">
        <v>514</v>
      </c>
      <c r="C2" s="8"/>
      <c r="D2" s="11"/>
      <c r="E2" s="11"/>
      <c r="F2" s="7"/>
      <c r="G2" s="7"/>
      <c r="H2" s="7"/>
      <c r="I2" s="11"/>
    </row>
    <row r="3" spans="1:9">
      <c r="A3" s="7"/>
      <c r="B3" s="10" t="s">
        <v>2</v>
      </c>
      <c r="C3" s="11" t="s">
        <v>3</v>
      </c>
      <c r="D3" s="11"/>
      <c r="E3" s="11"/>
      <c r="F3" s="7"/>
      <c r="G3" s="7"/>
      <c r="H3" s="7"/>
      <c r="I3" s="11"/>
    </row>
    <row r="4" spans="1:9">
      <c r="A4" s="7"/>
      <c r="B4" s="10" t="s">
        <v>4</v>
      </c>
      <c r="C4" s="11" t="s">
        <v>5</v>
      </c>
      <c r="D4" s="11"/>
      <c r="E4" s="11"/>
      <c r="F4" s="7"/>
      <c r="G4" s="7"/>
      <c r="H4" s="7"/>
      <c r="I4" s="11"/>
    </row>
    <row r="5" spans="1:9">
      <c r="A5" s="7"/>
      <c r="B5" s="10" t="s">
        <v>6</v>
      </c>
      <c r="C5" s="11" t="s">
        <v>7</v>
      </c>
      <c r="D5" s="11"/>
      <c r="E5" s="11"/>
      <c r="F5" s="7"/>
      <c r="G5" s="7"/>
      <c r="H5" s="7"/>
      <c r="I5" s="11"/>
    </row>
    <row r="6" spans="1:9">
      <c r="A6" s="7"/>
      <c r="B6" s="11"/>
      <c r="C6" s="11"/>
      <c r="D6" s="11"/>
      <c r="E6" s="11"/>
      <c r="F6" s="7"/>
      <c r="G6" s="7"/>
      <c r="H6" s="7"/>
      <c r="I6" s="11"/>
    </row>
    <row r="7" spans="1:9">
      <c r="A7" s="13" t="s">
        <v>8</v>
      </c>
      <c r="B7" s="14" t="s">
        <v>9</v>
      </c>
      <c r="C7" s="15" t="s">
        <v>10</v>
      </c>
      <c r="D7" s="14" t="s">
        <v>11</v>
      </c>
      <c r="E7" s="14" t="s">
        <v>12</v>
      </c>
      <c r="F7" s="13" t="s">
        <v>13</v>
      </c>
      <c r="G7" s="13" t="s">
        <v>14</v>
      </c>
      <c r="H7" s="13" t="s">
        <v>15</v>
      </c>
      <c r="I7" s="14" t="s">
        <v>16</v>
      </c>
    </row>
    <row r="8" spans="1:9">
      <c r="A8" s="16">
        <v>1</v>
      </c>
      <c r="B8" s="17" t="s">
        <v>515</v>
      </c>
      <c r="C8" s="31" t="s">
        <v>516</v>
      </c>
      <c r="D8" s="17" t="s">
        <v>55</v>
      </c>
      <c r="E8" s="17" t="s">
        <v>20</v>
      </c>
      <c r="F8" s="19">
        <v>1</v>
      </c>
      <c r="G8" s="19">
        <v>1</v>
      </c>
      <c r="H8" s="19">
        <v>2</v>
      </c>
      <c r="I8" s="24">
        <f t="shared" ref="I8:I16" si="0">SUM(F8:H8)</f>
        <v>4</v>
      </c>
    </row>
    <row r="9" spans="1:9">
      <c r="A9" s="16">
        <v>2</v>
      </c>
      <c r="B9" s="17" t="s">
        <v>517</v>
      </c>
      <c r="C9" s="31" t="s">
        <v>518</v>
      </c>
      <c r="D9" s="17" t="s">
        <v>102</v>
      </c>
      <c r="E9" s="17" t="s">
        <v>20</v>
      </c>
      <c r="F9" s="19">
        <v>5</v>
      </c>
      <c r="G9" s="19">
        <v>2</v>
      </c>
      <c r="H9" s="19">
        <v>5</v>
      </c>
      <c r="I9" s="24">
        <f t="shared" si="0"/>
        <v>12</v>
      </c>
    </row>
    <row r="10" spans="1:9">
      <c r="A10" s="16">
        <v>3</v>
      </c>
      <c r="B10" s="17" t="s">
        <v>519</v>
      </c>
      <c r="C10" s="31" t="s">
        <v>196</v>
      </c>
      <c r="D10" s="17" t="s">
        <v>95</v>
      </c>
      <c r="E10" s="17" t="s">
        <v>20</v>
      </c>
      <c r="F10" s="19">
        <v>2</v>
      </c>
      <c r="G10" s="19">
        <v>6</v>
      </c>
      <c r="H10" s="19">
        <v>6</v>
      </c>
      <c r="I10" s="24">
        <f t="shared" si="0"/>
        <v>14</v>
      </c>
    </row>
    <row r="11" spans="1:9">
      <c r="A11" s="16">
        <v>4</v>
      </c>
      <c r="B11" s="17" t="s">
        <v>520</v>
      </c>
      <c r="C11" s="31" t="s">
        <v>521</v>
      </c>
      <c r="D11" s="17" t="s">
        <v>55</v>
      </c>
      <c r="E11" s="17" t="s">
        <v>20</v>
      </c>
      <c r="F11" s="19">
        <v>8</v>
      </c>
      <c r="G11" s="19">
        <v>3</v>
      </c>
      <c r="H11" s="19">
        <v>4</v>
      </c>
      <c r="I11" s="24">
        <f t="shared" si="0"/>
        <v>15</v>
      </c>
    </row>
    <row r="12" spans="1:9">
      <c r="A12" s="16">
        <v>5</v>
      </c>
      <c r="B12" s="17" t="s">
        <v>522</v>
      </c>
      <c r="C12" s="31" t="s">
        <v>523</v>
      </c>
      <c r="D12" s="17" t="s">
        <v>193</v>
      </c>
      <c r="E12" s="17" t="s">
        <v>194</v>
      </c>
      <c r="F12" s="19">
        <v>11</v>
      </c>
      <c r="G12" s="19">
        <v>7</v>
      </c>
      <c r="H12" s="19">
        <v>10</v>
      </c>
      <c r="I12" s="24">
        <f t="shared" si="0"/>
        <v>28</v>
      </c>
    </row>
    <row r="13" spans="1:9">
      <c r="A13" s="16">
        <v>6</v>
      </c>
      <c r="B13" s="17" t="s">
        <v>524</v>
      </c>
      <c r="C13" s="31" t="s">
        <v>525</v>
      </c>
      <c r="D13" s="17" t="s">
        <v>36</v>
      </c>
      <c r="E13" s="17" t="s">
        <v>37</v>
      </c>
      <c r="F13" s="19">
        <v>13</v>
      </c>
      <c r="G13" s="19">
        <v>9</v>
      </c>
      <c r="H13" s="19">
        <v>11</v>
      </c>
      <c r="I13" s="24">
        <f t="shared" si="0"/>
        <v>33</v>
      </c>
    </row>
    <row r="14" spans="1:9">
      <c r="A14" s="16">
        <v>6</v>
      </c>
      <c r="B14" s="17" t="s">
        <v>526</v>
      </c>
      <c r="C14" s="31" t="s">
        <v>527</v>
      </c>
      <c r="D14" s="17" t="s">
        <v>113</v>
      </c>
      <c r="E14" s="17" t="s">
        <v>20</v>
      </c>
      <c r="F14" s="19">
        <v>16</v>
      </c>
      <c r="G14" s="19">
        <v>5</v>
      </c>
      <c r="H14" s="19">
        <v>12</v>
      </c>
      <c r="I14" s="24">
        <f t="shared" si="0"/>
        <v>33</v>
      </c>
    </row>
    <row r="15" spans="1:9">
      <c r="A15" s="20">
        <v>8</v>
      </c>
      <c r="B15" s="17" t="s">
        <v>528</v>
      </c>
      <c r="C15" s="31" t="s">
        <v>190</v>
      </c>
      <c r="D15" s="17" t="s">
        <v>113</v>
      </c>
      <c r="E15" s="17" t="s">
        <v>20</v>
      </c>
      <c r="F15" s="19">
        <v>17</v>
      </c>
      <c r="G15" s="19">
        <v>12</v>
      </c>
      <c r="H15" s="19">
        <v>15</v>
      </c>
      <c r="I15" s="24">
        <f t="shared" si="0"/>
        <v>44</v>
      </c>
    </row>
    <row r="16" spans="1:9">
      <c r="A16" s="20">
        <v>8</v>
      </c>
      <c r="B16" s="17" t="s">
        <v>529</v>
      </c>
      <c r="C16" s="31" t="s">
        <v>527</v>
      </c>
      <c r="D16" s="17" t="s">
        <v>113</v>
      </c>
      <c r="E16" s="17" t="s">
        <v>20</v>
      </c>
      <c r="F16" s="19">
        <v>19</v>
      </c>
      <c r="G16" s="19">
        <v>11</v>
      </c>
      <c r="H16" s="19">
        <v>14</v>
      </c>
      <c r="I16" s="24">
        <f t="shared" si="0"/>
        <v>44</v>
      </c>
    </row>
    <row r="17" spans="1:9">
      <c r="A17" s="21"/>
      <c r="B17" s="22" t="s">
        <v>530</v>
      </c>
      <c r="C17" s="14" t="s">
        <v>531</v>
      </c>
      <c r="D17" s="22" t="s">
        <v>19</v>
      </c>
      <c r="E17" s="22" t="s">
        <v>20</v>
      </c>
      <c r="F17" s="13">
        <v>3</v>
      </c>
      <c r="G17" s="13" t="s">
        <v>68</v>
      </c>
      <c r="H17" s="13">
        <v>3</v>
      </c>
      <c r="I17" s="29"/>
    </row>
    <row r="18" spans="1:9">
      <c r="A18" s="21"/>
      <c r="B18" s="22" t="s">
        <v>532</v>
      </c>
      <c r="C18" s="14" t="s">
        <v>533</v>
      </c>
      <c r="D18" s="22" t="s">
        <v>270</v>
      </c>
      <c r="E18" s="22" t="s">
        <v>271</v>
      </c>
      <c r="F18" s="13">
        <v>4</v>
      </c>
      <c r="G18" s="13" t="s">
        <v>68</v>
      </c>
      <c r="H18" s="13">
        <v>13</v>
      </c>
      <c r="I18" s="29"/>
    </row>
    <row r="19" spans="1:9">
      <c r="A19" s="21"/>
      <c r="B19" s="22" t="s">
        <v>534</v>
      </c>
      <c r="C19" s="14" t="s">
        <v>535</v>
      </c>
      <c r="D19" s="22" t="s">
        <v>205</v>
      </c>
      <c r="E19" s="22" t="s">
        <v>206</v>
      </c>
      <c r="F19" s="13">
        <v>6</v>
      </c>
      <c r="G19" s="13">
        <v>4</v>
      </c>
      <c r="H19" s="13" t="s">
        <v>68</v>
      </c>
      <c r="I19" s="29"/>
    </row>
    <row r="20" spans="1:9">
      <c r="A20" s="21"/>
      <c r="B20" s="22" t="s">
        <v>536</v>
      </c>
      <c r="C20" s="14" t="s">
        <v>537</v>
      </c>
      <c r="D20" s="22" t="s">
        <v>270</v>
      </c>
      <c r="E20" s="22" t="s">
        <v>271</v>
      </c>
      <c r="F20" s="13">
        <v>7</v>
      </c>
      <c r="G20" s="13" t="s">
        <v>68</v>
      </c>
      <c r="H20" s="13">
        <v>7</v>
      </c>
      <c r="I20" s="29"/>
    </row>
    <row r="21" spans="1:9">
      <c r="A21" s="21"/>
      <c r="B21" s="22" t="s">
        <v>538</v>
      </c>
      <c r="C21" s="14" t="s">
        <v>539</v>
      </c>
      <c r="D21" s="22" t="s">
        <v>126</v>
      </c>
      <c r="E21" s="22" t="s">
        <v>37</v>
      </c>
      <c r="F21" s="13">
        <v>9</v>
      </c>
      <c r="G21" s="13">
        <v>8</v>
      </c>
      <c r="H21" s="13" t="s">
        <v>68</v>
      </c>
      <c r="I21" s="29"/>
    </row>
    <row r="22" spans="1:9">
      <c r="A22" s="21"/>
      <c r="B22" s="22" t="s">
        <v>540</v>
      </c>
      <c r="C22" s="14" t="s">
        <v>541</v>
      </c>
      <c r="D22" s="22" t="s">
        <v>231</v>
      </c>
      <c r="E22" s="22" t="s">
        <v>20</v>
      </c>
      <c r="F22" s="13">
        <v>10</v>
      </c>
      <c r="G22" s="13" t="s">
        <v>68</v>
      </c>
      <c r="H22" s="13">
        <v>8</v>
      </c>
      <c r="I22" s="29"/>
    </row>
    <row r="23" spans="1:9">
      <c r="A23" s="21"/>
      <c r="B23" s="22" t="s">
        <v>542</v>
      </c>
      <c r="C23" s="14" t="s">
        <v>543</v>
      </c>
      <c r="D23" s="22" t="s">
        <v>73</v>
      </c>
      <c r="E23" s="22" t="s">
        <v>20</v>
      </c>
      <c r="F23" s="13">
        <v>12</v>
      </c>
      <c r="G23" s="13" t="s">
        <v>68</v>
      </c>
      <c r="H23" s="13" t="s">
        <v>68</v>
      </c>
      <c r="I23" s="29"/>
    </row>
    <row r="24" spans="1:9">
      <c r="A24" s="21"/>
      <c r="B24" s="22" t="s">
        <v>544</v>
      </c>
      <c r="C24" s="14" t="s">
        <v>545</v>
      </c>
      <c r="D24" s="22" t="s">
        <v>73</v>
      </c>
      <c r="E24" s="22" t="s">
        <v>20</v>
      </c>
      <c r="F24" s="13">
        <v>14</v>
      </c>
      <c r="G24" s="13" t="s">
        <v>68</v>
      </c>
      <c r="H24" s="13" t="s">
        <v>68</v>
      </c>
      <c r="I24" s="29"/>
    </row>
    <row r="25" spans="1:9">
      <c r="A25" s="21"/>
      <c r="B25" s="22" t="s">
        <v>546</v>
      </c>
      <c r="C25" s="14" t="s">
        <v>190</v>
      </c>
      <c r="D25" s="22" t="s">
        <v>113</v>
      </c>
      <c r="E25" s="22" t="s">
        <v>20</v>
      </c>
      <c r="F25" s="13">
        <v>15</v>
      </c>
      <c r="G25" s="13" t="s">
        <v>68</v>
      </c>
      <c r="H25" s="13" t="s">
        <v>68</v>
      </c>
      <c r="I25" s="29"/>
    </row>
    <row r="26" spans="1:9">
      <c r="A26" s="21"/>
      <c r="B26" s="22" t="s">
        <v>547</v>
      </c>
      <c r="C26" s="14" t="s">
        <v>548</v>
      </c>
      <c r="D26" s="22" t="s">
        <v>270</v>
      </c>
      <c r="E26" s="22" t="s">
        <v>271</v>
      </c>
      <c r="F26" s="13">
        <v>18</v>
      </c>
      <c r="G26" s="13" t="s">
        <v>68</v>
      </c>
      <c r="H26" s="13">
        <v>16</v>
      </c>
      <c r="I26" s="29"/>
    </row>
    <row r="27" spans="1:9">
      <c r="A27" s="13"/>
      <c r="B27" s="22" t="s">
        <v>549</v>
      </c>
      <c r="C27" s="14" t="s">
        <v>550</v>
      </c>
      <c r="D27" s="22" t="s">
        <v>551</v>
      </c>
      <c r="E27" s="22" t="s">
        <v>20</v>
      </c>
      <c r="F27" s="13" t="s">
        <v>68</v>
      </c>
      <c r="G27" s="13">
        <v>10</v>
      </c>
      <c r="H27" s="13" t="s">
        <v>68</v>
      </c>
      <c r="I27" s="25"/>
    </row>
    <row r="28" spans="1:9">
      <c r="A28" s="13"/>
      <c r="B28" s="22" t="s">
        <v>552</v>
      </c>
      <c r="C28" s="14" t="s">
        <v>553</v>
      </c>
      <c r="D28" s="22" t="s">
        <v>102</v>
      </c>
      <c r="E28" s="22" t="s">
        <v>20</v>
      </c>
      <c r="F28" s="13" t="s">
        <v>68</v>
      </c>
      <c r="G28" s="13" t="s">
        <v>68</v>
      </c>
      <c r="H28" s="13" t="s">
        <v>68</v>
      </c>
      <c r="I28" s="25"/>
    </row>
    <row r="29" spans="1:9">
      <c r="A29" s="21"/>
      <c r="B29" s="22" t="s">
        <v>554</v>
      </c>
      <c r="C29" s="22" t="s">
        <v>555</v>
      </c>
      <c r="D29" s="22" t="s">
        <v>28</v>
      </c>
      <c r="E29" s="22" t="s">
        <v>20</v>
      </c>
      <c r="F29" s="21" t="s">
        <v>68</v>
      </c>
      <c r="G29" s="21" t="s">
        <v>68</v>
      </c>
      <c r="H29" s="21">
        <v>1</v>
      </c>
      <c r="I29" s="30"/>
    </row>
    <row r="30" spans="1:9">
      <c r="A30" s="21"/>
      <c r="B30" s="22" t="s">
        <v>556</v>
      </c>
      <c r="C30" s="22" t="s">
        <v>557</v>
      </c>
      <c r="D30" s="22" t="s">
        <v>98</v>
      </c>
      <c r="E30" s="22" t="s">
        <v>37</v>
      </c>
      <c r="F30" s="21" t="s">
        <v>68</v>
      </c>
      <c r="G30" s="21" t="s">
        <v>68</v>
      </c>
      <c r="H30" s="21">
        <v>9</v>
      </c>
      <c r="I30" s="30"/>
    </row>
    <row r="31" spans="1:9">
      <c r="A31" s="21"/>
      <c r="B31" s="22" t="s">
        <v>558</v>
      </c>
      <c r="C31" s="22" t="s">
        <v>559</v>
      </c>
      <c r="D31" s="22" t="s">
        <v>113</v>
      </c>
      <c r="E31" s="22" t="s">
        <v>20</v>
      </c>
      <c r="F31" s="21" t="s">
        <v>68</v>
      </c>
      <c r="G31" s="21" t="s">
        <v>68</v>
      </c>
      <c r="H31" s="21">
        <v>17</v>
      </c>
      <c r="I31" s="30"/>
    </row>
    <row r="32" spans="1:9">
      <c r="A32" s="21"/>
      <c r="B32" s="22" t="s">
        <v>560</v>
      </c>
      <c r="C32" s="22" t="s">
        <v>561</v>
      </c>
      <c r="D32" s="22" t="s">
        <v>55</v>
      </c>
      <c r="E32" s="22" t="s">
        <v>20</v>
      </c>
      <c r="F32" s="21" t="s">
        <v>68</v>
      </c>
      <c r="G32" s="21" t="s">
        <v>68</v>
      </c>
      <c r="H32" s="21">
        <v>18</v>
      </c>
      <c r="I32" s="30"/>
    </row>
  </sheetData>
  <sortState ref="B8:I26">
    <sortCondition ref="I8:I26"/>
  </sortState>
  <mergeCells count="2">
    <mergeCell ref="A1:H1"/>
    <mergeCell ref="B2:C2"/>
  </mergeCells>
  <pageMargins left="0.25" right="0.25" top="0.75" bottom="0.75" header="0.298611111111111" footer="0.298611111111111"/>
  <pageSetup paperSize="9" scale="84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workbookViewId="0">
      <selection activeCell="J35" sqref="J35"/>
    </sheetView>
  </sheetViews>
  <sheetFormatPr defaultColWidth="9.14285714285714" defaultRowHeight="15"/>
  <cols>
    <col min="1" max="1" width="9.14285714285714" style="1"/>
    <col min="2" max="2" width="21.7142857142857" customWidth="1"/>
    <col min="3" max="3" width="11.4285714285714" style="2" customWidth="1"/>
    <col min="4" max="4" width="25.4285714285714" customWidth="1"/>
    <col min="5" max="5" width="13.5714285714286" customWidth="1"/>
    <col min="6" max="8" width="9.14285714285714" style="1"/>
    <col min="9" max="9" width="12.2857142857143" customWidth="1"/>
  </cols>
  <sheetData>
    <row r="1" ht="15.75" spans="1:7">
      <c r="A1" s="6" t="s">
        <v>0</v>
      </c>
      <c r="B1" s="6"/>
      <c r="C1" s="6"/>
      <c r="D1" s="6"/>
      <c r="E1" s="6"/>
      <c r="F1" s="6"/>
      <c r="G1" s="6"/>
    </row>
    <row r="2" spans="1:5">
      <c r="A2" s="7"/>
      <c r="B2" s="8" t="s">
        <v>562</v>
      </c>
      <c r="C2" s="9"/>
      <c r="D2" s="11"/>
      <c r="E2" s="11"/>
    </row>
    <row r="3" spans="1:5">
      <c r="A3" s="7"/>
      <c r="B3" s="10" t="s">
        <v>2</v>
      </c>
      <c r="C3" s="11" t="s">
        <v>3</v>
      </c>
      <c r="D3" s="11"/>
      <c r="E3" s="11"/>
    </row>
    <row r="4" spans="1:5">
      <c r="A4" s="7"/>
      <c r="B4" s="10" t="s">
        <v>4</v>
      </c>
      <c r="C4" s="11" t="s">
        <v>5</v>
      </c>
      <c r="D4" s="11"/>
      <c r="E4" s="11"/>
    </row>
    <row r="5" spans="1:5">
      <c r="A5" s="7"/>
      <c r="B5" s="10" t="s">
        <v>6</v>
      </c>
      <c r="C5" s="12" t="s">
        <v>7</v>
      </c>
      <c r="D5" s="11"/>
      <c r="E5" s="11"/>
    </row>
    <row r="6" spans="1:5">
      <c r="A6" s="7"/>
      <c r="B6" s="11"/>
      <c r="C6" s="12"/>
      <c r="D6" s="11"/>
      <c r="E6" s="11"/>
    </row>
    <row r="7" spans="1:9">
      <c r="A7" s="13" t="s">
        <v>8</v>
      </c>
      <c r="B7" s="14" t="s">
        <v>9</v>
      </c>
      <c r="C7" s="15" t="s">
        <v>10</v>
      </c>
      <c r="D7" s="14" t="s">
        <v>11</v>
      </c>
      <c r="E7" s="14" t="s">
        <v>12</v>
      </c>
      <c r="F7" s="26" t="s">
        <v>13</v>
      </c>
      <c r="G7" s="26" t="s">
        <v>14</v>
      </c>
      <c r="H7" s="13" t="s">
        <v>15</v>
      </c>
      <c r="I7" s="13" t="s">
        <v>16</v>
      </c>
    </row>
    <row r="8" spans="1:9">
      <c r="A8" s="27">
        <v>1</v>
      </c>
      <c r="B8" s="17" t="s">
        <v>563</v>
      </c>
      <c r="C8" s="18" t="s">
        <v>564</v>
      </c>
      <c r="D8" s="17" t="s">
        <v>565</v>
      </c>
      <c r="E8" s="17" t="s">
        <v>37</v>
      </c>
      <c r="F8" s="19">
        <v>3</v>
      </c>
      <c r="G8" s="20">
        <v>2</v>
      </c>
      <c r="H8" s="20">
        <v>1</v>
      </c>
      <c r="I8" s="24">
        <f t="shared" ref="I8:I19" si="0">SUM(F8:H8)</f>
        <v>6</v>
      </c>
    </row>
    <row r="9" spans="1:9">
      <c r="A9" s="27">
        <v>2</v>
      </c>
      <c r="B9" s="17" t="s">
        <v>566</v>
      </c>
      <c r="C9" s="18" t="s">
        <v>567</v>
      </c>
      <c r="D9" s="17" t="s">
        <v>193</v>
      </c>
      <c r="E9" s="17" t="s">
        <v>194</v>
      </c>
      <c r="F9" s="19">
        <v>4</v>
      </c>
      <c r="G9" s="20">
        <v>4</v>
      </c>
      <c r="H9" s="20">
        <v>5</v>
      </c>
      <c r="I9" s="24">
        <f t="shared" si="0"/>
        <v>13</v>
      </c>
    </row>
    <row r="10" spans="1:9">
      <c r="A10" s="27">
        <v>3</v>
      </c>
      <c r="B10" s="17" t="s">
        <v>568</v>
      </c>
      <c r="C10" s="18" t="s">
        <v>569</v>
      </c>
      <c r="D10" s="17" t="s">
        <v>83</v>
      </c>
      <c r="E10" s="17" t="s">
        <v>20</v>
      </c>
      <c r="F10" s="19">
        <v>5</v>
      </c>
      <c r="G10" s="20">
        <v>6</v>
      </c>
      <c r="H10" s="20">
        <v>3</v>
      </c>
      <c r="I10" s="24">
        <f t="shared" si="0"/>
        <v>14</v>
      </c>
    </row>
    <row r="11" spans="1:9">
      <c r="A11" s="27">
        <v>3</v>
      </c>
      <c r="B11" s="17" t="s">
        <v>570</v>
      </c>
      <c r="C11" s="18" t="s">
        <v>571</v>
      </c>
      <c r="D11" s="17" t="s">
        <v>113</v>
      </c>
      <c r="E11" s="17" t="s">
        <v>20</v>
      </c>
      <c r="F11" s="19">
        <v>7</v>
      </c>
      <c r="G11" s="20">
        <v>5</v>
      </c>
      <c r="H11" s="20">
        <v>2</v>
      </c>
      <c r="I11" s="24">
        <f t="shared" si="0"/>
        <v>14</v>
      </c>
    </row>
    <row r="12" spans="1:9">
      <c r="A12" s="27">
        <v>5</v>
      </c>
      <c r="B12" s="17" t="s">
        <v>572</v>
      </c>
      <c r="C12" s="18" t="s">
        <v>573</v>
      </c>
      <c r="D12" s="17" t="s">
        <v>23</v>
      </c>
      <c r="E12" s="17" t="s">
        <v>20</v>
      </c>
      <c r="F12" s="19">
        <v>11</v>
      </c>
      <c r="G12" s="20">
        <v>9</v>
      </c>
      <c r="H12" s="20">
        <v>9</v>
      </c>
      <c r="I12" s="24">
        <f t="shared" si="0"/>
        <v>29</v>
      </c>
    </row>
    <row r="13" spans="1:9">
      <c r="A13" s="27">
        <v>5</v>
      </c>
      <c r="B13" s="17" t="s">
        <v>574</v>
      </c>
      <c r="C13" s="18" t="s">
        <v>575</v>
      </c>
      <c r="D13" s="17" t="s">
        <v>73</v>
      </c>
      <c r="E13" s="17" t="s">
        <v>20</v>
      </c>
      <c r="F13" s="19">
        <v>13</v>
      </c>
      <c r="G13" s="20">
        <v>8</v>
      </c>
      <c r="H13" s="20">
        <v>8</v>
      </c>
      <c r="I13" s="24">
        <f t="shared" si="0"/>
        <v>29</v>
      </c>
    </row>
    <row r="14" spans="1:9">
      <c r="A14" s="19">
        <v>7</v>
      </c>
      <c r="B14" s="17" t="s">
        <v>576</v>
      </c>
      <c r="C14" s="18" t="s">
        <v>577</v>
      </c>
      <c r="D14" s="17" t="s">
        <v>95</v>
      </c>
      <c r="E14" s="17" t="s">
        <v>20</v>
      </c>
      <c r="F14" s="19">
        <v>6</v>
      </c>
      <c r="G14" s="20">
        <v>11</v>
      </c>
      <c r="H14" s="20">
        <v>16</v>
      </c>
      <c r="I14" s="24">
        <f t="shared" si="0"/>
        <v>33</v>
      </c>
    </row>
    <row r="15" spans="1:9">
      <c r="A15" s="19">
        <v>8</v>
      </c>
      <c r="B15" s="17" t="s">
        <v>578</v>
      </c>
      <c r="C15" s="18" t="s">
        <v>579</v>
      </c>
      <c r="D15" s="17" t="s">
        <v>55</v>
      </c>
      <c r="E15" s="17" t="s">
        <v>20</v>
      </c>
      <c r="F15" s="19">
        <v>12</v>
      </c>
      <c r="G15" s="20">
        <v>14</v>
      </c>
      <c r="H15" s="20">
        <v>10</v>
      </c>
      <c r="I15" s="24">
        <f t="shared" si="0"/>
        <v>36</v>
      </c>
    </row>
    <row r="16" spans="1:9">
      <c r="A16" s="19">
        <v>9</v>
      </c>
      <c r="B16" s="17" t="s">
        <v>580</v>
      </c>
      <c r="C16" s="18" t="s">
        <v>581</v>
      </c>
      <c r="D16" s="17" t="s">
        <v>55</v>
      </c>
      <c r="E16" s="17" t="s">
        <v>20</v>
      </c>
      <c r="F16" s="19">
        <v>15</v>
      </c>
      <c r="G16" s="20">
        <v>12</v>
      </c>
      <c r="H16" s="20">
        <v>15</v>
      </c>
      <c r="I16" s="24">
        <f t="shared" si="0"/>
        <v>42</v>
      </c>
    </row>
    <row r="17" spans="1:9">
      <c r="A17" s="19">
        <v>10</v>
      </c>
      <c r="B17" s="17" t="s">
        <v>582</v>
      </c>
      <c r="C17" s="18" t="s">
        <v>583</v>
      </c>
      <c r="D17" s="17" t="s">
        <v>193</v>
      </c>
      <c r="E17" s="17" t="s">
        <v>194</v>
      </c>
      <c r="F17" s="19">
        <v>16</v>
      </c>
      <c r="G17" s="20">
        <v>15</v>
      </c>
      <c r="H17" s="20">
        <v>17</v>
      </c>
      <c r="I17" s="24">
        <f t="shared" si="0"/>
        <v>48</v>
      </c>
    </row>
    <row r="18" spans="1:9">
      <c r="A18" s="19">
        <v>11</v>
      </c>
      <c r="B18" s="17" t="s">
        <v>584</v>
      </c>
      <c r="C18" s="18" t="s">
        <v>585</v>
      </c>
      <c r="D18" s="17" t="s">
        <v>193</v>
      </c>
      <c r="E18" s="17" t="s">
        <v>194</v>
      </c>
      <c r="F18" s="19">
        <v>23</v>
      </c>
      <c r="G18" s="20">
        <v>16</v>
      </c>
      <c r="H18" s="20">
        <v>19</v>
      </c>
      <c r="I18" s="24">
        <f t="shared" si="0"/>
        <v>58</v>
      </c>
    </row>
    <row r="19" spans="1:9">
      <c r="A19" s="19">
        <v>12</v>
      </c>
      <c r="B19" s="17" t="s">
        <v>586</v>
      </c>
      <c r="C19" s="18" t="s">
        <v>587</v>
      </c>
      <c r="D19" s="17" t="s">
        <v>61</v>
      </c>
      <c r="E19" s="17" t="s">
        <v>37</v>
      </c>
      <c r="F19" s="19">
        <v>21</v>
      </c>
      <c r="G19" s="20">
        <v>19</v>
      </c>
      <c r="H19" s="20">
        <v>25</v>
      </c>
      <c r="I19" s="24">
        <f t="shared" si="0"/>
        <v>65</v>
      </c>
    </row>
    <row r="20" spans="1:9">
      <c r="A20" s="13"/>
      <c r="B20" s="22" t="s">
        <v>588</v>
      </c>
      <c r="C20" s="15" t="s">
        <v>567</v>
      </c>
      <c r="D20" s="22" t="s">
        <v>113</v>
      </c>
      <c r="E20" s="22" t="s">
        <v>20</v>
      </c>
      <c r="F20" s="13">
        <v>1</v>
      </c>
      <c r="G20" s="21">
        <v>1</v>
      </c>
      <c r="H20" s="28" t="s">
        <v>68</v>
      </c>
      <c r="I20" s="29"/>
    </row>
    <row r="21" spans="1:9">
      <c r="A21" s="13"/>
      <c r="B21" s="22" t="s">
        <v>589</v>
      </c>
      <c r="C21" s="15" t="s">
        <v>590</v>
      </c>
      <c r="D21" s="22" t="s">
        <v>113</v>
      </c>
      <c r="E21" s="22" t="s">
        <v>20</v>
      </c>
      <c r="F21" s="13">
        <v>2</v>
      </c>
      <c r="G21" s="21">
        <v>3</v>
      </c>
      <c r="H21" s="28" t="s">
        <v>68</v>
      </c>
      <c r="I21" s="29"/>
    </row>
    <row r="22" spans="1:9">
      <c r="A22" s="13"/>
      <c r="B22" s="22" t="s">
        <v>591</v>
      </c>
      <c r="C22" s="15" t="s">
        <v>279</v>
      </c>
      <c r="D22" s="22" t="s">
        <v>193</v>
      </c>
      <c r="E22" s="22" t="s">
        <v>194</v>
      </c>
      <c r="F22" s="13">
        <v>8</v>
      </c>
      <c r="G22" s="21" t="s">
        <v>68</v>
      </c>
      <c r="H22" s="28" t="s">
        <v>68</v>
      </c>
      <c r="I22" s="29"/>
    </row>
    <row r="23" spans="1:9">
      <c r="A23" s="13"/>
      <c r="B23" s="22" t="s">
        <v>592</v>
      </c>
      <c r="C23" s="15" t="s">
        <v>593</v>
      </c>
      <c r="D23" s="22" t="s">
        <v>98</v>
      </c>
      <c r="E23" s="22" t="s">
        <v>37</v>
      </c>
      <c r="F23" s="13">
        <v>9</v>
      </c>
      <c r="G23" s="21" t="s">
        <v>68</v>
      </c>
      <c r="H23" s="28">
        <v>7</v>
      </c>
      <c r="I23" s="29"/>
    </row>
    <row r="24" spans="1:9">
      <c r="A24" s="13"/>
      <c r="B24" s="22" t="s">
        <v>594</v>
      </c>
      <c r="C24" s="15" t="s">
        <v>595</v>
      </c>
      <c r="D24" s="22" t="s">
        <v>102</v>
      </c>
      <c r="E24" s="22" t="s">
        <v>20</v>
      </c>
      <c r="F24" s="13">
        <v>10</v>
      </c>
      <c r="G24" s="21" t="s">
        <v>68</v>
      </c>
      <c r="H24" s="28">
        <v>13</v>
      </c>
      <c r="I24" s="29"/>
    </row>
    <row r="25" spans="1:9">
      <c r="A25" s="13"/>
      <c r="B25" s="22" t="s">
        <v>596</v>
      </c>
      <c r="C25" s="15" t="s">
        <v>597</v>
      </c>
      <c r="D25" s="22" t="s">
        <v>102</v>
      </c>
      <c r="E25" s="22" t="s">
        <v>20</v>
      </c>
      <c r="F25" s="13">
        <v>14</v>
      </c>
      <c r="G25" s="21" t="s">
        <v>68</v>
      </c>
      <c r="H25" s="21">
        <v>6</v>
      </c>
      <c r="I25" s="30"/>
    </row>
    <row r="26" spans="1:9">
      <c r="A26" s="13"/>
      <c r="B26" s="22" t="s">
        <v>598</v>
      </c>
      <c r="C26" s="15" t="s">
        <v>599</v>
      </c>
      <c r="D26" s="22" t="s">
        <v>95</v>
      </c>
      <c r="E26" s="22" t="s">
        <v>20</v>
      </c>
      <c r="F26" s="13">
        <v>17</v>
      </c>
      <c r="G26" s="21" t="s">
        <v>68</v>
      </c>
      <c r="H26" s="21">
        <v>26</v>
      </c>
      <c r="I26" s="30"/>
    </row>
    <row r="27" spans="1:9">
      <c r="A27" s="13"/>
      <c r="B27" s="22" t="s">
        <v>600</v>
      </c>
      <c r="C27" s="15" t="s">
        <v>601</v>
      </c>
      <c r="D27" s="22" t="s">
        <v>102</v>
      </c>
      <c r="E27" s="22" t="s">
        <v>20</v>
      </c>
      <c r="F27" s="13">
        <v>18</v>
      </c>
      <c r="G27" s="21">
        <v>13</v>
      </c>
      <c r="H27" s="21" t="s">
        <v>68</v>
      </c>
      <c r="I27" s="30"/>
    </row>
    <row r="28" spans="1:9">
      <c r="A28" s="13"/>
      <c r="B28" s="22" t="s">
        <v>602</v>
      </c>
      <c r="C28" s="15" t="s">
        <v>256</v>
      </c>
      <c r="D28" s="22" t="s">
        <v>102</v>
      </c>
      <c r="E28" s="22" t="s">
        <v>20</v>
      </c>
      <c r="F28" s="13">
        <v>19</v>
      </c>
      <c r="G28" s="21" t="s">
        <v>68</v>
      </c>
      <c r="H28" s="21">
        <v>18</v>
      </c>
      <c r="I28" s="30"/>
    </row>
    <row r="29" spans="1:9">
      <c r="A29" s="13"/>
      <c r="B29" s="22" t="s">
        <v>603</v>
      </c>
      <c r="C29" s="15" t="s">
        <v>604</v>
      </c>
      <c r="D29" s="22" t="s">
        <v>61</v>
      </c>
      <c r="E29" s="22" t="s">
        <v>37</v>
      </c>
      <c r="F29" s="13">
        <v>20</v>
      </c>
      <c r="G29" s="21">
        <v>7</v>
      </c>
      <c r="H29" s="21" t="s">
        <v>68</v>
      </c>
      <c r="I29" s="30"/>
    </row>
    <row r="30" spans="1:9">
      <c r="A30" s="13"/>
      <c r="B30" s="22" t="s">
        <v>605</v>
      </c>
      <c r="C30" s="15" t="s">
        <v>606</v>
      </c>
      <c r="D30" s="22" t="s">
        <v>193</v>
      </c>
      <c r="E30" s="22" t="s">
        <v>194</v>
      </c>
      <c r="F30" s="13">
        <v>22</v>
      </c>
      <c r="G30" s="21" t="s">
        <v>68</v>
      </c>
      <c r="H30" s="21" t="s">
        <v>68</v>
      </c>
      <c r="I30" s="30"/>
    </row>
    <row r="31" spans="1:8">
      <c r="A31" s="13"/>
      <c r="B31" s="22" t="s">
        <v>607</v>
      </c>
      <c r="C31" s="15" t="s">
        <v>608</v>
      </c>
      <c r="D31" s="22" t="s">
        <v>102</v>
      </c>
      <c r="E31" s="22" t="s">
        <v>20</v>
      </c>
      <c r="F31" s="13">
        <v>24</v>
      </c>
      <c r="G31" s="21" t="s">
        <v>68</v>
      </c>
      <c r="H31" s="21">
        <v>22</v>
      </c>
    </row>
    <row r="32" spans="1:8">
      <c r="A32" s="13"/>
      <c r="B32" s="22" t="s">
        <v>609</v>
      </c>
      <c r="C32" s="15" t="s">
        <v>610</v>
      </c>
      <c r="D32" s="22" t="s">
        <v>611</v>
      </c>
      <c r="E32" s="22" t="s">
        <v>20</v>
      </c>
      <c r="F32" s="13">
        <v>25</v>
      </c>
      <c r="G32" s="21" t="s">
        <v>68</v>
      </c>
      <c r="H32" s="21" t="s">
        <v>68</v>
      </c>
    </row>
    <row r="33" spans="1:8">
      <c r="A33" s="13"/>
      <c r="B33" s="22" t="s">
        <v>612</v>
      </c>
      <c r="C33" s="15" t="s">
        <v>613</v>
      </c>
      <c r="D33" s="22" t="s">
        <v>19</v>
      </c>
      <c r="E33" s="22" t="s">
        <v>20</v>
      </c>
      <c r="F33" s="13">
        <v>26</v>
      </c>
      <c r="G33" s="21" t="s">
        <v>68</v>
      </c>
      <c r="H33" s="21" t="s">
        <v>68</v>
      </c>
    </row>
    <row r="34" spans="1:8">
      <c r="A34" s="13"/>
      <c r="B34" s="22" t="s">
        <v>614</v>
      </c>
      <c r="C34" s="15" t="s">
        <v>599</v>
      </c>
      <c r="D34" s="22" t="s">
        <v>83</v>
      </c>
      <c r="E34" s="22" t="s">
        <v>20</v>
      </c>
      <c r="F34" s="13">
        <v>27</v>
      </c>
      <c r="G34" s="21">
        <v>20</v>
      </c>
      <c r="H34" s="21" t="s">
        <v>68</v>
      </c>
    </row>
    <row r="35" spans="1:8">
      <c r="A35" s="13"/>
      <c r="B35" s="22" t="s">
        <v>615</v>
      </c>
      <c r="C35" s="15" t="s">
        <v>616</v>
      </c>
      <c r="D35" s="22" t="s">
        <v>193</v>
      </c>
      <c r="E35" s="22" t="s">
        <v>194</v>
      </c>
      <c r="F35" s="13">
        <v>28</v>
      </c>
      <c r="G35" s="21" t="s">
        <v>68</v>
      </c>
      <c r="H35" s="21">
        <v>23</v>
      </c>
    </row>
    <row r="36" spans="1:8">
      <c r="A36" s="13"/>
      <c r="B36" s="22" t="s">
        <v>617</v>
      </c>
      <c r="C36" s="15" t="s">
        <v>618</v>
      </c>
      <c r="D36" s="22" t="s">
        <v>23</v>
      </c>
      <c r="E36" s="22" t="s">
        <v>20</v>
      </c>
      <c r="F36" s="13" t="s">
        <v>68</v>
      </c>
      <c r="G36" s="21">
        <v>18</v>
      </c>
      <c r="H36" s="21" t="s">
        <v>68</v>
      </c>
    </row>
    <row r="37" spans="1:8">
      <c r="A37" s="13"/>
      <c r="B37" s="22" t="s">
        <v>619</v>
      </c>
      <c r="C37" s="15" t="s">
        <v>599</v>
      </c>
      <c r="D37" s="22" t="s">
        <v>83</v>
      </c>
      <c r="E37" s="22" t="s">
        <v>20</v>
      </c>
      <c r="F37" s="21" t="s">
        <v>68</v>
      </c>
      <c r="G37" s="21" t="s">
        <v>68</v>
      </c>
      <c r="H37" s="21" t="s">
        <v>68</v>
      </c>
    </row>
    <row r="38" spans="1:8">
      <c r="A38" s="21"/>
      <c r="B38" s="22" t="s">
        <v>620</v>
      </c>
      <c r="C38" s="23">
        <v>2013</v>
      </c>
      <c r="D38" s="22" t="s">
        <v>113</v>
      </c>
      <c r="E38" s="22" t="s">
        <v>20</v>
      </c>
      <c r="F38" s="21" t="s">
        <v>68</v>
      </c>
      <c r="G38" s="21">
        <v>10</v>
      </c>
      <c r="H38" s="21">
        <v>4</v>
      </c>
    </row>
    <row r="39" spans="1:8">
      <c r="A39" s="21"/>
      <c r="B39" s="22" t="s">
        <v>621</v>
      </c>
      <c r="C39" s="23">
        <v>2013</v>
      </c>
      <c r="D39" s="22" t="s">
        <v>28</v>
      </c>
      <c r="E39" s="22" t="s">
        <v>20</v>
      </c>
      <c r="F39" s="21" t="s">
        <v>68</v>
      </c>
      <c r="G39" s="21">
        <v>17</v>
      </c>
      <c r="H39" s="21">
        <v>21</v>
      </c>
    </row>
    <row r="40" spans="1:8">
      <c r="A40" s="21"/>
      <c r="B40" s="22" t="s">
        <v>622</v>
      </c>
      <c r="C40" s="23">
        <v>2013</v>
      </c>
      <c r="D40" s="22" t="s">
        <v>270</v>
      </c>
      <c r="E40" s="22" t="s">
        <v>271</v>
      </c>
      <c r="F40" s="21" t="s">
        <v>68</v>
      </c>
      <c r="G40" s="21" t="s">
        <v>68</v>
      </c>
      <c r="H40" s="21">
        <v>11</v>
      </c>
    </row>
    <row r="41" spans="1:8">
      <c r="A41" s="21"/>
      <c r="B41" s="22" t="s">
        <v>623</v>
      </c>
      <c r="C41" s="23">
        <v>2013</v>
      </c>
      <c r="D41" s="22" t="s">
        <v>126</v>
      </c>
      <c r="E41" s="22" t="s">
        <v>624</v>
      </c>
      <c r="F41" s="21" t="s">
        <v>68</v>
      </c>
      <c r="G41" s="21" t="s">
        <v>68</v>
      </c>
      <c r="H41" s="21">
        <v>12</v>
      </c>
    </row>
    <row r="42" spans="1:8">
      <c r="A42" s="21"/>
      <c r="B42" s="22" t="s">
        <v>625</v>
      </c>
      <c r="C42" s="23">
        <v>2013</v>
      </c>
      <c r="D42" s="22" t="s">
        <v>28</v>
      </c>
      <c r="E42" s="22" t="s">
        <v>20</v>
      </c>
      <c r="F42" s="21" t="s">
        <v>68</v>
      </c>
      <c r="G42" s="21" t="s">
        <v>68</v>
      </c>
      <c r="H42" s="21">
        <v>14</v>
      </c>
    </row>
    <row r="43" spans="1:8">
      <c r="A43" s="21"/>
      <c r="B43" s="22" t="s">
        <v>626</v>
      </c>
      <c r="C43" s="23">
        <v>2013</v>
      </c>
      <c r="D43" s="22" t="s">
        <v>28</v>
      </c>
      <c r="E43" s="22" t="s">
        <v>20</v>
      </c>
      <c r="F43" s="21" t="s">
        <v>68</v>
      </c>
      <c r="G43" s="21" t="s">
        <v>68</v>
      </c>
      <c r="H43" s="21">
        <v>20</v>
      </c>
    </row>
    <row r="44" spans="1:8">
      <c r="A44" s="21"/>
      <c r="B44" s="22" t="s">
        <v>627</v>
      </c>
      <c r="C44" s="23">
        <v>2013</v>
      </c>
      <c r="D44" s="22" t="s">
        <v>102</v>
      </c>
      <c r="E44" s="22" t="s">
        <v>20</v>
      </c>
      <c r="F44" s="21" t="s">
        <v>68</v>
      </c>
      <c r="G44" s="21" t="s">
        <v>68</v>
      </c>
      <c r="H44" s="21">
        <v>24</v>
      </c>
    </row>
  </sheetData>
  <sortState ref="A8:I30">
    <sortCondition ref="I8:I30"/>
  </sortState>
  <mergeCells count="2">
    <mergeCell ref="A1:G1"/>
    <mergeCell ref="B2:C2"/>
  </mergeCells>
  <pageMargins left="0.25" right="0.25" top="0.75" bottom="0.75" header="0.298611111111111" footer="0.298611111111111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 2015</vt:lpstr>
      <vt:lpstr>S 2016</vt:lpstr>
      <vt:lpstr>S 2012</vt:lpstr>
      <vt:lpstr>S 2013</vt:lpstr>
      <vt:lpstr>S 2014</vt:lpstr>
      <vt:lpstr>V 2015</vt:lpstr>
      <vt:lpstr>V 2016</vt:lpstr>
      <vt:lpstr>V 2012</vt:lpstr>
      <vt:lpstr>V 2013</vt:lpstr>
      <vt:lpstr>V 2014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ivitola11</dc:creator>
  <cp:lastModifiedBy>ivitola11</cp:lastModifiedBy>
  <dcterms:created xsi:type="dcterms:W3CDTF">2025-02-18T09:11:00Z</dcterms:created>
  <dcterms:modified xsi:type="dcterms:W3CDTF">2025-03-04T15:42:41Z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0CA3559100F049EABC0F4FBF38204BBC_13</vt:lpwstr>
  </property>
  <property fmtid="{D5CDD505-2E9C-101B-9397-08002B2CF9AE}" pid="3" name="KSOProductBuildVer">
    <vt:lpwstr>1033-12.2.0.19805</vt:lpwstr>
  </property>
</Properties>
</file>