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PS-Ina\Documents\2024_2025\"/>
    </mc:Choice>
  </mc:AlternateContent>
  <xr:revisionPtr revIDLastSave="0" documentId="13_ncr:1_{E2734BFB-8FFE-4344-B5B1-BB7E8ED781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uzcīņa" sheetId="1" r:id="rId1"/>
  </sheets>
  <definedNames>
    <definedName name="_xlnm._FilterDatabase" localSheetId="0" hidden="1">dauzcīņa!$K$6:$R$15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9" i="1" l="1"/>
  <c r="R9" i="1"/>
  <c r="R6" i="1"/>
  <c r="R7" i="1"/>
  <c r="R10" i="1"/>
  <c r="R12" i="1"/>
  <c r="R13" i="1"/>
  <c r="R11" i="1"/>
  <c r="R16" i="1"/>
  <c r="R17" i="1"/>
  <c r="R14" i="1"/>
  <c r="R18" i="1"/>
  <c r="R15" i="1"/>
  <c r="H26" i="1"/>
  <c r="H39" i="1"/>
  <c r="H34" i="1"/>
  <c r="H47" i="1"/>
  <c r="H35" i="1"/>
  <c r="H25" i="1"/>
  <c r="H28" i="1"/>
  <c r="H30" i="1"/>
  <c r="R33" i="1"/>
  <c r="H38" i="1"/>
  <c r="R25" i="1"/>
  <c r="H32" i="1"/>
  <c r="R38" i="1"/>
  <c r="H42" i="1"/>
  <c r="R34" i="1"/>
  <c r="H31" i="1"/>
  <c r="R36" i="1"/>
  <c r="H36" i="1"/>
  <c r="R37" i="1"/>
  <c r="H29" i="1"/>
  <c r="R29" i="1"/>
  <c r="H43" i="1"/>
  <c r="R27" i="1"/>
  <c r="H45" i="1"/>
  <c r="R26" i="1"/>
  <c r="H44" i="1"/>
  <c r="R28" i="1"/>
  <c r="H46" i="1"/>
  <c r="R31" i="1"/>
  <c r="H41" i="1"/>
  <c r="R35" i="1"/>
  <c r="H33" i="1"/>
  <c r="R39" i="1"/>
  <c r="H40" i="1"/>
  <c r="R32" i="1"/>
  <c r="H37" i="1"/>
  <c r="R30" i="1"/>
  <c r="H27" i="1"/>
  <c r="R8" i="1" l="1"/>
  <c r="H14" i="1"/>
  <c r="H13" i="1"/>
  <c r="H9" i="1"/>
  <c r="H6" i="1"/>
  <c r="H10" i="1"/>
  <c r="H7" i="1"/>
  <c r="H8" i="1"/>
  <c r="H12" i="1"/>
  <c r="H11" i="1"/>
</calcChain>
</file>

<file path=xl/sharedStrings.xml><?xml version="1.0" encoding="utf-8"?>
<sst xmlns="http://schemas.openxmlformats.org/spreadsheetml/2006/main" count="109" uniqueCount="72">
  <si>
    <t>tāllēkšana</t>
  </si>
  <si>
    <t>pildbumba</t>
  </si>
  <si>
    <t>KOPĀ</t>
  </si>
  <si>
    <t>Vārds, uzvārds</t>
  </si>
  <si>
    <t>rez</t>
  </si>
  <si>
    <t>skrējiens 30m</t>
  </si>
  <si>
    <t>Meitenes U-8</t>
  </si>
  <si>
    <t>Zēni U-8</t>
  </si>
  <si>
    <t>Cirke Alekss</t>
  </si>
  <si>
    <t>Keirāne Estere</t>
  </si>
  <si>
    <t>Lagzdiņš Roberts</t>
  </si>
  <si>
    <t>Mellis Gabriels</t>
  </si>
  <si>
    <t>Šīmanis Lauris</t>
  </si>
  <si>
    <t>Zīle Rēzija</t>
  </si>
  <si>
    <t>Bērtule Esmeralda</t>
  </si>
  <si>
    <t>Kristiņš Kārlis</t>
  </si>
  <si>
    <t>Liepiņa Stefānija</t>
  </si>
  <si>
    <t>Repelis Andrejs</t>
  </si>
  <si>
    <t>Rubena Letīcija</t>
  </si>
  <si>
    <t>Sjutels Kristofers</t>
  </si>
  <si>
    <t>Štemmere Gerda</t>
  </si>
  <si>
    <t>Vanuška Renārs</t>
  </si>
  <si>
    <t>Meitenes U-7</t>
  </si>
  <si>
    <t>Zēni U-7</t>
  </si>
  <si>
    <t>Evelīna Marta Eksto</t>
  </si>
  <si>
    <t>Amanda Gavrilova</t>
  </si>
  <si>
    <t>Estere Lisinska</t>
  </si>
  <si>
    <t>Kitija Murāne</t>
  </si>
  <si>
    <t>Kitija Pīterniece</t>
  </si>
  <si>
    <t>Kristiāna Sīpola</t>
  </si>
  <si>
    <t>Emma Vītola</t>
  </si>
  <si>
    <t>Raivis Balodis</t>
  </si>
  <si>
    <t>Olivers Maļinovskis</t>
  </si>
  <si>
    <t>Māris Stefans Sīpols</t>
  </si>
  <si>
    <t>Markuss Šulcs</t>
  </si>
  <si>
    <t>Hārdijs Riba</t>
  </si>
  <si>
    <t>Endija Pole</t>
  </si>
  <si>
    <t>Emilia Miļča</t>
  </si>
  <si>
    <t>Aksels Lauva</t>
  </si>
  <si>
    <t>Beāte Heniņa</t>
  </si>
  <si>
    <t>Anrijs Lasis</t>
  </si>
  <si>
    <t>Hugo Lapiņš</t>
  </si>
  <si>
    <t>Līva Letīcija Freidenberga</t>
  </si>
  <si>
    <t>Anabella Treikale</t>
  </si>
  <si>
    <t>Elizabete Logina</t>
  </si>
  <si>
    <t>Andris Velks</t>
  </si>
  <si>
    <t>Kārlis Goldbergs</t>
  </si>
  <si>
    <t>Emīlija Gordimoba</t>
  </si>
  <si>
    <t>Martins Stiurenieks</t>
  </si>
  <si>
    <t>Ernests Ozoliņš</t>
  </si>
  <si>
    <t>Valters Strēlis</t>
  </si>
  <si>
    <t>Evelīna Lastovska</t>
  </si>
  <si>
    <t>Miķelis Saliņš</t>
  </si>
  <si>
    <t>Katrīna Āboliņa</t>
  </si>
  <si>
    <t>Klāra Krūmiņa</t>
  </si>
  <si>
    <t>Jasmīna Puplaka</t>
  </si>
  <si>
    <t>Teodors Gross</t>
  </si>
  <si>
    <t>Sabīne Jansone-Balode</t>
  </si>
  <si>
    <t>Elza Hanna Cietvīra</t>
  </si>
  <si>
    <t>Evelīna  Krūmiņa</t>
  </si>
  <si>
    <t>Kate      Krūmiņa</t>
  </si>
  <si>
    <t>Megija   Lapere</t>
  </si>
  <si>
    <t>Emīlija  Rašmane</t>
  </si>
  <si>
    <t>Artūrs Patmalnieks</t>
  </si>
  <si>
    <t>Patriks  Valdheims</t>
  </si>
  <si>
    <t>Dāvis Lorencs</t>
  </si>
  <si>
    <t>Andrejs Hodakovikis</t>
  </si>
  <si>
    <t>Amanda Gulbe</t>
  </si>
  <si>
    <t>Elija Heniņa</t>
  </si>
  <si>
    <t>Ralfs Jackovskis</t>
  </si>
  <si>
    <t>Emīls Papendiks (ā.k.)</t>
  </si>
  <si>
    <t>punkti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</si>
</sst>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theme="8"/>
      </left>
      <right style="medium">
        <color theme="8"/>
      </right>
      <top style="medium">
        <color theme="8"/>
      </top>
      <bottom style="medium">
        <color indexed="64"/>
      </bottom>
      <diagonal/>
    </border>
    <border>
      <left style="medium">
        <color theme="8"/>
      </left>
      <right style="medium">
        <color theme="8"/>
      </right>
      <top style="medium">
        <color indexed="64"/>
      </top>
      <bottom style="thin">
        <color indexed="64"/>
      </bottom>
      <diagonal/>
    </border>
    <border>
      <left style="medium">
        <color theme="8"/>
      </left>
      <right style="medium">
        <color theme="8"/>
      </right>
      <top style="thin">
        <color indexed="64"/>
      </top>
      <bottom style="thin">
        <color indexed="64"/>
      </bottom>
      <diagonal/>
    </border>
    <border>
      <left style="medium">
        <color theme="8"/>
      </left>
      <right style="medium">
        <color theme="8"/>
      </right>
      <top/>
      <bottom style="thin">
        <color indexed="64"/>
      </bottom>
      <diagonal/>
    </border>
    <border>
      <left style="medium">
        <color theme="8"/>
      </left>
      <right style="medium">
        <color theme="8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theme="8"/>
      </left>
      <right style="medium">
        <color theme="8"/>
      </right>
      <top style="thin">
        <color indexed="64"/>
      </top>
      <bottom style="medium">
        <color theme="8"/>
      </bottom>
      <diagonal/>
    </border>
    <border>
      <left style="medium">
        <color theme="9" tint="-0.24994659260841701"/>
      </left>
      <right style="medium">
        <color theme="9" tint="-0.24994659260841701"/>
      </right>
      <top style="medium">
        <color theme="9" tint="-0.24994659260841701"/>
      </top>
      <bottom style="medium">
        <color indexed="64"/>
      </bottom>
      <diagonal/>
    </border>
    <border>
      <left style="medium">
        <color theme="9" tint="-0.24994659260841701"/>
      </left>
      <right style="medium">
        <color theme="9" tint="-0.24994659260841701"/>
      </right>
      <top style="medium">
        <color indexed="64"/>
      </top>
      <bottom style="thin">
        <color indexed="64"/>
      </bottom>
      <diagonal/>
    </border>
    <border>
      <left style="medium">
        <color theme="9" tint="-0.24994659260841701"/>
      </left>
      <right style="medium">
        <color theme="9" tint="-0.24994659260841701"/>
      </right>
      <top style="thin">
        <color indexed="64"/>
      </top>
      <bottom style="thin">
        <color indexed="64"/>
      </bottom>
      <diagonal/>
    </border>
    <border>
      <left style="medium">
        <color theme="9" tint="-0.24994659260841701"/>
      </left>
      <right style="medium">
        <color theme="9" tint="-0.24994659260841701"/>
      </right>
      <top/>
      <bottom style="thin">
        <color indexed="64"/>
      </bottom>
      <diagonal/>
    </border>
    <border>
      <left style="medium">
        <color theme="9" tint="-0.24994659260841701"/>
      </left>
      <right style="medium">
        <color theme="9" tint="-0.24994659260841701"/>
      </right>
      <top style="thin">
        <color indexed="64"/>
      </top>
      <bottom style="medium">
        <color theme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medium">
        <color theme="8"/>
      </bottom>
      <diagonal/>
    </border>
    <border>
      <left style="medium">
        <color theme="9" tint="-0.24994659260841701"/>
      </left>
      <right style="medium">
        <color theme="9" tint="-0.24994659260841701"/>
      </right>
      <top style="thin">
        <color indexed="64"/>
      </top>
      <bottom style="medium">
        <color theme="9" tint="-0.24994659260841701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 style="thin">
        <color indexed="64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0" xfId="0" applyFont="1"/>
    <xf numFmtId="0" fontId="1" fillId="0" borderId="8" xfId="0" applyFont="1" applyBorder="1"/>
    <xf numFmtId="0" fontId="0" fillId="0" borderId="3" xfId="0" applyNumberFormat="1" applyBorder="1"/>
    <xf numFmtId="0" fontId="1" fillId="0" borderId="1" xfId="0" applyNumberFormat="1" applyFont="1" applyBorder="1"/>
    <xf numFmtId="0" fontId="1" fillId="0" borderId="7" xfId="0" applyNumberFormat="1" applyFont="1" applyBorder="1" applyAlignment="1">
      <alignment horizontal="center"/>
    </xf>
    <xf numFmtId="0" fontId="0" fillId="0" borderId="0" xfId="0" applyNumberFormat="1"/>
    <xf numFmtId="0" fontId="0" fillId="0" borderId="2" xfId="0" applyNumberFormat="1" applyBorder="1"/>
    <xf numFmtId="0" fontId="1" fillId="0" borderId="6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0" fillId="0" borderId="2" xfId="0" applyBorder="1"/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" xfId="0" applyFont="1" applyBorder="1"/>
    <xf numFmtId="0" fontId="1" fillId="0" borderId="10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/>
    </xf>
    <xf numFmtId="0" fontId="1" fillId="0" borderId="13" xfId="0" applyNumberFormat="1" applyFont="1" applyBorder="1" applyAlignment="1">
      <alignment horizontal="center"/>
    </xf>
    <xf numFmtId="0" fontId="0" fillId="0" borderId="0" xfId="0" applyBorder="1"/>
    <xf numFmtId="0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left" vertical="center" wrapText="1"/>
    </xf>
    <xf numFmtId="0" fontId="1" fillId="0" borderId="8" xfId="0" applyNumberFormat="1" applyFont="1" applyBorder="1"/>
    <xf numFmtId="0" fontId="0" fillId="0" borderId="2" xfId="0" applyBorder="1" applyAlignment="1">
      <alignment horizontal="left" vertical="center"/>
    </xf>
    <xf numFmtId="0" fontId="0" fillId="2" borderId="2" xfId="0" applyFill="1" applyBorder="1"/>
    <xf numFmtId="0" fontId="0" fillId="2" borderId="0" xfId="0" applyNumberFormat="1" applyFill="1" applyBorder="1"/>
    <xf numFmtId="0" fontId="0" fillId="2" borderId="2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/>
    </xf>
    <xf numFmtId="0" fontId="0" fillId="2" borderId="2" xfId="0" applyNumberFormat="1" applyFill="1" applyBorder="1" applyAlignment="1">
      <alignment vertical="center"/>
    </xf>
    <xf numFmtId="0" fontId="0" fillId="2" borderId="2" xfId="0" applyNumberFormat="1" applyFill="1" applyBorder="1"/>
    <xf numFmtId="0" fontId="0" fillId="2" borderId="2" xfId="0" applyNumberFormat="1" applyFill="1" applyBorder="1" applyAlignment="1">
      <alignment horizontal="left" vertical="center"/>
    </xf>
    <xf numFmtId="0" fontId="0" fillId="2" borderId="2" xfId="0" applyFill="1" applyBorder="1" applyAlignment="1">
      <alignment vertic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2" xfId="0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NumberFormat="1" applyFont="1" applyBorder="1" applyAlignment="1">
      <alignment horizontal="left"/>
    </xf>
    <xf numFmtId="0" fontId="0" fillId="2" borderId="0" xfId="0" applyNumberFormat="1" applyFill="1" applyBorder="1" applyAlignment="1">
      <alignment horizontal="left"/>
    </xf>
    <xf numFmtId="0" fontId="0" fillId="0" borderId="0" xfId="0" applyNumberFormat="1" applyBorder="1" applyAlignment="1">
      <alignment horizontal="left"/>
    </xf>
    <xf numFmtId="0" fontId="0" fillId="0" borderId="0" xfId="0" applyNumberFormat="1" applyAlignment="1">
      <alignment horizontal="left"/>
    </xf>
    <xf numFmtId="0" fontId="0" fillId="0" borderId="0" xfId="0" applyBorder="1" applyAlignment="1">
      <alignment horizontal="left"/>
    </xf>
    <xf numFmtId="0" fontId="0" fillId="4" borderId="2" xfId="0" applyFill="1" applyBorder="1" applyAlignment="1">
      <alignment horizontal="left" vertical="center"/>
    </xf>
    <xf numFmtId="0" fontId="0" fillId="4" borderId="2" xfId="0" applyNumberFormat="1" applyFill="1" applyBorder="1" applyAlignment="1">
      <alignment horizontal="left" vertical="center"/>
    </xf>
    <xf numFmtId="0" fontId="0" fillId="4" borderId="2" xfId="0" applyNumberFormat="1" applyFill="1" applyBorder="1"/>
    <xf numFmtId="0" fontId="0" fillId="4" borderId="2" xfId="0" applyFill="1" applyBorder="1"/>
    <xf numFmtId="0" fontId="0" fillId="4" borderId="2" xfId="0" applyFill="1" applyBorder="1" applyAlignment="1">
      <alignment horizontal="left" vertical="center" wrapText="1"/>
    </xf>
    <xf numFmtId="0" fontId="0" fillId="2" borderId="14" xfId="0" applyNumberFormat="1" applyFill="1" applyBorder="1"/>
    <xf numFmtId="1" fontId="0" fillId="2" borderId="14" xfId="0" applyNumberFormat="1" applyFill="1" applyBorder="1"/>
    <xf numFmtId="0" fontId="0" fillId="0" borderId="14" xfId="0" applyNumberFormat="1" applyBorder="1"/>
    <xf numFmtId="0" fontId="0" fillId="4" borderId="14" xfId="0" applyNumberFormat="1" applyFill="1" applyBorder="1"/>
    <xf numFmtId="0" fontId="0" fillId="4" borderId="15" xfId="0" applyNumberFormat="1" applyFill="1" applyBorder="1"/>
    <xf numFmtId="0" fontId="0" fillId="2" borderId="16" xfId="0" applyNumberFormat="1" applyFill="1" applyBorder="1"/>
    <xf numFmtId="1" fontId="0" fillId="0" borderId="16" xfId="0" applyNumberFormat="1" applyBorder="1"/>
    <xf numFmtId="0" fontId="0" fillId="4" borderId="16" xfId="0" applyNumberFormat="1" applyFill="1" applyBorder="1"/>
    <xf numFmtId="0" fontId="0" fillId="0" borderId="16" xfId="0" applyNumberFormat="1" applyBorder="1"/>
    <xf numFmtId="0" fontId="1" fillId="0" borderId="17" xfId="0" applyFont="1" applyBorder="1" applyAlignment="1">
      <alignment horizontal="center"/>
    </xf>
    <xf numFmtId="0" fontId="1" fillId="0" borderId="18" xfId="0" applyNumberFormat="1" applyFont="1" applyBorder="1" applyAlignment="1">
      <alignment horizontal="center"/>
    </xf>
    <xf numFmtId="0" fontId="0" fillId="2" borderId="19" xfId="0" applyNumberFormat="1" applyFill="1" applyBorder="1"/>
    <xf numFmtId="0" fontId="0" fillId="2" borderId="20" xfId="0" applyNumberFormat="1" applyFill="1" applyBorder="1"/>
    <xf numFmtId="0" fontId="0" fillId="0" borderId="20" xfId="0" applyNumberFormat="1" applyBorder="1"/>
    <xf numFmtId="0" fontId="0" fillId="4" borderId="21" xfId="0" applyNumberFormat="1" applyFill="1" applyBorder="1"/>
    <xf numFmtId="0" fontId="0" fillId="4" borderId="20" xfId="0" applyNumberFormat="1" applyFill="1" applyBorder="1"/>
    <xf numFmtId="0" fontId="0" fillId="4" borderId="22" xfId="0" applyNumberFormat="1" applyFill="1" applyBorder="1"/>
    <xf numFmtId="0" fontId="0" fillId="0" borderId="22" xfId="0" applyNumberFormat="1" applyBorder="1"/>
    <xf numFmtId="0" fontId="0" fillId="2" borderId="21" xfId="0" applyNumberFormat="1" applyFill="1" applyBorder="1"/>
    <xf numFmtId="0" fontId="0" fillId="4" borderId="23" xfId="0" applyNumberFormat="1" applyFill="1" applyBorder="1"/>
    <xf numFmtId="0" fontId="0" fillId="4" borderId="24" xfId="0" applyNumberFormat="1" applyFill="1" applyBorder="1"/>
    <xf numFmtId="0" fontId="0" fillId="0" borderId="24" xfId="0" applyNumberFormat="1" applyBorder="1"/>
    <xf numFmtId="0" fontId="1" fillId="0" borderId="26" xfId="0" applyNumberFormat="1" applyFont="1" applyBorder="1" applyAlignment="1">
      <alignment horizontal="center"/>
    </xf>
    <xf numFmtId="0" fontId="0" fillId="2" borderId="27" xfId="0" applyNumberFormat="1" applyFill="1" applyBorder="1"/>
    <xf numFmtId="0" fontId="0" fillId="2" borderId="28" xfId="0" applyNumberFormat="1" applyFill="1" applyBorder="1"/>
    <xf numFmtId="0" fontId="0" fillId="3" borderId="28" xfId="0" applyNumberFormat="1" applyFill="1" applyBorder="1"/>
    <xf numFmtId="0" fontId="0" fillId="4" borderId="29" xfId="0" applyNumberFormat="1" applyFill="1" applyBorder="1"/>
    <xf numFmtId="0" fontId="0" fillId="0" borderId="28" xfId="0" applyNumberFormat="1" applyBorder="1"/>
    <xf numFmtId="0" fontId="0" fillId="4" borderId="28" xfId="0" applyNumberFormat="1" applyFill="1" applyBorder="1"/>
    <xf numFmtId="0" fontId="0" fillId="4" borderId="30" xfId="0" applyNumberFormat="1" applyFill="1" applyBorder="1"/>
    <xf numFmtId="0" fontId="0" fillId="2" borderId="29" xfId="0" applyNumberFormat="1" applyFill="1" applyBorder="1"/>
    <xf numFmtId="0" fontId="0" fillId="2" borderId="31" xfId="0" applyNumberFormat="1" applyFill="1" applyBorder="1"/>
    <xf numFmtId="0" fontId="0" fillId="0" borderId="31" xfId="0" applyNumberFormat="1" applyBorder="1"/>
    <xf numFmtId="0" fontId="0" fillId="4" borderId="31" xfId="0" applyNumberFormat="1" applyFill="1" applyBorder="1"/>
    <xf numFmtId="0" fontId="0" fillId="2" borderId="3" xfId="0" applyNumberFormat="1" applyFill="1" applyBorder="1"/>
    <xf numFmtId="0" fontId="0" fillId="4" borderId="3" xfId="0" applyNumberFormat="1" applyFill="1" applyBorder="1"/>
    <xf numFmtId="0" fontId="1" fillId="0" borderId="17" xfId="0" applyFont="1" applyBorder="1" applyAlignment="1">
      <alignment horizontal="center" wrapText="1"/>
    </xf>
    <xf numFmtId="0" fontId="1" fillId="0" borderId="32" xfId="0" applyNumberFormat="1" applyFont="1" applyBorder="1" applyAlignment="1">
      <alignment horizontal="center"/>
    </xf>
    <xf numFmtId="0" fontId="0" fillId="2" borderId="33" xfId="0" applyNumberFormat="1" applyFill="1" applyBorder="1"/>
    <xf numFmtId="0" fontId="0" fillId="0" borderId="33" xfId="0" applyNumberFormat="1" applyBorder="1"/>
    <xf numFmtId="0" fontId="0" fillId="4" borderId="33" xfId="0" applyNumberFormat="1" applyFill="1" applyBorder="1"/>
    <xf numFmtId="0" fontId="0" fillId="4" borderId="34" xfId="0" applyNumberFormat="1" applyFill="1" applyBorder="1"/>
    <xf numFmtId="0" fontId="0" fillId="3" borderId="33" xfId="0" applyNumberFormat="1" applyFill="1" applyBorder="1"/>
    <xf numFmtId="0" fontId="0" fillId="3" borderId="2" xfId="0" applyFill="1" applyBorder="1"/>
    <xf numFmtId="0" fontId="0" fillId="3" borderId="0" xfId="0" applyNumberFormat="1" applyFill="1" applyBorder="1"/>
    <xf numFmtId="0" fontId="0" fillId="3" borderId="0" xfId="0" applyFill="1"/>
    <xf numFmtId="0" fontId="0" fillId="3" borderId="16" xfId="0" applyNumberFormat="1" applyFill="1" applyBorder="1"/>
    <xf numFmtId="0" fontId="0" fillId="0" borderId="25" xfId="0" applyNumberFormat="1" applyBorder="1"/>
    <xf numFmtId="0" fontId="0" fillId="3" borderId="25" xfId="0" applyNumberFormat="1" applyFill="1" applyBorder="1"/>
    <xf numFmtId="0" fontId="0" fillId="3" borderId="35" xfId="0" applyNumberFormat="1" applyFill="1" applyBorder="1"/>
    <xf numFmtId="0" fontId="0" fillId="0" borderId="35" xfId="0" applyNumberFormat="1" applyBorder="1"/>
    <xf numFmtId="47" fontId="0" fillId="0" borderId="16" xfId="0" applyNumberFormat="1" applyBorder="1"/>
    <xf numFmtId="0" fontId="0" fillId="2" borderId="36" xfId="0" applyNumberFormat="1" applyFill="1" applyBorder="1"/>
    <xf numFmtId="0" fontId="0" fillId="0" borderId="36" xfId="0" applyNumberFormat="1" applyBorder="1"/>
    <xf numFmtId="0" fontId="0" fillId="3" borderId="36" xfId="0" applyNumberFormat="1" applyFill="1" applyBorder="1"/>
    <xf numFmtId="0" fontId="0" fillId="3" borderId="37" xfId="0" applyNumberFormat="1" applyFill="1" applyBorder="1"/>
    <xf numFmtId="0" fontId="0" fillId="2" borderId="38" xfId="0" applyNumberFormat="1" applyFill="1" applyBorder="1"/>
    <xf numFmtId="0" fontId="0" fillId="0" borderId="37" xfId="0" applyNumberFormat="1" applyBorder="1"/>
    <xf numFmtId="0" fontId="0" fillId="4" borderId="36" xfId="0" applyNumberFormat="1" applyFill="1" applyBorder="1"/>
    <xf numFmtId="47" fontId="0" fillId="4" borderId="16" xfId="0" applyNumberFormat="1" applyFill="1" applyBorder="1"/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apa1"/>
  <dimension ref="A2:T50"/>
  <sheetViews>
    <sheetView tabSelected="1" zoomScale="98" zoomScaleNormal="98" workbookViewId="0">
      <selection activeCell="X16" sqref="X16"/>
    </sheetView>
  </sheetViews>
  <sheetFormatPr defaultRowHeight="15" x14ac:dyDescent="0.25"/>
  <cols>
    <col min="1" max="1" width="22.28515625" customWidth="1"/>
    <col min="2" max="2" width="10.5703125" customWidth="1"/>
    <col min="3" max="3" width="8.28515625" customWidth="1"/>
    <col min="4" max="4" width="9.7109375" customWidth="1"/>
    <col min="5" max="5" width="9.42578125" customWidth="1"/>
    <col min="6" max="6" width="12.28515625" customWidth="1"/>
    <col min="7" max="7" width="11.28515625" customWidth="1"/>
    <col min="8" max="8" width="14" customWidth="1"/>
    <col min="9" max="9" width="3.5703125" style="39" customWidth="1"/>
    <col min="10" max="10" width="4.42578125" customWidth="1"/>
    <col min="11" max="11" width="25.140625" customWidth="1"/>
    <col min="12" max="12" width="10.5703125" customWidth="1"/>
    <col min="13" max="13" width="8.42578125" customWidth="1"/>
    <col min="14" max="14" width="9.5703125" customWidth="1"/>
    <col min="15" max="15" width="9.28515625" customWidth="1"/>
    <col min="16" max="16" width="10" customWidth="1"/>
    <col min="18" max="18" width="14.7109375" customWidth="1"/>
    <col min="19" max="19" width="4.140625" customWidth="1"/>
  </cols>
  <sheetData>
    <row r="2" spans="1:20" ht="26.25" x14ac:dyDescent="0.4">
      <c r="B2" s="1" t="s">
        <v>6</v>
      </c>
      <c r="C2" s="1"/>
      <c r="M2" s="1" t="s">
        <v>7</v>
      </c>
    </row>
    <row r="3" spans="1:20" ht="15.75" thickBot="1" x14ac:dyDescent="0.3"/>
    <row r="4" spans="1:20" ht="27" customHeight="1" thickBot="1" x14ac:dyDescent="0.3">
      <c r="A4" s="2" t="s">
        <v>3</v>
      </c>
      <c r="B4" s="33" t="s">
        <v>0</v>
      </c>
      <c r="C4" s="34"/>
      <c r="D4" s="30" t="s">
        <v>1</v>
      </c>
      <c r="E4" s="30"/>
      <c r="F4" s="31" t="s">
        <v>5</v>
      </c>
      <c r="G4" s="32"/>
      <c r="H4" s="11" t="s">
        <v>2</v>
      </c>
      <c r="I4" s="40"/>
      <c r="K4" s="13" t="s">
        <v>3</v>
      </c>
      <c r="L4" s="35" t="s">
        <v>0</v>
      </c>
      <c r="M4" s="60"/>
      <c r="N4" s="36" t="s">
        <v>1</v>
      </c>
      <c r="O4" s="38"/>
      <c r="P4" s="37" t="s">
        <v>5</v>
      </c>
      <c r="Q4" s="87"/>
      <c r="R4" s="12" t="s">
        <v>2</v>
      </c>
    </row>
    <row r="5" spans="1:20" ht="15.75" thickBot="1" x14ac:dyDescent="0.3">
      <c r="A5" s="4"/>
      <c r="B5" s="16" t="s">
        <v>4</v>
      </c>
      <c r="C5" s="61" t="s">
        <v>71</v>
      </c>
      <c r="D5" s="8" t="s">
        <v>4</v>
      </c>
      <c r="E5" s="73" t="s">
        <v>71</v>
      </c>
      <c r="F5" s="15" t="s">
        <v>4</v>
      </c>
      <c r="G5" s="5" t="s">
        <v>71</v>
      </c>
      <c r="H5" s="9"/>
      <c r="I5" s="41"/>
      <c r="J5" s="6"/>
      <c r="K5" s="20"/>
      <c r="L5" s="14" t="s">
        <v>4</v>
      </c>
      <c r="M5" s="61" t="s">
        <v>71</v>
      </c>
      <c r="N5" s="14" t="s">
        <v>4</v>
      </c>
      <c r="O5" s="73" t="s">
        <v>71</v>
      </c>
      <c r="P5" s="14" t="s">
        <v>4</v>
      </c>
      <c r="Q5" s="88" t="s">
        <v>71</v>
      </c>
      <c r="R5" s="15"/>
    </row>
    <row r="6" spans="1:20" ht="15.75" thickBot="1" x14ac:dyDescent="0.3">
      <c r="A6" s="25" t="s">
        <v>20</v>
      </c>
      <c r="B6" s="56">
        <v>156</v>
      </c>
      <c r="C6" s="63">
        <v>2</v>
      </c>
      <c r="D6" s="56">
        <v>8.11</v>
      </c>
      <c r="E6" s="75">
        <v>2</v>
      </c>
      <c r="F6" s="56">
        <v>6.01</v>
      </c>
      <c r="G6" s="107">
        <v>1</v>
      </c>
      <c r="H6" s="85">
        <f t="shared" ref="H6:H14" si="0">SUM(C6,E6,G6)</f>
        <v>5</v>
      </c>
      <c r="I6" s="42">
        <v>1</v>
      </c>
      <c r="J6" s="6"/>
      <c r="K6" s="24" t="s">
        <v>34</v>
      </c>
      <c r="L6" s="56">
        <v>143</v>
      </c>
      <c r="M6" s="63">
        <v>3</v>
      </c>
      <c r="N6" s="56">
        <v>6.81</v>
      </c>
      <c r="O6" s="75">
        <v>5</v>
      </c>
      <c r="P6" s="56">
        <v>6.28</v>
      </c>
      <c r="Q6" s="89">
        <v>3</v>
      </c>
      <c r="R6" s="103">
        <f>SUM(M6,O6,Q6)</f>
        <v>11</v>
      </c>
      <c r="S6" s="23">
        <v>1</v>
      </c>
    </row>
    <row r="7" spans="1:20" ht="15.75" thickBot="1" x14ac:dyDescent="0.3">
      <c r="A7" s="26" t="s">
        <v>51</v>
      </c>
      <c r="B7" s="56">
        <v>153</v>
      </c>
      <c r="C7" s="63">
        <v>3</v>
      </c>
      <c r="D7" s="56">
        <v>7.73</v>
      </c>
      <c r="E7" s="75">
        <v>3</v>
      </c>
      <c r="F7" s="56">
        <v>6.31</v>
      </c>
      <c r="G7" s="89">
        <v>4</v>
      </c>
      <c r="H7" s="85">
        <f t="shared" si="0"/>
        <v>10</v>
      </c>
      <c r="I7" s="42">
        <v>2</v>
      </c>
      <c r="J7" s="6"/>
      <c r="K7" s="24" t="s">
        <v>15</v>
      </c>
      <c r="L7" s="56">
        <v>138</v>
      </c>
      <c r="M7" s="63">
        <v>7</v>
      </c>
      <c r="N7" s="56">
        <v>7.53</v>
      </c>
      <c r="O7" s="75">
        <v>1</v>
      </c>
      <c r="P7" s="56">
        <v>6.34</v>
      </c>
      <c r="Q7" s="89">
        <v>5</v>
      </c>
      <c r="R7" s="103">
        <f>SUM(M7,O7,Q7)</f>
        <v>13</v>
      </c>
      <c r="S7" s="23">
        <v>2</v>
      </c>
    </row>
    <row r="8" spans="1:20" ht="15.75" thickBot="1" x14ac:dyDescent="0.3">
      <c r="A8" s="27" t="s">
        <v>53</v>
      </c>
      <c r="B8" s="56">
        <v>160</v>
      </c>
      <c r="C8" s="63">
        <v>1</v>
      </c>
      <c r="D8" s="56">
        <v>6.05</v>
      </c>
      <c r="E8" s="75">
        <v>7</v>
      </c>
      <c r="F8" s="56">
        <v>6.28</v>
      </c>
      <c r="G8" s="89">
        <v>3</v>
      </c>
      <c r="H8" s="85">
        <f t="shared" si="0"/>
        <v>11</v>
      </c>
      <c r="I8" s="42">
        <v>3</v>
      </c>
      <c r="J8" s="6"/>
      <c r="K8" s="24" t="s">
        <v>32</v>
      </c>
      <c r="L8" s="56">
        <v>140.5</v>
      </c>
      <c r="M8" s="63">
        <v>4</v>
      </c>
      <c r="N8" s="56">
        <v>5.95</v>
      </c>
      <c r="O8" s="75">
        <v>9</v>
      </c>
      <c r="P8" s="56">
        <v>6.03</v>
      </c>
      <c r="Q8" s="89">
        <v>1</v>
      </c>
      <c r="R8" s="103">
        <f>SUM(M8,O8,Q8)</f>
        <v>14</v>
      </c>
      <c r="S8" s="23">
        <v>3</v>
      </c>
    </row>
    <row r="9" spans="1:20" ht="15.75" thickBot="1" x14ac:dyDescent="0.3">
      <c r="A9" s="21" t="s">
        <v>18</v>
      </c>
      <c r="B9" s="59">
        <v>148</v>
      </c>
      <c r="C9" s="64">
        <v>4</v>
      </c>
      <c r="D9" s="59">
        <v>8.24</v>
      </c>
      <c r="E9" s="78">
        <v>1</v>
      </c>
      <c r="F9" s="59">
        <v>7.36</v>
      </c>
      <c r="G9" s="90">
        <v>7</v>
      </c>
      <c r="H9" s="3">
        <f t="shared" si="0"/>
        <v>12</v>
      </c>
      <c r="I9" s="43"/>
      <c r="J9" s="6"/>
      <c r="K9" s="19" t="s">
        <v>33</v>
      </c>
      <c r="L9" s="59">
        <v>136</v>
      </c>
      <c r="M9" s="64">
        <v>9</v>
      </c>
      <c r="N9" s="59">
        <v>6.97</v>
      </c>
      <c r="O9" s="78">
        <v>4</v>
      </c>
      <c r="P9" s="59">
        <v>6.28</v>
      </c>
      <c r="Q9" s="90">
        <v>3</v>
      </c>
      <c r="R9" s="104">
        <f>SUM(M9,O9,Q9)</f>
        <v>16</v>
      </c>
      <c r="S9" s="95"/>
      <c r="T9" s="96"/>
    </row>
    <row r="10" spans="1:20" ht="15.75" thickBot="1" x14ac:dyDescent="0.3">
      <c r="A10" s="49" t="s">
        <v>47</v>
      </c>
      <c r="B10" s="58">
        <v>134</v>
      </c>
      <c r="C10" s="66">
        <v>7</v>
      </c>
      <c r="D10" s="58">
        <v>6.91</v>
      </c>
      <c r="E10" s="79">
        <v>4</v>
      </c>
      <c r="F10" s="58">
        <v>6.04</v>
      </c>
      <c r="G10" s="91">
        <v>2</v>
      </c>
      <c r="H10" s="86">
        <f t="shared" si="0"/>
        <v>13</v>
      </c>
      <c r="I10" s="43"/>
      <c r="J10" s="6"/>
      <c r="K10" s="48" t="s">
        <v>52</v>
      </c>
      <c r="L10" s="58">
        <v>149</v>
      </c>
      <c r="M10" s="66">
        <v>2</v>
      </c>
      <c r="N10" s="58">
        <v>6.03</v>
      </c>
      <c r="O10" s="79">
        <v>8</v>
      </c>
      <c r="P10" s="58">
        <v>6.4</v>
      </c>
      <c r="Q10" s="91">
        <v>6</v>
      </c>
      <c r="R10" s="109">
        <f>SUM(M10,O10,Q10)</f>
        <v>16</v>
      </c>
    </row>
    <row r="11" spans="1:20" ht="15.75" thickBot="1" x14ac:dyDescent="0.3">
      <c r="A11" s="7" t="s">
        <v>55</v>
      </c>
      <c r="B11" s="59">
        <v>145</v>
      </c>
      <c r="C11" s="64">
        <v>5</v>
      </c>
      <c r="D11" s="59">
        <v>6.56</v>
      </c>
      <c r="E11" s="78">
        <v>6</v>
      </c>
      <c r="F11" s="59">
        <v>6.97</v>
      </c>
      <c r="G11" s="90">
        <v>6</v>
      </c>
      <c r="H11" s="3">
        <f t="shared" si="0"/>
        <v>17</v>
      </c>
      <c r="I11" s="43"/>
      <c r="J11" s="6"/>
      <c r="K11" s="10" t="s">
        <v>49</v>
      </c>
      <c r="L11" s="59">
        <v>140</v>
      </c>
      <c r="M11" s="64">
        <v>5</v>
      </c>
      <c r="N11" s="59">
        <v>7.21</v>
      </c>
      <c r="O11" s="78">
        <v>3</v>
      </c>
      <c r="P11" s="59">
        <v>6.8</v>
      </c>
      <c r="Q11" s="90">
        <v>9</v>
      </c>
      <c r="R11" s="104">
        <f>SUM(M11,O11,Q11)</f>
        <v>17</v>
      </c>
    </row>
    <row r="12" spans="1:20" ht="15.75" thickBot="1" x14ac:dyDescent="0.3">
      <c r="A12" s="48" t="s">
        <v>54</v>
      </c>
      <c r="B12" s="58">
        <v>144</v>
      </c>
      <c r="C12" s="66">
        <v>6</v>
      </c>
      <c r="D12" s="58">
        <v>4.0999999999999996</v>
      </c>
      <c r="E12" s="79">
        <v>8</v>
      </c>
      <c r="F12" s="58">
        <v>6.65</v>
      </c>
      <c r="G12" s="91">
        <v>5</v>
      </c>
      <c r="H12" s="86">
        <f t="shared" si="0"/>
        <v>19</v>
      </c>
      <c r="I12" s="43"/>
      <c r="J12" s="6"/>
      <c r="K12" s="47" t="s">
        <v>50</v>
      </c>
      <c r="L12" s="58">
        <v>124</v>
      </c>
      <c r="M12" s="66">
        <v>11</v>
      </c>
      <c r="N12" s="58">
        <v>6.3</v>
      </c>
      <c r="O12" s="79">
        <v>7</v>
      </c>
      <c r="P12" s="58">
        <v>6.46</v>
      </c>
      <c r="Q12" s="91">
        <v>7</v>
      </c>
      <c r="R12" s="109">
        <f>SUM(M12,O12,Q12)</f>
        <v>25</v>
      </c>
    </row>
    <row r="13" spans="1:20" ht="15.75" thickBot="1" x14ac:dyDescent="0.3">
      <c r="A13" s="21" t="s">
        <v>16</v>
      </c>
      <c r="B13" s="59">
        <v>132</v>
      </c>
      <c r="C13" s="64">
        <v>8</v>
      </c>
      <c r="D13" s="59">
        <v>6.68</v>
      </c>
      <c r="E13" s="78">
        <v>5</v>
      </c>
      <c r="F13" s="59">
        <v>8.4499999999999993</v>
      </c>
      <c r="G13" s="90">
        <v>8</v>
      </c>
      <c r="H13" s="3">
        <f t="shared" si="0"/>
        <v>21</v>
      </c>
      <c r="I13" s="43"/>
      <c r="J13" s="6"/>
      <c r="K13" s="7" t="s">
        <v>56</v>
      </c>
      <c r="L13" s="59">
        <v>138</v>
      </c>
      <c r="M13" s="64">
        <v>7</v>
      </c>
      <c r="N13" s="59">
        <v>4.7</v>
      </c>
      <c r="O13" s="78">
        <v>12</v>
      </c>
      <c r="P13" s="59">
        <v>6.56</v>
      </c>
      <c r="Q13" s="90">
        <v>8</v>
      </c>
      <c r="R13" s="104">
        <f>SUM(M13,O13,Q13)</f>
        <v>27</v>
      </c>
    </row>
    <row r="14" spans="1:20" ht="15.75" thickBot="1" x14ac:dyDescent="0.3">
      <c r="A14" s="47" t="s">
        <v>14</v>
      </c>
      <c r="B14" s="58">
        <v>98</v>
      </c>
      <c r="C14" s="66">
        <v>9</v>
      </c>
      <c r="D14" s="58">
        <v>2.65</v>
      </c>
      <c r="E14" s="79">
        <v>9</v>
      </c>
      <c r="F14" s="58">
        <v>11.7</v>
      </c>
      <c r="G14" s="91">
        <v>9</v>
      </c>
      <c r="H14" s="86">
        <f t="shared" si="0"/>
        <v>27</v>
      </c>
      <c r="I14" s="43"/>
      <c r="J14" s="6"/>
      <c r="K14" s="49" t="s">
        <v>48</v>
      </c>
      <c r="L14" s="58">
        <v>132</v>
      </c>
      <c r="M14" s="66">
        <v>10</v>
      </c>
      <c r="N14" s="58">
        <v>6.31</v>
      </c>
      <c r="O14" s="79">
        <v>6</v>
      </c>
      <c r="P14" s="58">
        <v>7.11</v>
      </c>
      <c r="Q14" s="91">
        <v>12</v>
      </c>
      <c r="R14" s="109">
        <f>SUM(M14,O14,Q14)</f>
        <v>28</v>
      </c>
    </row>
    <row r="15" spans="1:20" ht="15.75" thickBot="1" x14ac:dyDescent="0.3">
      <c r="A15" s="10"/>
      <c r="B15" s="59"/>
      <c r="C15" s="64"/>
      <c r="D15" s="59"/>
      <c r="E15" s="78"/>
      <c r="F15" s="102"/>
      <c r="G15" s="90"/>
      <c r="H15" s="3"/>
      <c r="I15" s="43"/>
      <c r="J15" s="6"/>
      <c r="K15" s="21" t="s">
        <v>17</v>
      </c>
      <c r="L15" s="59">
        <v>140</v>
      </c>
      <c r="M15" s="64">
        <v>5</v>
      </c>
      <c r="N15" s="59">
        <v>4.4000000000000004</v>
      </c>
      <c r="O15" s="78">
        <v>13</v>
      </c>
      <c r="P15" s="59">
        <v>7.2</v>
      </c>
      <c r="Q15" s="90">
        <v>14</v>
      </c>
      <c r="R15" s="104">
        <f>SUM(M15,O15,Q15)</f>
        <v>32</v>
      </c>
    </row>
    <row r="16" spans="1:20" ht="15.75" thickBot="1" x14ac:dyDescent="0.3">
      <c r="A16" s="49"/>
      <c r="B16" s="58"/>
      <c r="C16" s="66"/>
      <c r="D16" s="58"/>
      <c r="E16" s="79"/>
      <c r="F16" s="110"/>
      <c r="G16" s="91"/>
      <c r="H16" s="86"/>
      <c r="I16" s="43"/>
      <c r="J16" s="6"/>
      <c r="K16" s="46" t="s">
        <v>31</v>
      </c>
      <c r="L16" s="58">
        <v>117</v>
      </c>
      <c r="M16" s="66">
        <v>13</v>
      </c>
      <c r="N16" s="58">
        <v>4.95</v>
      </c>
      <c r="O16" s="79">
        <v>11</v>
      </c>
      <c r="P16" s="58">
        <v>6.8</v>
      </c>
      <c r="Q16" s="91">
        <v>9</v>
      </c>
      <c r="R16" s="84">
        <f>SUM(M16,O16,Q16)</f>
        <v>33</v>
      </c>
    </row>
    <row r="17" spans="1:19" ht="15.75" thickBot="1" x14ac:dyDescent="0.3">
      <c r="A17" s="10"/>
      <c r="B17" s="59"/>
      <c r="C17" s="64"/>
      <c r="D17" s="59"/>
      <c r="E17" s="78"/>
      <c r="F17" s="102"/>
      <c r="G17" s="90"/>
      <c r="H17" s="3"/>
      <c r="I17" s="43"/>
      <c r="J17" s="6"/>
      <c r="K17" s="21" t="s">
        <v>21</v>
      </c>
      <c r="L17" s="59">
        <v>119</v>
      </c>
      <c r="M17" s="64">
        <v>12</v>
      </c>
      <c r="N17" s="59">
        <v>4.96</v>
      </c>
      <c r="O17" s="78">
        <v>10</v>
      </c>
      <c r="P17" s="59">
        <v>6.94</v>
      </c>
      <c r="Q17" s="90">
        <v>11</v>
      </c>
      <c r="R17" s="83">
        <f>SUM(M17,O17,Q17)</f>
        <v>33</v>
      </c>
    </row>
    <row r="18" spans="1:19" ht="15.75" thickBot="1" x14ac:dyDescent="0.3">
      <c r="A18" s="49"/>
      <c r="B18" s="58"/>
      <c r="C18" s="66"/>
      <c r="D18" s="58"/>
      <c r="E18" s="79"/>
      <c r="F18" s="110"/>
      <c r="G18" s="91"/>
      <c r="H18" s="86"/>
      <c r="I18" s="43"/>
      <c r="J18" s="6"/>
      <c r="K18" s="46" t="s">
        <v>19</v>
      </c>
      <c r="L18" s="58">
        <v>98</v>
      </c>
      <c r="M18" s="66">
        <v>14</v>
      </c>
      <c r="N18" s="58">
        <v>2.2000000000000002</v>
      </c>
      <c r="O18" s="79">
        <v>14</v>
      </c>
      <c r="P18" s="58">
        <v>7.16</v>
      </c>
      <c r="Q18" s="91">
        <v>13</v>
      </c>
      <c r="R18" s="84">
        <f>SUM(M18,O18,Q18)</f>
        <v>41</v>
      </c>
    </row>
    <row r="19" spans="1:19" ht="15.75" thickBot="1" x14ac:dyDescent="0.3">
      <c r="A19" s="10"/>
      <c r="B19" s="59"/>
      <c r="C19" s="98"/>
      <c r="D19" s="59"/>
      <c r="E19" s="101"/>
      <c r="F19" s="102"/>
      <c r="G19" s="108"/>
      <c r="H19" s="3"/>
      <c r="I19" s="43"/>
      <c r="J19" s="6"/>
      <c r="K19" s="94" t="s">
        <v>70</v>
      </c>
      <c r="L19" s="97">
        <v>150</v>
      </c>
      <c r="M19" s="99">
        <v>1</v>
      </c>
      <c r="N19" s="97">
        <v>7.32</v>
      </c>
      <c r="O19" s="100">
        <v>2</v>
      </c>
      <c r="P19" s="97">
        <v>6.1</v>
      </c>
      <c r="Q19" s="106">
        <v>2</v>
      </c>
      <c r="R19" s="105">
        <f>SUM(M19,O19,Q19)</f>
        <v>5</v>
      </c>
    </row>
    <row r="20" spans="1:19" x14ac:dyDescent="0.25">
      <c r="A20" s="6"/>
      <c r="B20" s="6"/>
      <c r="C20" s="6"/>
      <c r="D20" s="6"/>
      <c r="E20" s="6"/>
      <c r="F20" s="6"/>
      <c r="G20" s="6"/>
      <c r="H20" s="6"/>
      <c r="I20" s="44"/>
      <c r="J20" s="6"/>
      <c r="K20" s="6"/>
      <c r="L20" s="6"/>
      <c r="M20" s="6"/>
      <c r="N20" s="6"/>
      <c r="O20" s="6"/>
      <c r="P20" s="6"/>
      <c r="Q20" s="6"/>
      <c r="R20" s="6"/>
    </row>
    <row r="21" spans="1:19" ht="5.25" customHeight="1" x14ac:dyDescent="0.25"/>
    <row r="22" spans="1:19" ht="36" customHeight="1" thickBot="1" x14ac:dyDescent="0.45">
      <c r="B22" s="1" t="s">
        <v>22</v>
      </c>
      <c r="M22" s="1" t="s">
        <v>23</v>
      </c>
    </row>
    <row r="23" spans="1:19" ht="15.75" customHeight="1" thickBot="1" x14ac:dyDescent="0.3">
      <c r="A23" s="2" t="s">
        <v>3</v>
      </c>
      <c r="B23" s="33" t="s">
        <v>0</v>
      </c>
      <c r="C23" s="34"/>
      <c r="D23" s="30" t="s">
        <v>1</v>
      </c>
      <c r="E23" s="30"/>
      <c r="F23" s="31" t="s">
        <v>5</v>
      </c>
      <c r="G23" s="32"/>
      <c r="H23" s="11" t="s">
        <v>2</v>
      </c>
      <c r="I23" s="40"/>
      <c r="K23" s="13" t="s">
        <v>3</v>
      </c>
      <c r="L23" s="36" t="s">
        <v>0</v>
      </c>
      <c r="M23" s="60"/>
      <c r="N23" s="36" t="s">
        <v>1</v>
      </c>
      <c r="O23" s="38"/>
      <c r="P23" s="37" t="s">
        <v>5</v>
      </c>
      <c r="Q23" s="87"/>
      <c r="R23" s="12" t="s">
        <v>2</v>
      </c>
    </row>
    <row r="24" spans="1:19" ht="15.75" thickBot="1" x14ac:dyDescent="0.3">
      <c r="A24" s="4"/>
      <c r="B24" s="16" t="s">
        <v>4</v>
      </c>
      <c r="C24" s="61" t="s">
        <v>71</v>
      </c>
      <c r="D24" s="8" t="s">
        <v>4</v>
      </c>
      <c r="E24" s="73" t="s">
        <v>71</v>
      </c>
      <c r="F24" s="14" t="s">
        <v>4</v>
      </c>
      <c r="G24" s="88" t="s">
        <v>71</v>
      </c>
      <c r="H24" s="5"/>
      <c r="I24" s="41"/>
      <c r="J24" s="6"/>
      <c r="K24" s="4"/>
      <c r="L24" s="14" t="s">
        <v>4</v>
      </c>
      <c r="M24" s="61" t="s">
        <v>71</v>
      </c>
      <c r="N24" s="14" t="s">
        <v>4</v>
      </c>
      <c r="O24" s="73" t="s">
        <v>71</v>
      </c>
      <c r="P24" s="14" t="s">
        <v>4</v>
      </c>
      <c r="Q24" s="88" t="s">
        <v>71</v>
      </c>
      <c r="R24" s="15"/>
    </row>
    <row r="25" spans="1:19" ht="15.75" thickBot="1" x14ac:dyDescent="0.3">
      <c r="A25" s="27" t="s">
        <v>59</v>
      </c>
      <c r="B25" s="51">
        <v>128</v>
      </c>
      <c r="C25" s="62">
        <v>3</v>
      </c>
      <c r="D25" s="56">
        <v>4.49</v>
      </c>
      <c r="E25" s="74">
        <v>4</v>
      </c>
      <c r="F25" s="56">
        <v>6.65</v>
      </c>
      <c r="G25" s="89">
        <v>1</v>
      </c>
      <c r="H25" s="85">
        <f>SUM(C25,E25,G25)</f>
        <v>8</v>
      </c>
      <c r="I25" s="42">
        <v>1</v>
      </c>
      <c r="J25" s="6"/>
      <c r="K25" s="27" t="s">
        <v>65</v>
      </c>
      <c r="L25" s="56">
        <v>152</v>
      </c>
      <c r="M25" s="63">
        <v>2</v>
      </c>
      <c r="N25" s="56">
        <v>6.23</v>
      </c>
      <c r="O25" s="75">
        <v>2</v>
      </c>
      <c r="P25" s="56">
        <v>6.28</v>
      </c>
      <c r="Q25" s="89">
        <v>1</v>
      </c>
      <c r="R25" s="82">
        <f>SUM(M25,O25,Q25)</f>
        <v>5</v>
      </c>
      <c r="S25" s="42">
        <v>1</v>
      </c>
    </row>
    <row r="26" spans="1:19" ht="15.75" thickBot="1" x14ac:dyDescent="0.3">
      <c r="A26" s="22" t="s">
        <v>68</v>
      </c>
      <c r="B26" s="51">
        <v>125</v>
      </c>
      <c r="C26" s="63">
        <v>5</v>
      </c>
      <c r="D26" s="56">
        <v>5.51</v>
      </c>
      <c r="E26" s="75">
        <v>1</v>
      </c>
      <c r="F26" s="56">
        <v>6.82</v>
      </c>
      <c r="G26" s="89">
        <v>4</v>
      </c>
      <c r="H26" s="85">
        <f>SUM(C26,E26,G26)</f>
        <v>10</v>
      </c>
      <c r="I26" s="42">
        <v>2</v>
      </c>
      <c r="J26" s="6"/>
      <c r="K26" s="28" t="s">
        <v>40</v>
      </c>
      <c r="L26" s="56">
        <v>149</v>
      </c>
      <c r="M26" s="69">
        <v>3</v>
      </c>
      <c r="N26" s="56">
        <v>6.83</v>
      </c>
      <c r="O26" s="81">
        <v>1</v>
      </c>
      <c r="P26" s="56">
        <v>6.39</v>
      </c>
      <c r="Q26" s="89">
        <v>2</v>
      </c>
      <c r="R26" s="82">
        <f>SUM(M26,O26,Q26)</f>
        <v>6</v>
      </c>
      <c r="S26" s="42">
        <v>2</v>
      </c>
    </row>
    <row r="27" spans="1:19" ht="15.75" thickBot="1" x14ac:dyDescent="0.3">
      <c r="A27" s="29" t="s">
        <v>9</v>
      </c>
      <c r="B27" s="52">
        <v>126</v>
      </c>
      <c r="C27" s="63">
        <v>4</v>
      </c>
      <c r="D27" s="56">
        <v>4.3099999999999996</v>
      </c>
      <c r="E27" s="75">
        <v>6</v>
      </c>
      <c r="F27" s="56">
        <v>6.96</v>
      </c>
      <c r="G27" s="89">
        <v>5</v>
      </c>
      <c r="H27" s="85">
        <f>SUM(C27,E27,G27)</f>
        <v>15</v>
      </c>
      <c r="I27" s="42">
        <v>3</v>
      </c>
      <c r="J27" s="6"/>
      <c r="K27" s="28" t="s">
        <v>41</v>
      </c>
      <c r="L27" s="56">
        <v>155</v>
      </c>
      <c r="M27" s="63">
        <v>1</v>
      </c>
      <c r="N27" s="56">
        <v>5.6</v>
      </c>
      <c r="O27" s="75">
        <v>7</v>
      </c>
      <c r="P27" s="56">
        <v>6.89</v>
      </c>
      <c r="Q27" s="89">
        <v>3</v>
      </c>
      <c r="R27" s="82">
        <f>SUM(M27,O27,Q27)</f>
        <v>11</v>
      </c>
      <c r="S27" s="42">
        <v>3</v>
      </c>
    </row>
    <row r="28" spans="1:19" ht="15.75" thickBot="1" x14ac:dyDescent="0.3">
      <c r="A28" s="18" t="s">
        <v>58</v>
      </c>
      <c r="B28" s="53">
        <v>119</v>
      </c>
      <c r="C28" s="64">
        <v>6</v>
      </c>
      <c r="D28" s="59">
        <v>4.3099999999999996</v>
      </c>
      <c r="E28" s="76">
        <v>6</v>
      </c>
      <c r="F28" s="59">
        <v>6.75</v>
      </c>
      <c r="G28" s="90">
        <v>3</v>
      </c>
      <c r="H28" s="3">
        <f>SUM(C28,E28,G28)</f>
        <v>15</v>
      </c>
      <c r="I28" s="43"/>
      <c r="J28" s="6"/>
      <c r="K28" s="21" t="s">
        <v>38</v>
      </c>
      <c r="L28" s="57">
        <v>145</v>
      </c>
      <c r="M28" s="64">
        <v>4</v>
      </c>
      <c r="N28" s="59">
        <v>5.8</v>
      </c>
      <c r="O28" s="78">
        <v>4</v>
      </c>
      <c r="P28" s="59">
        <v>7.21</v>
      </c>
      <c r="Q28" s="90">
        <v>5</v>
      </c>
      <c r="R28" s="83">
        <f>SUM(M28,O28,Q28)</f>
        <v>13</v>
      </c>
    </row>
    <row r="29" spans="1:19" ht="15.75" thickBot="1" x14ac:dyDescent="0.3">
      <c r="A29" s="46" t="s">
        <v>36</v>
      </c>
      <c r="B29" s="54">
        <v>112</v>
      </c>
      <c r="C29" s="65">
        <v>12</v>
      </c>
      <c r="D29" s="70">
        <v>4.45</v>
      </c>
      <c r="E29" s="77">
        <v>5</v>
      </c>
      <c r="F29" s="58">
        <v>6.65</v>
      </c>
      <c r="G29" s="91">
        <v>1</v>
      </c>
      <c r="H29" s="86">
        <f>SUM(C29,E29,G29)</f>
        <v>18</v>
      </c>
      <c r="I29" s="43"/>
      <c r="J29" s="6"/>
      <c r="K29" s="48" t="s">
        <v>45</v>
      </c>
      <c r="L29" s="58">
        <v>136</v>
      </c>
      <c r="M29" s="66">
        <v>5</v>
      </c>
      <c r="N29" s="58">
        <v>5.71</v>
      </c>
      <c r="O29" s="79">
        <v>6</v>
      </c>
      <c r="P29" s="58">
        <v>7.21</v>
      </c>
      <c r="Q29" s="91">
        <v>5</v>
      </c>
      <c r="R29" s="84">
        <f>SUM(M29,O29,Q29)</f>
        <v>16</v>
      </c>
    </row>
    <row r="30" spans="1:19" ht="15.75" thickBot="1" x14ac:dyDescent="0.3">
      <c r="A30" s="18" t="s">
        <v>57</v>
      </c>
      <c r="B30" s="53">
        <v>115</v>
      </c>
      <c r="C30" s="64">
        <v>9</v>
      </c>
      <c r="D30" s="59">
        <v>4.8</v>
      </c>
      <c r="E30" s="78">
        <v>2</v>
      </c>
      <c r="F30" s="59">
        <v>7.39</v>
      </c>
      <c r="G30" s="90">
        <v>13</v>
      </c>
      <c r="H30" s="3">
        <f>SUM(C30,E30,G30)</f>
        <v>24</v>
      </c>
      <c r="I30" s="43"/>
      <c r="J30" s="6"/>
      <c r="K30" s="19" t="s">
        <v>8</v>
      </c>
      <c r="L30" s="59">
        <v>125</v>
      </c>
      <c r="M30" s="64">
        <v>8</v>
      </c>
      <c r="N30" s="59">
        <v>5.72</v>
      </c>
      <c r="O30" s="78">
        <v>5</v>
      </c>
      <c r="P30" s="59">
        <v>7.04</v>
      </c>
      <c r="Q30" s="90">
        <v>4</v>
      </c>
      <c r="R30" s="83">
        <f>SUM(M30,O30,Q30)</f>
        <v>17</v>
      </c>
    </row>
    <row r="31" spans="1:19" ht="15.75" thickBot="1" x14ac:dyDescent="0.3">
      <c r="A31" s="46" t="s">
        <v>39</v>
      </c>
      <c r="B31" s="54">
        <v>147</v>
      </c>
      <c r="C31" s="66">
        <v>1</v>
      </c>
      <c r="D31" s="58">
        <v>4.7</v>
      </c>
      <c r="E31" s="79">
        <v>3</v>
      </c>
      <c r="F31" s="58">
        <v>8</v>
      </c>
      <c r="G31" s="91">
        <v>20</v>
      </c>
      <c r="H31" s="86">
        <f>SUM(C31,E31,G31)</f>
        <v>24</v>
      </c>
      <c r="I31" s="43"/>
      <c r="J31" s="6"/>
      <c r="K31" s="50" t="s">
        <v>35</v>
      </c>
      <c r="L31" s="58">
        <v>132</v>
      </c>
      <c r="M31" s="66">
        <v>6</v>
      </c>
      <c r="N31" s="58">
        <v>5.37</v>
      </c>
      <c r="O31" s="79">
        <v>8</v>
      </c>
      <c r="P31" s="58">
        <v>7.24</v>
      </c>
      <c r="Q31" s="91">
        <v>7</v>
      </c>
      <c r="R31" s="84">
        <f>SUM(M31,O31,Q31)</f>
        <v>21</v>
      </c>
    </row>
    <row r="32" spans="1:19" ht="15.75" thickBot="1" x14ac:dyDescent="0.3">
      <c r="A32" s="7" t="s">
        <v>43</v>
      </c>
      <c r="B32" s="53">
        <v>117</v>
      </c>
      <c r="C32" s="64">
        <v>7</v>
      </c>
      <c r="D32" s="59">
        <v>3.82</v>
      </c>
      <c r="E32" s="78">
        <v>12</v>
      </c>
      <c r="F32" s="59">
        <v>7.22</v>
      </c>
      <c r="G32" s="90">
        <v>9</v>
      </c>
      <c r="H32" s="3">
        <f>SUM(C32,E32,G32)</f>
        <v>28</v>
      </c>
      <c r="I32" s="43"/>
      <c r="J32" s="6"/>
      <c r="K32" s="19" t="s">
        <v>10</v>
      </c>
      <c r="L32" s="59">
        <v>118</v>
      </c>
      <c r="M32" s="64">
        <v>11</v>
      </c>
      <c r="N32" s="59">
        <v>6.17</v>
      </c>
      <c r="O32" s="78">
        <v>3</v>
      </c>
      <c r="P32" s="59">
        <v>7.51</v>
      </c>
      <c r="Q32" s="90">
        <v>10</v>
      </c>
      <c r="R32" s="83">
        <f>SUM(M32,O32,Q32)</f>
        <v>24</v>
      </c>
    </row>
    <row r="33" spans="1:18" ht="15.75" thickBot="1" x14ac:dyDescent="0.3">
      <c r="A33" s="47" t="s">
        <v>25</v>
      </c>
      <c r="B33" s="54">
        <v>117</v>
      </c>
      <c r="C33" s="66">
        <v>7</v>
      </c>
      <c r="D33" s="58">
        <v>3.32</v>
      </c>
      <c r="E33" s="79">
        <v>16</v>
      </c>
      <c r="F33" s="58">
        <v>7.01</v>
      </c>
      <c r="G33" s="91">
        <v>6</v>
      </c>
      <c r="H33" s="86">
        <f>SUM(C33,E33,G33)</f>
        <v>29</v>
      </c>
      <c r="I33" s="43"/>
      <c r="J33" s="6"/>
      <c r="K33" s="48" t="s">
        <v>66</v>
      </c>
      <c r="L33" s="58">
        <v>127</v>
      </c>
      <c r="M33" s="66">
        <v>7</v>
      </c>
      <c r="N33" s="58">
        <v>5.3</v>
      </c>
      <c r="O33" s="79">
        <v>9</v>
      </c>
      <c r="P33" s="58">
        <v>8.35</v>
      </c>
      <c r="Q33" s="91">
        <v>14</v>
      </c>
      <c r="R33" s="84">
        <f>SUM(M33,O33,Q33)</f>
        <v>30</v>
      </c>
    </row>
    <row r="34" spans="1:18" ht="15.75" thickBot="1" x14ac:dyDescent="0.3">
      <c r="A34" s="10" t="s">
        <v>62</v>
      </c>
      <c r="B34" s="53">
        <v>115</v>
      </c>
      <c r="C34" s="64">
        <v>9</v>
      </c>
      <c r="D34" s="59">
        <v>3.87</v>
      </c>
      <c r="E34" s="78">
        <v>11</v>
      </c>
      <c r="F34" s="59">
        <v>7.29</v>
      </c>
      <c r="G34" s="90">
        <v>11</v>
      </c>
      <c r="H34" s="3">
        <f>SUM(C34,E34,G34)</f>
        <v>31</v>
      </c>
      <c r="I34" s="43"/>
      <c r="J34" s="6"/>
      <c r="K34" s="7" t="s">
        <v>64</v>
      </c>
      <c r="L34" s="59">
        <v>114</v>
      </c>
      <c r="M34" s="64">
        <v>13</v>
      </c>
      <c r="N34" s="59">
        <v>4.04</v>
      </c>
      <c r="O34" s="78">
        <v>14</v>
      </c>
      <c r="P34" s="59">
        <v>7.07</v>
      </c>
      <c r="Q34" s="90">
        <v>4</v>
      </c>
      <c r="R34" s="83">
        <f>SUM(M34,O34,Q34)</f>
        <v>31</v>
      </c>
    </row>
    <row r="35" spans="1:18" ht="15.75" thickBot="1" x14ac:dyDescent="0.3">
      <c r="A35" s="48" t="s">
        <v>60</v>
      </c>
      <c r="B35" s="54">
        <v>115</v>
      </c>
      <c r="C35" s="66">
        <v>9</v>
      </c>
      <c r="D35" s="58">
        <v>4.04</v>
      </c>
      <c r="E35" s="79">
        <v>9</v>
      </c>
      <c r="F35" s="58">
        <v>7.54</v>
      </c>
      <c r="G35" s="91">
        <v>15</v>
      </c>
      <c r="H35" s="86">
        <f>SUM(C35,E35,G35)</f>
        <v>33</v>
      </c>
      <c r="I35" s="43"/>
      <c r="J35" s="6"/>
      <c r="K35" s="50" t="s">
        <v>12</v>
      </c>
      <c r="L35" s="58">
        <v>108</v>
      </c>
      <c r="M35" s="66">
        <v>14</v>
      </c>
      <c r="N35" s="58">
        <v>5.04</v>
      </c>
      <c r="O35" s="79">
        <v>10</v>
      </c>
      <c r="P35" s="58">
        <v>7.38</v>
      </c>
      <c r="Q35" s="91">
        <v>9</v>
      </c>
      <c r="R35" s="84">
        <f>SUM(M35,O35,Q35)</f>
        <v>33</v>
      </c>
    </row>
    <row r="36" spans="1:18" ht="15.75" thickBot="1" x14ac:dyDescent="0.3">
      <c r="A36" s="21" t="s">
        <v>37</v>
      </c>
      <c r="B36" s="53">
        <v>137</v>
      </c>
      <c r="C36" s="64">
        <v>2</v>
      </c>
      <c r="D36" s="59">
        <v>3.36</v>
      </c>
      <c r="E36" s="78">
        <v>15</v>
      </c>
      <c r="F36" s="59">
        <v>8.44</v>
      </c>
      <c r="G36" s="93">
        <v>22</v>
      </c>
      <c r="H36" s="3">
        <f>SUM(C36,E36,G36)</f>
        <v>39</v>
      </c>
      <c r="I36" s="43"/>
      <c r="J36" s="6"/>
      <c r="K36" s="7" t="s">
        <v>63</v>
      </c>
      <c r="L36" s="59">
        <v>122</v>
      </c>
      <c r="M36" s="64">
        <v>9</v>
      </c>
      <c r="N36" s="59">
        <v>4.41</v>
      </c>
      <c r="O36" s="78">
        <v>12</v>
      </c>
      <c r="P36" s="59">
        <v>7.78</v>
      </c>
      <c r="Q36" s="90">
        <v>12</v>
      </c>
      <c r="R36" s="83">
        <f>SUM(M36,O36,Q36)</f>
        <v>33</v>
      </c>
    </row>
    <row r="37" spans="1:18" ht="15.75" thickBot="1" x14ac:dyDescent="0.3">
      <c r="A37" s="46" t="s">
        <v>13</v>
      </c>
      <c r="B37" s="54">
        <v>110</v>
      </c>
      <c r="C37" s="66">
        <v>13</v>
      </c>
      <c r="D37" s="58">
        <v>2.63</v>
      </c>
      <c r="E37" s="79">
        <v>20</v>
      </c>
      <c r="F37" s="58">
        <v>7.21</v>
      </c>
      <c r="G37" s="91">
        <v>8</v>
      </c>
      <c r="H37" s="86">
        <f>SUM(C37,E37,G37)</f>
        <v>41</v>
      </c>
      <c r="I37" s="43"/>
      <c r="J37" s="6"/>
      <c r="K37" s="48" t="s">
        <v>46</v>
      </c>
      <c r="L37" s="58">
        <v>120</v>
      </c>
      <c r="M37" s="66">
        <v>10</v>
      </c>
      <c r="N37" s="58">
        <v>4.71</v>
      </c>
      <c r="O37" s="79">
        <v>11</v>
      </c>
      <c r="P37" s="58">
        <v>8.91</v>
      </c>
      <c r="Q37" s="91">
        <v>15</v>
      </c>
      <c r="R37" s="84">
        <f>SUM(M37,O37,Q37)</f>
        <v>36</v>
      </c>
    </row>
    <row r="38" spans="1:18" x14ac:dyDescent="0.3">
      <c r="A38" s="7" t="s">
        <v>44</v>
      </c>
      <c r="B38" s="53">
        <v>104</v>
      </c>
      <c r="C38" s="64">
        <v>15</v>
      </c>
      <c r="D38" s="59">
        <v>4.17</v>
      </c>
      <c r="E38" s="78">
        <v>8</v>
      </c>
      <c r="F38" s="59">
        <v>7.92</v>
      </c>
      <c r="G38" s="90">
        <v>19</v>
      </c>
      <c r="H38" s="3">
        <f>SUM(C38,E38,G38)</f>
        <v>42</v>
      </c>
      <c r="I38" s="43"/>
      <c r="J38" s="6"/>
      <c r="K38" s="7" t="s">
        <v>69</v>
      </c>
      <c r="L38" s="59">
        <v>116</v>
      </c>
      <c r="M38" s="64">
        <v>12</v>
      </c>
      <c r="N38" s="59">
        <v>3.34</v>
      </c>
      <c r="O38" s="78">
        <v>15</v>
      </c>
      <c r="P38" s="59">
        <v>7.6</v>
      </c>
      <c r="Q38" s="90">
        <v>11</v>
      </c>
      <c r="R38" s="83">
        <f>SUM(M38,O38,Q38)</f>
        <v>38</v>
      </c>
    </row>
    <row r="39" spans="1:18" ht="15.75" thickBot="1" x14ac:dyDescent="0.3">
      <c r="A39" s="49" t="s">
        <v>67</v>
      </c>
      <c r="B39" s="54">
        <v>102</v>
      </c>
      <c r="C39" s="66">
        <v>17</v>
      </c>
      <c r="D39" s="58">
        <v>3.48</v>
      </c>
      <c r="E39" s="79">
        <v>14</v>
      </c>
      <c r="F39" s="58">
        <v>7.49</v>
      </c>
      <c r="G39" s="91">
        <v>14</v>
      </c>
      <c r="H39" s="86">
        <f>SUM(C39,E39,G39)</f>
        <v>45</v>
      </c>
      <c r="I39" s="43"/>
      <c r="J39" s="6"/>
      <c r="K39" s="50" t="s">
        <v>11</v>
      </c>
      <c r="L39" s="58">
        <v>85</v>
      </c>
      <c r="M39" s="66">
        <v>15</v>
      </c>
      <c r="N39" s="58">
        <v>4.33</v>
      </c>
      <c r="O39" s="80">
        <v>13</v>
      </c>
      <c r="P39" s="58">
        <v>8.0299999999999994</v>
      </c>
      <c r="Q39" s="92">
        <v>13</v>
      </c>
      <c r="R39" s="84">
        <f>SUM(M39,O39,Q39)</f>
        <v>41</v>
      </c>
    </row>
    <row r="40" spans="1:18" ht="15.75" thickBot="1" x14ac:dyDescent="0.3">
      <c r="A40" s="21" t="s">
        <v>24</v>
      </c>
      <c r="B40" s="53">
        <v>104</v>
      </c>
      <c r="C40" s="64">
        <v>15</v>
      </c>
      <c r="D40" s="59">
        <v>3.2</v>
      </c>
      <c r="E40" s="78">
        <v>18</v>
      </c>
      <c r="F40" s="59">
        <v>7.3</v>
      </c>
      <c r="G40" s="93">
        <v>12</v>
      </c>
      <c r="H40" s="3">
        <f>SUM(C40,E40,G40)</f>
        <v>45</v>
      </c>
      <c r="I40" s="43"/>
      <c r="J40" s="6"/>
    </row>
    <row r="41" spans="1:18" ht="15.75" thickBot="1" x14ac:dyDescent="0.3">
      <c r="A41" s="47" t="s">
        <v>26</v>
      </c>
      <c r="B41" s="55">
        <v>99</v>
      </c>
      <c r="C41" s="67">
        <v>19</v>
      </c>
      <c r="D41" s="71">
        <v>3.5</v>
      </c>
      <c r="E41" s="79">
        <v>13</v>
      </c>
      <c r="F41" s="58">
        <v>7.61</v>
      </c>
      <c r="G41" s="91">
        <v>17</v>
      </c>
      <c r="H41" s="86">
        <f>SUM(C41,E41,G41)</f>
        <v>49</v>
      </c>
      <c r="I41" s="43"/>
      <c r="J41" s="6"/>
    </row>
    <row r="42" spans="1:18" ht="15.75" thickBot="1" x14ac:dyDescent="0.3">
      <c r="A42" s="7" t="s">
        <v>42</v>
      </c>
      <c r="B42" s="53">
        <v>98</v>
      </c>
      <c r="C42" s="68">
        <v>20</v>
      </c>
      <c r="D42" s="59">
        <v>4.0199999999999996</v>
      </c>
      <c r="E42" s="78">
        <v>10</v>
      </c>
      <c r="F42" s="59">
        <v>8.0500000000000007</v>
      </c>
      <c r="G42" s="90">
        <v>21</v>
      </c>
      <c r="H42" s="3">
        <f>SUM(C42,E42,G42)</f>
        <v>51</v>
      </c>
      <c r="I42" s="43"/>
      <c r="J42" s="6"/>
    </row>
    <row r="43" spans="1:18" ht="15.75" thickBot="1" x14ac:dyDescent="0.3">
      <c r="A43" s="46" t="s">
        <v>30</v>
      </c>
      <c r="B43" s="54">
        <v>73</v>
      </c>
      <c r="C43" s="67">
        <v>22</v>
      </c>
      <c r="D43" s="58">
        <v>2.52</v>
      </c>
      <c r="E43" s="79">
        <v>22</v>
      </c>
      <c r="F43" s="58">
        <v>7.02</v>
      </c>
      <c r="G43" s="91">
        <v>7</v>
      </c>
      <c r="H43" s="86">
        <f>SUM(C43,E43,G43)</f>
        <v>51</v>
      </c>
      <c r="I43" s="43"/>
      <c r="J43" s="6"/>
    </row>
    <row r="44" spans="1:18" ht="15.75" thickBot="1" x14ac:dyDescent="0.3">
      <c r="A44" s="21" t="s">
        <v>28</v>
      </c>
      <c r="B44" s="53">
        <v>106</v>
      </c>
      <c r="C44" s="68">
        <v>14</v>
      </c>
      <c r="D44" s="72">
        <v>2.62</v>
      </c>
      <c r="E44" s="78">
        <v>21</v>
      </c>
      <c r="F44" s="59">
        <v>7.83</v>
      </c>
      <c r="G44" s="93">
        <v>18</v>
      </c>
      <c r="H44" s="3">
        <f>SUM(C44,E44,G44)</f>
        <v>53</v>
      </c>
      <c r="I44" s="43"/>
      <c r="J44" s="6"/>
    </row>
    <row r="45" spans="1:18" ht="15.75" thickBot="1" x14ac:dyDescent="0.3">
      <c r="A45" s="46" t="s">
        <v>29</v>
      </c>
      <c r="B45" s="54">
        <v>97</v>
      </c>
      <c r="C45" s="67">
        <v>21</v>
      </c>
      <c r="D45" s="58">
        <v>3.31</v>
      </c>
      <c r="E45" s="79">
        <v>17</v>
      </c>
      <c r="F45" s="58">
        <v>7.59</v>
      </c>
      <c r="G45" s="91">
        <v>16</v>
      </c>
      <c r="H45" s="86">
        <f>SUM(C45,E45,G45)</f>
        <v>54</v>
      </c>
      <c r="I45" s="43"/>
      <c r="J45" s="6"/>
    </row>
    <row r="46" spans="1:18" ht="15.75" thickBot="1" x14ac:dyDescent="0.3">
      <c r="A46" s="21" t="s">
        <v>27</v>
      </c>
      <c r="B46" s="53">
        <v>55</v>
      </c>
      <c r="C46" s="64">
        <v>23</v>
      </c>
      <c r="D46" s="59">
        <v>2.0299999999999998</v>
      </c>
      <c r="E46" s="78">
        <v>23</v>
      </c>
      <c r="F46" s="59">
        <v>7.26</v>
      </c>
      <c r="G46" s="93">
        <v>10</v>
      </c>
      <c r="H46" s="3">
        <f>SUM(C46,E46,G46)</f>
        <v>56</v>
      </c>
      <c r="I46" s="43"/>
      <c r="J46" s="6"/>
    </row>
    <row r="47" spans="1:18" ht="15.75" thickBot="1" x14ac:dyDescent="0.3">
      <c r="A47" s="46" t="s">
        <v>61</v>
      </c>
      <c r="B47" s="54">
        <v>102</v>
      </c>
      <c r="C47" s="66">
        <v>17</v>
      </c>
      <c r="D47" s="58">
        <v>2.92</v>
      </c>
      <c r="E47" s="80">
        <v>19</v>
      </c>
      <c r="F47" s="58">
        <v>8.4600000000000009</v>
      </c>
      <c r="G47" s="92">
        <v>23</v>
      </c>
      <c r="H47" s="86">
        <f>SUM(C47,E47,G47)</f>
        <v>59</v>
      </c>
      <c r="I47" s="43"/>
      <c r="J47" s="6"/>
    </row>
    <row r="48" spans="1:18" x14ac:dyDescent="0.25">
      <c r="J48" s="6"/>
    </row>
    <row r="49" spans="1:18" x14ac:dyDescent="0.25">
      <c r="A49" s="17"/>
      <c r="B49" s="17"/>
      <c r="C49" s="17"/>
      <c r="D49" s="17"/>
      <c r="E49" s="17"/>
      <c r="F49" s="17"/>
      <c r="G49" s="17"/>
      <c r="H49" s="17"/>
      <c r="I49" s="45"/>
      <c r="J49" s="17"/>
      <c r="K49" s="17"/>
      <c r="L49" s="17"/>
      <c r="M49" s="17"/>
      <c r="N49" s="17"/>
      <c r="O49" s="17"/>
      <c r="P49" s="17"/>
      <c r="Q49" s="17"/>
      <c r="R49" s="17"/>
    </row>
    <row r="50" spans="1:18" x14ac:dyDescent="0.25">
      <c r="A50" s="17"/>
      <c r="B50" s="17"/>
      <c r="C50" s="17"/>
      <c r="D50" s="17"/>
      <c r="E50" s="17"/>
      <c r="F50" s="17"/>
      <c r="G50" s="17"/>
      <c r="H50" s="17"/>
      <c r="I50" s="45"/>
      <c r="J50" s="17"/>
      <c r="K50" s="17"/>
      <c r="L50" s="17"/>
      <c r="M50" s="17"/>
      <c r="N50" s="17"/>
      <c r="O50" s="17"/>
      <c r="P50" s="17"/>
      <c r="Q50" s="17"/>
      <c r="R50" s="17"/>
    </row>
  </sheetData>
  <mergeCells count="12">
    <mergeCell ref="P23:Q23"/>
    <mergeCell ref="B23:C23"/>
    <mergeCell ref="D23:E23"/>
    <mergeCell ref="F23:G23"/>
    <mergeCell ref="L23:M23"/>
    <mergeCell ref="N23:O23"/>
    <mergeCell ref="D4:E4"/>
    <mergeCell ref="F4:G4"/>
    <mergeCell ref="B4:C4"/>
    <mergeCell ref="L4:M4"/>
    <mergeCell ref="N4:O4"/>
    <mergeCell ref="P4:Q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dauzcīņa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37125</dc:creator>
  <cp:lastModifiedBy>PPS-Ina</cp:lastModifiedBy>
  <cp:lastPrinted>2024-12-12T12:30:52Z</cp:lastPrinted>
  <dcterms:created xsi:type="dcterms:W3CDTF">2022-12-17T10:59:11Z</dcterms:created>
  <dcterms:modified xsi:type="dcterms:W3CDTF">2024-12-18T10:34:15Z</dcterms:modified>
</cp:coreProperties>
</file>