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2" i="1" l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</calcChain>
</file>

<file path=xl/sharedStrings.xml><?xml version="1.0" encoding="utf-8"?>
<sst xmlns="http://schemas.openxmlformats.org/spreadsheetml/2006/main" count="122" uniqueCount="86">
  <si>
    <t>Zēni U-10</t>
  </si>
  <si>
    <t>Vārds, uzvārds</t>
  </si>
  <si>
    <t>tāllēkšana</t>
  </si>
  <si>
    <t>pildbumba</t>
  </si>
  <si>
    <t>izturības skrējiens 158m</t>
  </si>
  <si>
    <t>KOPĀ</t>
  </si>
  <si>
    <t>rez</t>
  </si>
  <si>
    <t>punk</t>
  </si>
  <si>
    <t>Valters Mežancis</t>
  </si>
  <si>
    <t xml:space="preserve">Dominiks Staško </t>
  </si>
  <si>
    <t xml:space="preserve">Kārlis Mockus </t>
  </si>
  <si>
    <t>Ģirts Katrevičs</t>
  </si>
  <si>
    <t xml:space="preserve">Renārs Čaikovskis </t>
  </si>
  <si>
    <t>Oto Čerņavskis</t>
  </si>
  <si>
    <t>Kristiāns Bērziņš</t>
  </si>
  <si>
    <t>Emīls Priednieks</t>
  </si>
  <si>
    <t>Ernests Ozoliņš</t>
  </si>
  <si>
    <t>Miķelis Saliņš</t>
  </si>
  <si>
    <t>Martins Stiurenieks</t>
  </si>
  <si>
    <t>Mārcis Zīle</t>
  </si>
  <si>
    <t>Kārlis Strupis</t>
  </si>
  <si>
    <t>Teodors Gross</t>
  </si>
  <si>
    <t>Valters Strēlis</t>
  </si>
  <si>
    <t>Meitenes U-10</t>
  </si>
  <si>
    <t xml:space="preserve">Dārta Jēgere </t>
  </si>
  <si>
    <t>Grieta Gudriniece</t>
  </si>
  <si>
    <t xml:space="preserve">Treisija Zemzare </t>
  </si>
  <si>
    <t xml:space="preserve">Gabriela Glāzniece </t>
  </si>
  <si>
    <t>Elīza Putnāne</t>
  </si>
  <si>
    <t>Estere Elizabete Liepiņa</t>
  </si>
  <si>
    <t>Beatrise Kanberga</t>
  </si>
  <si>
    <t>Ieva Bāliņa</t>
  </si>
  <si>
    <t>Melisa Lazda</t>
  </si>
  <si>
    <t>Lizete Šilberga</t>
  </si>
  <si>
    <t>Elvita Kramēna</t>
  </si>
  <si>
    <t>Marija Madlēna Liepiņa</t>
  </si>
  <si>
    <t>Annija Meiere</t>
  </si>
  <si>
    <t>Evelīna Lastovska</t>
  </si>
  <si>
    <t>Katrīna Āboliņa</t>
  </si>
  <si>
    <t>Jasmīne Puplaka</t>
  </si>
  <si>
    <t>Emīlija Gordimova</t>
  </si>
  <si>
    <t>Klāra Krūmiņa</t>
  </si>
  <si>
    <t>Karlīna Zvaigznīte</t>
  </si>
  <si>
    <t>Zēni U-12</t>
  </si>
  <si>
    <t>izturības skrējiens 245m</t>
  </si>
  <si>
    <t>Kristers Šupstiks</t>
  </si>
  <si>
    <t xml:space="preserve">Ernests Štemmers </t>
  </si>
  <si>
    <t xml:space="preserve">Trevis Zemzars </t>
  </si>
  <si>
    <t xml:space="preserve">Vincents Pinnis </t>
  </si>
  <si>
    <t>Roberts Andris Diduhs</t>
  </si>
  <si>
    <t>Gustavs Lapiņš</t>
  </si>
  <si>
    <t>Renārs Ķevics</t>
  </si>
  <si>
    <t>Timurs Meževičs</t>
  </si>
  <si>
    <t xml:space="preserve">Edvards Oļšanovs </t>
  </si>
  <si>
    <t xml:space="preserve">Oskars Krūmiņš </t>
  </si>
  <si>
    <t xml:space="preserve">Valters Maksimovs </t>
  </si>
  <si>
    <t>Jānis Bitovs</t>
  </si>
  <si>
    <t>Oto saks</t>
  </si>
  <si>
    <t>Kārlis Jansons</t>
  </si>
  <si>
    <t>Matiss Olšteins</t>
  </si>
  <si>
    <t>Rihards Kvedovs</t>
  </si>
  <si>
    <t xml:space="preserve">Ralfs Balaško </t>
  </si>
  <si>
    <t xml:space="preserve">Sandis Priede </t>
  </si>
  <si>
    <t>Lauris Haferbergs</t>
  </si>
  <si>
    <t>Dāvids Jēkabsons</t>
  </si>
  <si>
    <t>Hugo Anaņičs</t>
  </si>
  <si>
    <t>Ernests Marko Zutis</t>
  </si>
  <si>
    <t>Jonatāns Jēkabs Ozols</t>
  </si>
  <si>
    <t>Edvards Zinovjevs</t>
  </si>
  <si>
    <t>Meitenes U-12</t>
  </si>
  <si>
    <t>Elizabete Rēķe</t>
  </si>
  <si>
    <t xml:space="preserve">Justīne Jansone-Balode </t>
  </si>
  <si>
    <t>Dārta Mačanska</t>
  </si>
  <si>
    <t>Viola Vite</t>
  </si>
  <si>
    <t>Annika Ķevica</t>
  </si>
  <si>
    <t xml:space="preserve">Kitija Brīvniece </t>
  </si>
  <si>
    <t>Karlīna Zuze</t>
  </si>
  <si>
    <t>Signija Ļiņēviča</t>
  </si>
  <si>
    <t>Veronika Zraževska</t>
  </si>
  <si>
    <t>Dana Šteinberga</t>
  </si>
  <si>
    <t>Anete Lauva</t>
  </si>
  <si>
    <t>Paula Zaņģe</t>
  </si>
  <si>
    <t>Patrīcija Dambe</t>
  </si>
  <si>
    <t>Līva Ķīse</t>
  </si>
  <si>
    <t>Enija Graudēvica</t>
  </si>
  <si>
    <t>Amanda Dūniņa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</si>
</sst>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0" xfId="0" applyNumberFormat="1"/>
    <xf numFmtId="0" fontId="1" fillId="0" borderId="0" xfId="0" applyNumberFormat="1" applyFont="1"/>
    <xf numFmtId="0" fontId="2" fillId="0" borderId="1" xfId="0" applyNumberFormat="1" applyFont="1" applyBorder="1"/>
    <xf numFmtId="0" fontId="2" fillId="0" borderId="2" xfId="0" applyNumberFormat="1" applyFont="1" applyBorder="1" applyAlignment="1">
      <alignment horizontal="center"/>
    </xf>
    <xf numFmtId="0" fontId="2" fillId="0" borderId="3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 wrapText="1"/>
    </xf>
    <xf numFmtId="0" fontId="2" fillId="0" borderId="3" xfId="0" applyNumberFormat="1" applyFont="1" applyBorder="1" applyAlignment="1">
      <alignment horizontal="center" wrapText="1"/>
    </xf>
    <xf numFmtId="0" fontId="2" fillId="0" borderId="5" xfId="0" applyNumberFormat="1" applyFont="1" applyBorder="1" applyAlignment="1">
      <alignment horizontal="center"/>
    </xf>
    <xf numFmtId="0" fontId="0" fillId="0" borderId="6" xfId="0" applyNumberFormat="1" applyBorder="1"/>
    <xf numFmtId="0" fontId="2" fillId="0" borderId="2" xfId="0" applyNumberFormat="1" applyFont="1" applyBorder="1" applyAlignment="1">
      <alignment horizontal="center"/>
    </xf>
    <xf numFmtId="0" fontId="2" fillId="0" borderId="3" xfId="0" applyNumberFormat="1" applyFont="1" applyBorder="1" applyAlignment="1">
      <alignment horizontal="center"/>
    </xf>
    <xf numFmtId="0" fontId="2" fillId="0" borderId="7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/>
    </xf>
    <xf numFmtId="0" fontId="3" fillId="0" borderId="9" xfId="0" applyFont="1" applyBorder="1" applyAlignment="1">
      <alignment vertical="center" wrapText="1"/>
    </xf>
    <xf numFmtId="0" fontId="0" fillId="0" borderId="10" xfId="0" applyNumberFormat="1" applyBorder="1"/>
    <xf numFmtId="0" fontId="0" fillId="0" borderId="11" xfId="0" applyNumberFormat="1" applyBorder="1"/>
    <xf numFmtId="0" fontId="0" fillId="0" borderId="12" xfId="0" applyNumberFormat="1" applyBorder="1"/>
    <xf numFmtId="1" fontId="0" fillId="0" borderId="13" xfId="0" applyNumberFormat="1" applyBorder="1"/>
    <xf numFmtId="0" fontId="3" fillId="0" borderId="14" xfId="0" applyFont="1" applyBorder="1"/>
    <xf numFmtId="0" fontId="3" fillId="0" borderId="14" xfId="0" applyFont="1" applyBorder="1" applyAlignment="1">
      <alignment horizontal="left" vertical="center" wrapText="1"/>
    </xf>
    <xf numFmtId="0" fontId="3" fillId="0" borderId="14" xfId="0" applyFont="1" applyBorder="1" applyAlignment="1">
      <alignment vertical="center" wrapText="1"/>
    </xf>
    <xf numFmtId="2" fontId="0" fillId="0" borderId="11" xfId="0" applyNumberFormat="1" applyBorder="1"/>
    <xf numFmtId="0" fontId="0" fillId="0" borderId="14" xfId="0" applyNumberFormat="1" applyBorder="1"/>
    <xf numFmtId="0" fontId="3" fillId="0" borderId="14" xfId="0" applyNumberFormat="1" applyFont="1" applyBorder="1"/>
    <xf numFmtId="0" fontId="3" fillId="0" borderId="15" xfId="0" applyFont="1" applyBorder="1" applyAlignment="1">
      <alignment vertical="center" wrapText="1"/>
    </xf>
    <xf numFmtId="0" fontId="0" fillId="0" borderId="16" xfId="0" applyNumberFormat="1" applyBorder="1"/>
    <xf numFmtId="0" fontId="0" fillId="0" borderId="11" xfId="0" applyBorder="1"/>
    <xf numFmtId="47" fontId="0" fillId="0" borderId="11" xfId="0" applyNumberFormat="1" applyBorder="1"/>
    <xf numFmtId="1" fontId="0" fillId="0" borderId="9" xfId="0" applyNumberFormat="1" applyBorder="1"/>
    <xf numFmtId="0" fontId="0" fillId="0" borderId="1" xfId="0" applyNumberFormat="1" applyBorder="1"/>
    <xf numFmtId="0" fontId="3" fillId="0" borderId="9" xfId="0" applyFont="1" applyBorder="1"/>
    <xf numFmtId="0" fontId="0" fillId="0" borderId="13" xfId="0" applyNumberFormat="1" applyBorder="1"/>
    <xf numFmtId="0" fontId="0" fillId="0" borderId="17" xfId="0" applyNumberFormat="1" applyBorder="1"/>
    <xf numFmtId="0" fontId="0" fillId="0" borderId="18" xfId="0" applyNumberFormat="1" applyBorder="1"/>
    <xf numFmtId="2" fontId="0" fillId="0" borderId="18" xfId="0" applyNumberFormat="1" applyBorder="1"/>
    <xf numFmtId="0" fontId="0" fillId="0" borderId="19" xfId="0" applyNumberFormat="1" applyBorder="1"/>
    <xf numFmtId="0" fontId="3" fillId="0" borderId="15" xfId="0" applyFont="1" applyBorder="1"/>
    <xf numFmtId="0" fontId="3" fillId="0" borderId="14" xfId="0" applyFont="1" applyFill="1" applyBorder="1"/>
    <xf numFmtId="0" fontId="3" fillId="0" borderId="15" xfId="0" applyFont="1" applyBorder="1" applyAlignment="1">
      <alignment horizontal="left" vertical="center" wrapText="1"/>
    </xf>
    <xf numFmtId="0" fontId="0" fillId="0" borderId="20" xfId="0" applyNumberFormat="1" applyBorder="1"/>
    <xf numFmtId="0" fontId="1" fillId="0" borderId="0" xfId="0" applyFont="1"/>
    <xf numFmtId="0" fontId="2" fillId="0" borderId="1" xfId="0" applyFont="1" applyBorder="1"/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22" xfId="0" applyFont="1" applyBorder="1" applyAlignment="1">
      <alignment horizontal="center" wrapText="1"/>
    </xf>
    <xf numFmtId="0" fontId="2" fillId="0" borderId="23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5" xfId="0" applyNumberFormat="1" applyFont="1" applyBorder="1"/>
    <xf numFmtId="0" fontId="2" fillId="0" borderId="24" xfId="0" applyNumberFormat="1" applyFont="1" applyBorder="1" applyAlignment="1">
      <alignment horizontal="center"/>
    </xf>
    <xf numFmtId="0" fontId="2" fillId="0" borderId="25" xfId="0" applyNumberFormat="1" applyFont="1" applyBorder="1" applyAlignment="1">
      <alignment horizontal="center"/>
    </xf>
    <xf numFmtId="0" fontId="2" fillId="0" borderId="26" xfId="0" applyNumberFormat="1" applyFont="1" applyBorder="1" applyAlignment="1">
      <alignment horizontal="center"/>
    </xf>
    <xf numFmtId="0" fontId="2" fillId="0" borderId="15" xfId="0" applyNumberFormat="1" applyFont="1" applyBorder="1" applyAlignment="1">
      <alignment horizontal="center"/>
    </xf>
    <xf numFmtId="0" fontId="3" fillId="2" borderId="14" xfId="0" applyFont="1" applyFill="1" applyBorder="1"/>
    <xf numFmtId="0" fontId="0" fillId="2" borderId="14" xfId="0" applyNumberFormat="1" applyFill="1" applyBorder="1"/>
    <xf numFmtId="0" fontId="3" fillId="2" borderId="14" xfId="0" applyFont="1" applyFill="1" applyBorder="1" applyAlignment="1">
      <alignment horizontal="left"/>
    </xf>
    <xf numFmtId="0" fontId="3" fillId="2" borderId="14" xfId="0" applyFont="1" applyFill="1" applyBorder="1" applyAlignment="1">
      <alignment horizontal="left" vertical="center"/>
    </xf>
    <xf numFmtId="0" fontId="3" fillId="2" borderId="14" xfId="0" applyNumberFormat="1" applyFont="1" applyFill="1" applyBorder="1"/>
    <xf numFmtId="0" fontId="0" fillId="2" borderId="11" xfId="0" applyNumberFormat="1" applyFill="1" applyBorder="1"/>
    <xf numFmtId="0" fontId="2" fillId="0" borderId="6" xfId="0" applyFont="1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0" fontId="2" fillId="0" borderId="6" xfId="0" applyNumberFormat="1" applyFont="1" applyBorder="1"/>
    <xf numFmtId="0" fontId="3" fillId="0" borderId="11" xfId="0" applyNumberFormat="1" applyFont="1" applyFill="1" applyBorder="1"/>
    <xf numFmtId="0" fontId="3" fillId="3" borderId="14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27" xfId="0" applyNumberFormat="1" applyFont="1" applyFill="1" applyBorder="1"/>
    <xf numFmtId="0" fontId="3" fillId="2" borderId="1" xfId="0" applyNumberFormat="1" applyFont="1" applyFill="1" applyBorder="1"/>
    <xf numFmtId="0" fontId="3" fillId="2" borderId="14" xfId="0" applyFont="1" applyFill="1" applyBorder="1" applyAlignment="1">
      <alignment vertical="center" wrapText="1"/>
    </xf>
    <xf numFmtId="0" fontId="3" fillId="2" borderId="15" xfId="0" applyNumberFormat="1" applyFont="1" applyFill="1" applyBorder="1"/>
    <xf numFmtId="0" fontId="3" fillId="2" borderId="28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02"/>
  <sheetViews>
    <sheetView tabSelected="1" workbookViewId="0">
      <selection activeCell="P21" sqref="P21"/>
    </sheetView>
  </sheetViews>
  <sheetFormatPr defaultRowHeight="14.4" x14ac:dyDescent="0.3"/>
  <cols>
    <col min="1" max="1" width="21.33203125" customWidth="1"/>
    <col min="2" max="2" width="8.5546875" customWidth="1"/>
    <col min="3" max="3" width="8.21875" customWidth="1"/>
    <col min="4" max="4" width="7.77734375" customWidth="1"/>
    <col min="5" max="5" width="9.44140625" customWidth="1"/>
    <col min="6" max="6" width="11.21875" customWidth="1"/>
    <col min="7" max="7" width="11.33203125" customWidth="1"/>
    <col min="8" max="8" width="14" customWidth="1"/>
  </cols>
  <sheetData>
    <row r="2" spans="1:8" ht="25.8" x14ac:dyDescent="0.5">
      <c r="A2" s="1"/>
      <c r="B2" s="1"/>
      <c r="C2" s="2" t="s">
        <v>0</v>
      </c>
      <c r="D2" s="1"/>
      <c r="E2" s="1"/>
      <c r="F2" s="1"/>
      <c r="G2" s="1"/>
      <c r="H2" s="1"/>
    </row>
    <row r="3" spans="1:8" ht="15" thickBot="1" x14ac:dyDescent="0.35">
      <c r="A3" s="1"/>
      <c r="B3" s="1"/>
      <c r="C3" s="1"/>
      <c r="D3" s="1"/>
      <c r="E3" s="1"/>
      <c r="F3" s="1"/>
      <c r="G3" s="1"/>
      <c r="H3" s="1"/>
    </row>
    <row r="4" spans="1:8" ht="15" thickBot="1" x14ac:dyDescent="0.35">
      <c r="A4" s="3" t="s">
        <v>1</v>
      </c>
      <c r="B4" s="4" t="s">
        <v>2</v>
      </c>
      <c r="C4" s="5"/>
      <c r="D4" s="6" t="s">
        <v>3</v>
      </c>
      <c r="E4" s="5"/>
      <c r="F4" s="7" t="s">
        <v>4</v>
      </c>
      <c r="G4" s="8"/>
      <c r="H4" s="9" t="s">
        <v>5</v>
      </c>
    </row>
    <row r="5" spans="1:8" ht="15" thickBot="1" x14ac:dyDescent="0.35">
      <c r="A5" s="10"/>
      <c r="B5" s="11" t="s">
        <v>6</v>
      </c>
      <c r="C5" s="12" t="s">
        <v>7</v>
      </c>
      <c r="D5" s="13" t="s">
        <v>6</v>
      </c>
      <c r="E5" s="12" t="s">
        <v>7</v>
      </c>
      <c r="F5" s="13" t="s">
        <v>6</v>
      </c>
      <c r="G5" s="12" t="s">
        <v>7</v>
      </c>
      <c r="H5" s="14"/>
    </row>
    <row r="6" spans="1:8" ht="15" thickBot="1" x14ac:dyDescent="0.35">
      <c r="A6" s="15" t="s">
        <v>8</v>
      </c>
      <c r="B6" s="16">
        <v>1.8</v>
      </c>
      <c r="C6" s="17">
        <v>1</v>
      </c>
      <c r="D6" s="17">
        <v>9.02</v>
      </c>
      <c r="E6" s="17">
        <v>2</v>
      </c>
      <c r="F6" s="17">
        <v>33.03</v>
      </c>
      <c r="G6" s="18">
        <v>1</v>
      </c>
      <c r="H6" s="19">
        <f t="shared" ref="H6:H20" si="0">SUM(C6,E6,G6)</f>
        <v>4</v>
      </c>
    </row>
    <row r="7" spans="1:8" ht="15" thickBot="1" x14ac:dyDescent="0.35">
      <c r="A7" s="20" t="s">
        <v>9</v>
      </c>
      <c r="B7" s="16">
        <v>1.73</v>
      </c>
      <c r="C7" s="17">
        <v>2</v>
      </c>
      <c r="D7" s="17">
        <v>9.1999999999999993</v>
      </c>
      <c r="E7" s="17">
        <v>1</v>
      </c>
      <c r="F7" s="17">
        <v>33.4</v>
      </c>
      <c r="G7" s="18">
        <v>2</v>
      </c>
      <c r="H7" s="19">
        <f t="shared" si="0"/>
        <v>5</v>
      </c>
    </row>
    <row r="8" spans="1:8" ht="15" thickBot="1" x14ac:dyDescent="0.35">
      <c r="A8" s="20" t="s">
        <v>10</v>
      </c>
      <c r="B8" s="16">
        <v>1.73</v>
      </c>
      <c r="C8" s="17">
        <v>2</v>
      </c>
      <c r="D8" s="17">
        <v>8.4</v>
      </c>
      <c r="E8" s="17">
        <v>3</v>
      </c>
      <c r="F8" s="17">
        <v>36.64</v>
      </c>
      <c r="G8" s="18">
        <v>4</v>
      </c>
      <c r="H8" s="19">
        <f t="shared" si="0"/>
        <v>9</v>
      </c>
    </row>
    <row r="9" spans="1:8" ht="15" thickBot="1" x14ac:dyDescent="0.35">
      <c r="A9" s="21" t="s">
        <v>11</v>
      </c>
      <c r="B9" s="16">
        <v>1.59</v>
      </c>
      <c r="C9" s="17">
        <v>4</v>
      </c>
      <c r="D9" s="17">
        <v>8.2799999999999994</v>
      </c>
      <c r="E9" s="17">
        <v>4</v>
      </c>
      <c r="F9" s="17">
        <v>35.700000000000003</v>
      </c>
      <c r="G9" s="18">
        <v>3</v>
      </c>
      <c r="H9" s="19">
        <f t="shared" si="0"/>
        <v>11</v>
      </c>
    </row>
    <row r="10" spans="1:8" ht="15" thickBot="1" x14ac:dyDescent="0.35">
      <c r="A10" s="20" t="s">
        <v>12</v>
      </c>
      <c r="B10" s="16">
        <v>1.51</v>
      </c>
      <c r="C10" s="17">
        <v>6</v>
      </c>
      <c r="D10" s="17">
        <v>7.58</v>
      </c>
      <c r="E10" s="17">
        <v>6</v>
      </c>
      <c r="F10" s="17">
        <v>38.200000000000003</v>
      </c>
      <c r="G10" s="18">
        <v>5</v>
      </c>
      <c r="H10" s="19">
        <f t="shared" si="0"/>
        <v>17</v>
      </c>
    </row>
    <row r="11" spans="1:8" ht="15" thickBot="1" x14ac:dyDescent="0.35">
      <c r="A11" s="22" t="s">
        <v>13</v>
      </c>
      <c r="B11" s="16">
        <v>1.54</v>
      </c>
      <c r="C11" s="17">
        <v>5</v>
      </c>
      <c r="D11" s="17">
        <v>7.91</v>
      </c>
      <c r="E11" s="17">
        <v>5</v>
      </c>
      <c r="F11" s="17">
        <v>41</v>
      </c>
      <c r="G11" s="18">
        <v>9</v>
      </c>
      <c r="H11" s="19">
        <f t="shared" si="0"/>
        <v>19</v>
      </c>
    </row>
    <row r="12" spans="1:8" ht="15" thickBot="1" x14ac:dyDescent="0.35">
      <c r="A12" s="22" t="s">
        <v>14</v>
      </c>
      <c r="B12" s="16">
        <v>1.43</v>
      </c>
      <c r="C12" s="17">
        <v>8</v>
      </c>
      <c r="D12" s="17">
        <v>6.66</v>
      </c>
      <c r="E12" s="17">
        <v>9</v>
      </c>
      <c r="F12" s="23">
        <v>40.11</v>
      </c>
      <c r="G12" s="18">
        <v>8</v>
      </c>
      <c r="H12" s="19">
        <f t="shared" si="0"/>
        <v>25</v>
      </c>
    </row>
    <row r="13" spans="1:8" ht="15" thickBot="1" x14ac:dyDescent="0.35">
      <c r="A13" s="24" t="s">
        <v>15</v>
      </c>
      <c r="B13" s="16">
        <v>1.4</v>
      </c>
      <c r="C13" s="17">
        <v>9</v>
      </c>
      <c r="D13" s="17">
        <v>7.29</v>
      </c>
      <c r="E13" s="17">
        <v>8</v>
      </c>
      <c r="F13" s="23">
        <v>42.18</v>
      </c>
      <c r="G13" s="18">
        <v>10</v>
      </c>
      <c r="H13" s="19">
        <f t="shared" si="0"/>
        <v>27</v>
      </c>
    </row>
    <row r="14" spans="1:8" ht="15" thickBot="1" x14ac:dyDescent="0.35">
      <c r="A14" s="22" t="s">
        <v>16</v>
      </c>
      <c r="B14" s="16">
        <v>1.2</v>
      </c>
      <c r="C14" s="17">
        <v>14</v>
      </c>
      <c r="D14" s="17">
        <v>7.33</v>
      </c>
      <c r="E14" s="17">
        <v>7</v>
      </c>
      <c r="F14" s="23">
        <v>39.56</v>
      </c>
      <c r="G14" s="18">
        <v>6</v>
      </c>
      <c r="H14" s="19">
        <f t="shared" si="0"/>
        <v>27</v>
      </c>
    </row>
    <row r="15" spans="1:8" ht="15" thickBot="1" x14ac:dyDescent="0.35">
      <c r="A15" s="22" t="s">
        <v>17</v>
      </c>
      <c r="B15" s="16">
        <v>1.4</v>
      </c>
      <c r="C15" s="17">
        <v>9</v>
      </c>
      <c r="D15" s="17">
        <v>6.41</v>
      </c>
      <c r="E15" s="17">
        <v>11</v>
      </c>
      <c r="F15" s="23">
        <v>43.21</v>
      </c>
      <c r="G15" s="18">
        <v>11</v>
      </c>
      <c r="H15" s="19">
        <f t="shared" si="0"/>
        <v>31</v>
      </c>
    </row>
    <row r="16" spans="1:8" ht="15" thickBot="1" x14ac:dyDescent="0.35">
      <c r="A16" s="22" t="s">
        <v>18</v>
      </c>
      <c r="B16" s="16">
        <v>1.44</v>
      </c>
      <c r="C16" s="17">
        <v>7</v>
      </c>
      <c r="D16" s="17">
        <v>6</v>
      </c>
      <c r="E16" s="17">
        <v>13</v>
      </c>
      <c r="F16" s="23">
        <v>47.17</v>
      </c>
      <c r="G16" s="18">
        <v>14</v>
      </c>
      <c r="H16" s="19">
        <f t="shared" si="0"/>
        <v>34</v>
      </c>
    </row>
    <row r="17" spans="1:8" ht="15" thickBot="1" x14ac:dyDescent="0.35">
      <c r="A17" s="25" t="s">
        <v>19</v>
      </c>
      <c r="B17" s="16">
        <v>1.3</v>
      </c>
      <c r="C17" s="17">
        <v>12</v>
      </c>
      <c r="D17" s="17">
        <v>6.48</v>
      </c>
      <c r="E17" s="17">
        <v>10</v>
      </c>
      <c r="F17" s="17">
        <v>39.6</v>
      </c>
      <c r="G17" s="18">
        <v>12</v>
      </c>
      <c r="H17" s="19">
        <f t="shared" si="0"/>
        <v>34</v>
      </c>
    </row>
    <row r="18" spans="1:8" ht="15" thickBot="1" x14ac:dyDescent="0.35">
      <c r="A18" s="24" t="s">
        <v>20</v>
      </c>
      <c r="B18" s="16">
        <v>1.32</v>
      </c>
      <c r="C18" s="17">
        <v>11</v>
      </c>
      <c r="D18" s="17">
        <v>6.22</v>
      </c>
      <c r="E18" s="17">
        <v>12</v>
      </c>
      <c r="F18" s="23">
        <v>45.63</v>
      </c>
      <c r="G18" s="18">
        <v>13</v>
      </c>
      <c r="H18" s="19">
        <f t="shared" si="0"/>
        <v>36</v>
      </c>
    </row>
    <row r="19" spans="1:8" ht="15" thickBot="1" x14ac:dyDescent="0.35">
      <c r="A19" s="26" t="s">
        <v>21</v>
      </c>
      <c r="B19" s="16">
        <v>1.3</v>
      </c>
      <c r="C19" s="17">
        <v>12</v>
      </c>
      <c r="D19" s="17">
        <v>4.9000000000000004</v>
      </c>
      <c r="E19" s="17">
        <v>15</v>
      </c>
      <c r="F19" s="17">
        <v>45.15</v>
      </c>
      <c r="G19" s="18">
        <v>12</v>
      </c>
      <c r="H19" s="19">
        <f t="shared" si="0"/>
        <v>39</v>
      </c>
    </row>
    <row r="20" spans="1:8" ht="15" thickBot="1" x14ac:dyDescent="0.35">
      <c r="A20" s="26" t="s">
        <v>22</v>
      </c>
      <c r="B20" s="16">
        <v>1.18</v>
      </c>
      <c r="C20" s="17">
        <v>15</v>
      </c>
      <c r="D20" s="17">
        <v>5.34</v>
      </c>
      <c r="E20" s="17">
        <v>14</v>
      </c>
      <c r="F20" s="23">
        <v>47.54</v>
      </c>
      <c r="G20" s="27">
        <v>15</v>
      </c>
      <c r="H20" s="19">
        <f t="shared" si="0"/>
        <v>44</v>
      </c>
    </row>
    <row r="21" spans="1:8" ht="15" thickBot="1" x14ac:dyDescent="0.35">
      <c r="A21" s="28"/>
      <c r="B21" s="16"/>
      <c r="C21" s="17"/>
      <c r="D21" s="17"/>
      <c r="E21" s="17"/>
      <c r="F21" s="29"/>
      <c r="G21" s="27"/>
      <c r="H21" s="30"/>
    </row>
    <row r="22" spans="1:8" ht="15" thickBot="1" x14ac:dyDescent="0.35">
      <c r="A22" s="28"/>
      <c r="B22" s="16"/>
      <c r="C22" s="17"/>
      <c r="D22" s="17"/>
      <c r="E22" s="17"/>
      <c r="F22" s="29"/>
      <c r="G22" s="27"/>
      <c r="H22" s="30"/>
    </row>
    <row r="23" spans="1:8" x14ac:dyDescent="0.3">
      <c r="A23" s="24"/>
      <c r="B23" s="16"/>
      <c r="C23" s="17"/>
      <c r="D23" s="17"/>
      <c r="E23" s="17"/>
      <c r="F23" s="29"/>
      <c r="G23" s="27"/>
      <c r="H23" s="30"/>
    </row>
    <row r="26" spans="1:8" ht="25.8" x14ac:dyDescent="0.5">
      <c r="A26" s="1"/>
      <c r="B26" s="2" t="s">
        <v>23</v>
      </c>
      <c r="C26" s="2"/>
      <c r="D26" s="1"/>
      <c r="E26" s="1"/>
      <c r="F26" s="1"/>
      <c r="G26" s="1"/>
      <c r="H26" s="1"/>
    </row>
    <row r="27" spans="1:8" ht="15" thickBot="1" x14ac:dyDescent="0.35">
      <c r="A27" s="1"/>
      <c r="B27" s="1"/>
      <c r="C27" s="1"/>
      <c r="D27" s="1"/>
      <c r="E27" s="1"/>
      <c r="F27" s="1"/>
      <c r="G27" s="1"/>
      <c r="H27" s="1"/>
    </row>
    <row r="28" spans="1:8" ht="15" thickBot="1" x14ac:dyDescent="0.35">
      <c r="A28" s="3" t="s">
        <v>1</v>
      </c>
      <c r="B28" s="4" t="s">
        <v>2</v>
      </c>
      <c r="C28" s="5"/>
      <c r="D28" s="6" t="s">
        <v>3</v>
      </c>
      <c r="E28" s="5"/>
      <c r="F28" s="7" t="s">
        <v>4</v>
      </c>
      <c r="G28" s="8"/>
      <c r="H28" s="9" t="s">
        <v>5</v>
      </c>
    </row>
    <row r="29" spans="1:8" ht="15" thickBot="1" x14ac:dyDescent="0.35">
      <c r="A29" s="31"/>
      <c r="B29" s="11" t="s">
        <v>6</v>
      </c>
      <c r="C29" s="12" t="s">
        <v>7</v>
      </c>
      <c r="D29" s="13" t="s">
        <v>6</v>
      </c>
      <c r="E29" s="12" t="s">
        <v>7</v>
      </c>
      <c r="F29" s="13" t="s">
        <v>6</v>
      </c>
      <c r="G29" s="12" t="s">
        <v>7</v>
      </c>
      <c r="H29" s="14"/>
    </row>
    <row r="30" spans="1:8" ht="15" thickBot="1" x14ac:dyDescent="0.35">
      <c r="A30" s="32" t="s">
        <v>24</v>
      </c>
      <c r="B30" s="16">
        <v>1.78</v>
      </c>
      <c r="C30" s="17">
        <v>1</v>
      </c>
      <c r="D30" s="17">
        <v>10.18</v>
      </c>
      <c r="E30" s="17">
        <v>1</v>
      </c>
      <c r="F30" s="23">
        <v>33.869999999999997</v>
      </c>
      <c r="G30" s="18">
        <v>2</v>
      </c>
      <c r="H30" s="33">
        <f t="shared" ref="H30:H48" si="1">SUM(C30,E30,G30)</f>
        <v>4</v>
      </c>
    </row>
    <row r="31" spans="1:8" ht="15" thickBot="1" x14ac:dyDescent="0.35">
      <c r="A31" s="25" t="s">
        <v>25</v>
      </c>
      <c r="B31" s="34">
        <v>1.74</v>
      </c>
      <c r="C31" s="35">
        <v>3</v>
      </c>
      <c r="D31" s="35">
        <v>9</v>
      </c>
      <c r="E31" s="35">
        <v>2</v>
      </c>
      <c r="F31" s="36">
        <v>32.799999999999997</v>
      </c>
      <c r="G31" s="37">
        <v>1</v>
      </c>
      <c r="H31" s="33">
        <f t="shared" si="1"/>
        <v>6</v>
      </c>
    </row>
    <row r="32" spans="1:8" ht="15" thickBot="1" x14ac:dyDescent="0.35">
      <c r="A32" s="38" t="s">
        <v>26</v>
      </c>
      <c r="B32" s="16">
        <v>1.77</v>
      </c>
      <c r="C32" s="17">
        <v>2</v>
      </c>
      <c r="D32" s="17">
        <v>7.7</v>
      </c>
      <c r="E32" s="17">
        <v>8</v>
      </c>
      <c r="F32" s="23">
        <v>34.5</v>
      </c>
      <c r="G32" s="18">
        <v>3</v>
      </c>
      <c r="H32" s="33">
        <f t="shared" si="1"/>
        <v>13</v>
      </c>
    </row>
    <row r="33" spans="1:8" ht="15" thickBot="1" x14ac:dyDescent="0.35">
      <c r="A33" s="20" t="s">
        <v>27</v>
      </c>
      <c r="B33" s="16">
        <v>1.63</v>
      </c>
      <c r="C33" s="17">
        <v>4</v>
      </c>
      <c r="D33" s="17">
        <v>8.1</v>
      </c>
      <c r="E33" s="17">
        <v>3</v>
      </c>
      <c r="F33" s="23">
        <v>36.21</v>
      </c>
      <c r="G33" s="18">
        <v>7</v>
      </c>
      <c r="H33" s="33">
        <f t="shared" si="1"/>
        <v>14</v>
      </c>
    </row>
    <row r="34" spans="1:8" ht="15" thickBot="1" x14ac:dyDescent="0.35">
      <c r="A34" s="22" t="s">
        <v>28</v>
      </c>
      <c r="B34" s="16">
        <v>1.63</v>
      </c>
      <c r="C34" s="17">
        <v>4</v>
      </c>
      <c r="D34" s="17">
        <v>8.0500000000000007</v>
      </c>
      <c r="E34" s="17">
        <v>4</v>
      </c>
      <c r="F34" s="23">
        <v>37.14</v>
      </c>
      <c r="G34" s="18">
        <v>9</v>
      </c>
      <c r="H34" s="33">
        <f t="shared" si="1"/>
        <v>17</v>
      </c>
    </row>
    <row r="35" spans="1:8" ht="15" thickBot="1" x14ac:dyDescent="0.35">
      <c r="A35" s="21" t="s">
        <v>29</v>
      </c>
      <c r="B35" s="16">
        <v>1.59</v>
      </c>
      <c r="C35" s="17">
        <v>7</v>
      </c>
      <c r="D35" s="17">
        <v>7.6</v>
      </c>
      <c r="E35" s="17">
        <v>9</v>
      </c>
      <c r="F35" s="23">
        <v>36.090000000000003</v>
      </c>
      <c r="G35" s="18">
        <v>5</v>
      </c>
      <c r="H35" s="33">
        <f t="shared" si="1"/>
        <v>21</v>
      </c>
    </row>
    <row r="36" spans="1:8" ht="15" thickBot="1" x14ac:dyDescent="0.35">
      <c r="A36" s="39" t="s">
        <v>30</v>
      </c>
      <c r="B36" s="16">
        <v>1.54</v>
      </c>
      <c r="C36" s="17">
        <v>11</v>
      </c>
      <c r="D36" s="17">
        <v>7.85</v>
      </c>
      <c r="E36" s="17">
        <v>5</v>
      </c>
      <c r="F36" s="23">
        <v>36.090000000000003</v>
      </c>
      <c r="G36" s="18">
        <v>5</v>
      </c>
      <c r="H36" s="33">
        <f t="shared" si="1"/>
        <v>21</v>
      </c>
    </row>
    <row r="37" spans="1:8" ht="15" thickBot="1" x14ac:dyDescent="0.35">
      <c r="A37" s="22" t="s">
        <v>31</v>
      </c>
      <c r="B37" s="16">
        <v>1.58</v>
      </c>
      <c r="C37" s="17">
        <v>8</v>
      </c>
      <c r="D37" s="17">
        <v>7.81</v>
      </c>
      <c r="E37" s="17">
        <v>6</v>
      </c>
      <c r="F37" s="23">
        <v>36.869999999999997</v>
      </c>
      <c r="G37" s="18">
        <v>8</v>
      </c>
      <c r="H37" s="33">
        <f t="shared" si="1"/>
        <v>22</v>
      </c>
    </row>
    <row r="38" spans="1:8" ht="15" thickBot="1" x14ac:dyDescent="0.35">
      <c r="A38" s="22" t="s">
        <v>32</v>
      </c>
      <c r="B38" s="16">
        <v>1.48</v>
      </c>
      <c r="C38" s="17">
        <v>13</v>
      </c>
      <c r="D38" s="17">
        <v>7.22</v>
      </c>
      <c r="E38" s="17">
        <v>10</v>
      </c>
      <c r="F38" s="23">
        <v>36.08</v>
      </c>
      <c r="G38" s="18">
        <v>4</v>
      </c>
      <c r="H38" s="33">
        <f t="shared" si="1"/>
        <v>27</v>
      </c>
    </row>
    <row r="39" spans="1:8" ht="15" thickBot="1" x14ac:dyDescent="0.35">
      <c r="A39" s="25" t="s">
        <v>33</v>
      </c>
      <c r="B39" s="16">
        <v>1.61</v>
      </c>
      <c r="C39" s="17">
        <v>6</v>
      </c>
      <c r="D39" s="17">
        <v>6.15</v>
      </c>
      <c r="E39" s="17">
        <v>16</v>
      </c>
      <c r="F39" s="23">
        <v>37.68</v>
      </c>
      <c r="G39" s="18">
        <v>10</v>
      </c>
      <c r="H39" s="33">
        <f t="shared" si="1"/>
        <v>32</v>
      </c>
    </row>
    <row r="40" spans="1:8" ht="15" thickBot="1" x14ac:dyDescent="0.35">
      <c r="A40" s="22" t="s">
        <v>34</v>
      </c>
      <c r="B40" s="16">
        <v>1.5</v>
      </c>
      <c r="C40" s="17">
        <v>12</v>
      </c>
      <c r="D40" s="17">
        <v>7.15</v>
      </c>
      <c r="E40" s="17">
        <v>11</v>
      </c>
      <c r="F40" s="23">
        <v>38.78</v>
      </c>
      <c r="G40" s="18">
        <v>13</v>
      </c>
      <c r="H40" s="33">
        <f t="shared" si="1"/>
        <v>36</v>
      </c>
    </row>
    <row r="41" spans="1:8" ht="15" thickBot="1" x14ac:dyDescent="0.35">
      <c r="A41" s="40" t="s">
        <v>35</v>
      </c>
      <c r="B41" s="16">
        <v>1.57</v>
      </c>
      <c r="C41" s="17">
        <v>10</v>
      </c>
      <c r="D41" s="17">
        <v>6.25</v>
      </c>
      <c r="E41" s="17">
        <v>15</v>
      </c>
      <c r="F41" s="23">
        <v>38.21</v>
      </c>
      <c r="G41" s="18">
        <v>11</v>
      </c>
      <c r="H41" s="33">
        <f t="shared" si="1"/>
        <v>36</v>
      </c>
    </row>
    <row r="42" spans="1:8" ht="15" thickBot="1" x14ac:dyDescent="0.35">
      <c r="A42" s="22" t="s">
        <v>36</v>
      </c>
      <c r="B42" s="16">
        <v>1.48</v>
      </c>
      <c r="C42" s="17">
        <v>13</v>
      </c>
      <c r="D42" s="17">
        <v>6.83</v>
      </c>
      <c r="E42" s="17">
        <v>13</v>
      </c>
      <c r="F42" s="23">
        <v>38.54</v>
      </c>
      <c r="G42" s="18">
        <v>12</v>
      </c>
      <c r="H42" s="33">
        <f t="shared" si="1"/>
        <v>38</v>
      </c>
    </row>
    <row r="43" spans="1:8" ht="15" thickBot="1" x14ac:dyDescent="0.35">
      <c r="A43" s="22" t="s">
        <v>37</v>
      </c>
      <c r="B43" s="16">
        <v>1.39</v>
      </c>
      <c r="C43" s="17">
        <v>16</v>
      </c>
      <c r="D43" s="17">
        <v>7.76</v>
      </c>
      <c r="E43" s="17">
        <v>7</v>
      </c>
      <c r="F43" s="23">
        <v>41.37</v>
      </c>
      <c r="G43" s="18">
        <v>16</v>
      </c>
      <c r="H43" s="33">
        <f t="shared" si="1"/>
        <v>39</v>
      </c>
    </row>
    <row r="44" spans="1:8" ht="15" thickBot="1" x14ac:dyDescent="0.35">
      <c r="A44" s="22" t="s">
        <v>38</v>
      </c>
      <c r="B44" s="16">
        <v>1.58</v>
      </c>
      <c r="C44" s="17">
        <v>8</v>
      </c>
      <c r="D44" s="17">
        <v>6.08</v>
      </c>
      <c r="E44" s="17">
        <v>17</v>
      </c>
      <c r="F44" s="23">
        <v>40.07</v>
      </c>
      <c r="G44" s="18">
        <v>14</v>
      </c>
      <c r="H44" s="33">
        <f t="shared" si="1"/>
        <v>39</v>
      </c>
    </row>
    <row r="45" spans="1:8" ht="15" thickBot="1" x14ac:dyDescent="0.35">
      <c r="A45" s="22" t="s">
        <v>39</v>
      </c>
      <c r="B45" s="16">
        <v>1.46</v>
      </c>
      <c r="C45" s="17">
        <v>15</v>
      </c>
      <c r="D45" s="17">
        <v>6.84</v>
      </c>
      <c r="E45" s="17">
        <v>12</v>
      </c>
      <c r="F45" s="23">
        <v>40.229999999999997</v>
      </c>
      <c r="G45" s="18">
        <v>15</v>
      </c>
      <c r="H45" s="33">
        <f t="shared" si="1"/>
        <v>42</v>
      </c>
    </row>
    <row r="46" spans="1:8" ht="15" thickBot="1" x14ac:dyDescent="0.35">
      <c r="A46" s="22" t="s">
        <v>40</v>
      </c>
      <c r="B46" s="16">
        <v>1.32</v>
      </c>
      <c r="C46" s="17">
        <v>17</v>
      </c>
      <c r="D46" s="17">
        <v>6.58</v>
      </c>
      <c r="E46" s="17">
        <v>14</v>
      </c>
      <c r="F46" s="23">
        <v>42.48</v>
      </c>
      <c r="G46" s="18">
        <v>17</v>
      </c>
      <c r="H46" s="33">
        <f t="shared" si="1"/>
        <v>48</v>
      </c>
    </row>
    <row r="47" spans="1:8" ht="15" thickBot="1" x14ac:dyDescent="0.35">
      <c r="A47" s="25" t="s">
        <v>41</v>
      </c>
      <c r="B47" s="16">
        <v>1.21</v>
      </c>
      <c r="C47" s="17">
        <v>18</v>
      </c>
      <c r="D47" s="17">
        <v>4.5</v>
      </c>
      <c r="E47" s="17">
        <v>18</v>
      </c>
      <c r="F47" s="23">
        <v>45.41</v>
      </c>
      <c r="G47" s="18">
        <v>19</v>
      </c>
      <c r="H47" s="33">
        <f t="shared" si="1"/>
        <v>55</v>
      </c>
    </row>
    <row r="48" spans="1:8" x14ac:dyDescent="0.3">
      <c r="A48" s="20" t="s">
        <v>42</v>
      </c>
      <c r="B48" s="41">
        <v>1.1000000000000001</v>
      </c>
      <c r="C48" s="17">
        <v>19</v>
      </c>
      <c r="D48" s="17">
        <v>3.83</v>
      </c>
      <c r="E48" s="17">
        <v>19</v>
      </c>
      <c r="F48" s="23">
        <v>44.17</v>
      </c>
      <c r="G48" s="18">
        <v>18</v>
      </c>
      <c r="H48" s="33">
        <f t="shared" si="1"/>
        <v>56</v>
      </c>
    </row>
    <row r="51" spans="1:8" ht="25.8" x14ac:dyDescent="0.5">
      <c r="C51" s="42" t="s">
        <v>43</v>
      </c>
    </row>
    <row r="53" spans="1:8" ht="15" thickBot="1" x14ac:dyDescent="0.35"/>
    <row r="54" spans="1:8" ht="15" thickBot="1" x14ac:dyDescent="0.35">
      <c r="A54" s="43" t="s">
        <v>1</v>
      </c>
      <c r="B54" s="44" t="s">
        <v>2</v>
      </c>
      <c r="C54" s="45"/>
      <c r="D54" s="45" t="s">
        <v>3</v>
      </c>
      <c r="E54" s="45"/>
      <c r="F54" s="46" t="s">
        <v>44</v>
      </c>
      <c r="G54" s="47"/>
      <c r="H54" s="48" t="s">
        <v>5</v>
      </c>
    </row>
    <row r="55" spans="1:8" x14ac:dyDescent="0.3">
      <c r="A55" s="49"/>
      <c r="B55" s="50" t="s">
        <v>6</v>
      </c>
      <c r="C55" s="51" t="s">
        <v>7</v>
      </c>
      <c r="D55" s="51" t="s">
        <v>6</v>
      </c>
      <c r="E55" s="51" t="s">
        <v>7</v>
      </c>
      <c r="F55" s="51" t="s">
        <v>6</v>
      </c>
      <c r="G55" s="52" t="s">
        <v>7</v>
      </c>
      <c r="H55" s="53"/>
    </row>
    <row r="56" spans="1:8" x14ac:dyDescent="0.3">
      <c r="A56" s="24" t="s">
        <v>45</v>
      </c>
      <c r="B56" s="16">
        <v>2.12</v>
      </c>
      <c r="C56" s="17">
        <v>1</v>
      </c>
      <c r="D56" s="17">
        <v>8.06</v>
      </c>
      <c r="E56" s="17">
        <v>1</v>
      </c>
      <c r="F56" s="17">
        <v>47.31</v>
      </c>
      <c r="G56" s="27">
        <v>3</v>
      </c>
      <c r="H56" s="24">
        <f t="shared" ref="H56:H79" si="2">SUM(C56,E56,G56)</f>
        <v>5</v>
      </c>
    </row>
    <row r="57" spans="1:8" x14ac:dyDescent="0.3">
      <c r="A57" s="20" t="s">
        <v>46</v>
      </c>
      <c r="B57" s="16">
        <v>1.81</v>
      </c>
      <c r="C57" s="17">
        <v>5</v>
      </c>
      <c r="D57" s="17">
        <v>7.52</v>
      </c>
      <c r="E57" s="17">
        <v>4</v>
      </c>
      <c r="F57" s="17">
        <v>44.18</v>
      </c>
      <c r="G57" s="27">
        <v>1</v>
      </c>
      <c r="H57" s="24">
        <f t="shared" si="2"/>
        <v>10</v>
      </c>
    </row>
    <row r="58" spans="1:8" x14ac:dyDescent="0.3">
      <c r="A58" s="54" t="s">
        <v>47</v>
      </c>
      <c r="B58" s="16">
        <v>1.88</v>
      </c>
      <c r="C58" s="17">
        <v>3</v>
      </c>
      <c r="D58" s="17">
        <v>6.48</v>
      </c>
      <c r="E58" s="17">
        <v>13</v>
      </c>
      <c r="F58" s="17">
        <v>49.28</v>
      </c>
      <c r="G58" s="27">
        <v>2</v>
      </c>
      <c r="H58" s="24">
        <f t="shared" si="2"/>
        <v>18</v>
      </c>
    </row>
    <row r="59" spans="1:8" x14ac:dyDescent="0.3">
      <c r="A59" s="54" t="s">
        <v>48</v>
      </c>
      <c r="B59" s="16">
        <v>1.73</v>
      </c>
      <c r="C59" s="17">
        <v>13</v>
      </c>
      <c r="D59" s="17">
        <v>7.87</v>
      </c>
      <c r="E59" s="17">
        <v>2</v>
      </c>
      <c r="F59" s="17">
        <v>50.53</v>
      </c>
      <c r="G59" s="27">
        <v>5</v>
      </c>
      <c r="H59" s="24">
        <f t="shared" si="2"/>
        <v>20</v>
      </c>
    </row>
    <row r="60" spans="1:8" x14ac:dyDescent="0.3">
      <c r="A60" s="55" t="s">
        <v>49</v>
      </c>
      <c r="B60" s="16">
        <v>1.8</v>
      </c>
      <c r="C60" s="17">
        <v>6</v>
      </c>
      <c r="D60" s="17">
        <v>6.6</v>
      </c>
      <c r="E60" s="17">
        <v>8</v>
      </c>
      <c r="F60" s="23">
        <v>52.6</v>
      </c>
      <c r="G60" s="27">
        <v>8</v>
      </c>
      <c r="H60" s="24">
        <f t="shared" si="2"/>
        <v>22</v>
      </c>
    </row>
    <row r="61" spans="1:8" x14ac:dyDescent="0.3">
      <c r="A61" s="55" t="s">
        <v>50</v>
      </c>
      <c r="B61" s="16">
        <v>1.95</v>
      </c>
      <c r="C61" s="17">
        <v>2</v>
      </c>
      <c r="D61" s="17">
        <v>7.03</v>
      </c>
      <c r="E61" s="17">
        <v>7</v>
      </c>
      <c r="F61" s="23">
        <v>55.83</v>
      </c>
      <c r="G61" s="27">
        <v>15</v>
      </c>
      <c r="H61" s="24">
        <f t="shared" si="2"/>
        <v>24</v>
      </c>
    </row>
    <row r="62" spans="1:8" x14ac:dyDescent="0.3">
      <c r="A62" s="55" t="s">
        <v>51</v>
      </c>
      <c r="B62" s="16">
        <v>1.79</v>
      </c>
      <c r="C62" s="17">
        <v>7</v>
      </c>
      <c r="D62" s="17">
        <v>6.56</v>
      </c>
      <c r="E62" s="17">
        <v>11</v>
      </c>
      <c r="F62" s="23">
        <v>50.85</v>
      </c>
      <c r="G62" s="27">
        <v>6</v>
      </c>
      <c r="H62" s="24">
        <f t="shared" si="2"/>
        <v>24</v>
      </c>
    </row>
    <row r="63" spans="1:8" x14ac:dyDescent="0.3">
      <c r="A63" s="55" t="s">
        <v>52</v>
      </c>
      <c r="B63" s="16">
        <v>1.75</v>
      </c>
      <c r="C63" s="17">
        <v>11</v>
      </c>
      <c r="D63" s="17">
        <v>7.04</v>
      </c>
      <c r="E63" s="17">
        <v>6</v>
      </c>
      <c r="F63" s="17">
        <v>52.78</v>
      </c>
      <c r="G63" s="27">
        <v>9</v>
      </c>
      <c r="H63" s="24">
        <f t="shared" si="2"/>
        <v>26</v>
      </c>
    </row>
    <row r="64" spans="1:8" x14ac:dyDescent="0.3">
      <c r="A64" s="54" t="s">
        <v>53</v>
      </c>
      <c r="B64" s="16">
        <v>1.76</v>
      </c>
      <c r="C64" s="17">
        <v>8</v>
      </c>
      <c r="D64" s="17">
        <v>6.58</v>
      </c>
      <c r="E64" s="17">
        <v>9</v>
      </c>
      <c r="F64" s="17">
        <v>54.93</v>
      </c>
      <c r="G64" s="27">
        <v>14</v>
      </c>
      <c r="H64" s="24">
        <f t="shared" si="2"/>
        <v>31</v>
      </c>
    </row>
    <row r="65" spans="1:8" x14ac:dyDescent="0.3">
      <c r="A65" s="54" t="s">
        <v>54</v>
      </c>
      <c r="B65" s="16">
        <v>1.76</v>
      </c>
      <c r="C65" s="17">
        <v>8</v>
      </c>
      <c r="D65" s="17">
        <v>5.95</v>
      </c>
      <c r="E65" s="17">
        <v>17</v>
      </c>
      <c r="F65" s="17">
        <v>51.5</v>
      </c>
      <c r="G65" s="27">
        <v>7</v>
      </c>
      <c r="H65" s="24">
        <f t="shared" si="2"/>
        <v>32</v>
      </c>
    </row>
    <row r="66" spans="1:8" x14ac:dyDescent="0.3">
      <c r="A66" s="54" t="s">
        <v>55</v>
      </c>
      <c r="B66" s="16">
        <v>1.76</v>
      </c>
      <c r="C66" s="17">
        <v>8</v>
      </c>
      <c r="D66" s="17">
        <v>6.72</v>
      </c>
      <c r="E66" s="17">
        <v>7</v>
      </c>
      <c r="F66" s="29">
        <v>7.0787037037037042E-4</v>
      </c>
      <c r="G66" s="27">
        <v>18</v>
      </c>
      <c r="H66" s="24">
        <f t="shared" si="2"/>
        <v>33</v>
      </c>
    </row>
    <row r="67" spans="1:8" x14ac:dyDescent="0.3">
      <c r="A67" s="56" t="s">
        <v>56</v>
      </c>
      <c r="B67" s="16">
        <v>1.88</v>
      </c>
      <c r="C67" s="17">
        <v>3</v>
      </c>
      <c r="D67" s="17">
        <v>5.81</v>
      </c>
      <c r="E67" s="17">
        <v>18</v>
      </c>
      <c r="F67" s="17">
        <v>53.95</v>
      </c>
      <c r="G67" s="27">
        <v>12</v>
      </c>
      <c r="H67" s="24">
        <f t="shared" si="2"/>
        <v>33</v>
      </c>
    </row>
    <row r="68" spans="1:8" x14ac:dyDescent="0.3">
      <c r="A68" s="55" t="s">
        <v>57</v>
      </c>
      <c r="B68" s="16">
        <v>1.66</v>
      </c>
      <c r="C68" s="17">
        <v>15</v>
      </c>
      <c r="D68" s="17">
        <v>7.79</v>
      </c>
      <c r="E68" s="17">
        <v>3</v>
      </c>
      <c r="F68" s="17">
        <v>57.81</v>
      </c>
      <c r="G68" s="27">
        <v>17</v>
      </c>
      <c r="H68" s="24">
        <f t="shared" si="2"/>
        <v>35</v>
      </c>
    </row>
    <row r="69" spans="1:8" x14ac:dyDescent="0.3">
      <c r="A69" s="55" t="s">
        <v>58</v>
      </c>
      <c r="B69" s="16">
        <v>1.65</v>
      </c>
      <c r="C69" s="17">
        <v>16</v>
      </c>
      <c r="D69" s="17">
        <v>6.11</v>
      </c>
      <c r="E69" s="17">
        <v>15</v>
      </c>
      <c r="F69" s="17">
        <v>50.51</v>
      </c>
      <c r="G69" s="27">
        <v>4</v>
      </c>
      <c r="H69" s="24">
        <f t="shared" si="2"/>
        <v>35</v>
      </c>
    </row>
    <row r="70" spans="1:8" x14ac:dyDescent="0.3">
      <c r="A70" s="57" t="s">
        <v>59</v>
      </c>
      <c r="B70" s="16">
        <v>1.69</v>
      </c>
      <c r="C70" s="17">
        <v>14</v>
      </c>
      <c r="D70" s="17">
        <v>7.14</v>
      </c>
      <c r="E70" s="17">
        <v>5</v>
      </c>
      <c r="F70" s="29">
        <v>7.2789351851851845E-4</v>
      </c>
      <c r="G70" s="27">
        <v>21</v>
      </c>
      <c r="H70" s="24">
        <f t="shared" si="2"/>
        <v>40</v>
      </c>
    </row>
    <row r="71" spans="1:8" x14ac:dyDescent="0.3">
      <c r="A71" s="57" t="s">
        <v>60</v>
      </c>
      <c r="B71" s="16">
        <v>1.59</v>
      </c>
      <c r="C71" s="17">
        <v>19</v>
      </c>
      <c r="D71" s="17">
        <v>6.57</v>
      </c>
      <c r="E71" s="17">
        <v>10</v>
      </c>
      <c r="F71" s="17">
        <v>53.42</v>
      </c>
      <c r="G71" s="27">
        <v>11</v>
      </c>
      <c r="H71" s="24">
        <f t="shared" si="2"/>
        <v>40</v>
      </c>
    </row>
    <row r="72" spans="1:8" x14ac:dyDescent="0.3">
      <c r="A72" s="54" t="s">
        <v>61</v>
      </c>
      <c r="B72" s="16">
        <v>1.55</v>
      </c>
      <c r="C72" s="17">
        <v>21</v>
      </c>
      <c r="D72" s="17">
        <v>6.52</v>
      </c>
      <c r="E72" s="17">
        <v>12</v>
      </c>
      <c r="F72" s="17">
        <v>52.94</v>
      </c>
      <c r="G72" s="27">
        <v>10</v>
      </c>
      <c r="H72" s="24">
        <f t="shared" si="2"/>
        <v>43</v>
      </c>
    </row>
    <row r="73" spans="1:8" x14ac:dyDescent="0.3">
      <c r="A73" s="54" t="s">
        <v>62</v>
      </c>
      <c r="B73" s="16">
        <v>1.75</v>
      </c>
      <c r="C73" s="17">
        <v>11</v>
      </c>
      <c r="D73" s="17">
        <v>6.15</v>
      </c>
      <c r="E73" s="17">
        <v>14</v>
      </c>
      <c r="F73" s="29">
        <v>7.1550925925925916E-4</v>
      </c>
      <c r="G73" s="27">
        <v>19</v>
      </c>
      <c r="H73" s="24">
        <f t="shared" si="2"/>
        <v>44</v>
      </c>
    </row>
    <row r="74" spans="1:8" x14ac:dyDescent="0.3">
      <c r="A74" s="55" t="s">
        <v>63</v>
      </c>
      <c r="B74" s="16">
        <v>1.55</v>
      </c>
      <c r="C74" s="17">
        <v>21</v>
      </c>
      <c r="D74" s="17">
        <v>6.05</v>
      </c>
      <c r="E74" s="17">
        <v>16</v>
      </c>
      <c r="F74" s="17">
        <v>54.71</v>
      </c>
      <c r="G74" s="27">
        <v>13</v>
      </c>
      <c r="H74" s="24">
        <f t="shared" si="2"/>
        <v>50</v>
      </c>
    </row>
    <row r="75" spans="1:8" x14ac:dyDescent="0.3">
      <c r="A75" s="58" t="s">
        <v>64</v>
      </c>
      <c r="B75" s="16">
        <v>1.65</v>
      </c>
      <c r="C75" s="17">
        <v>16</v>
      </c>
      <c r="D75" s="17">
        <v>5.15</v>
      </c>
      <c r="E75" s="17">
        <v>21</v>
      </c>
      <c r="F75" s="17">
        <v>59.4</v>
      </c>
      <c r="G75" s="27">
        <v>17</v>
      </c>
      <c r="H75" s="24">
        <f t="shared" si="2"/>
        <v>54</v>
      </c>
    </row>
    <row r="76" spans="1:8" x14ac:dyDescent="0.3">
      <c r="A76" s="58" t="s">
        <v>65</v>
      </c>
      <c r="B76" s="16">
        <v>1.65</v>
      </c>
      <c r="C76" s="17">
        <v>16</v>
      </c>
      <c r="D76" s="17">
        <v>4.92</v>
      </c>
      <c r="E76" s="17">
        <v>23</v>
      </c>
      <c r="F76" s="17">
        <v>57.56</v>
      </c>
      <c r="G76" s="27">
        <v>16</v>
      </c>
      <c r="H76" s="24">
        <f t="shared" si="2"/>
        <v>55</v>
      </c>
    </row>
    <row r="77" spans="1:8" x14ac:dyDescent="0.3">
      <c r="A77" s="59" t="s">
        <v>66</v>
      </c>
      <c r="B77" s="16">
        <v>1.75</v>
      </c>
      <c r="C77" s="17">
        <v>20</v>
      </c>
      <c r="D77" s="17">
        <v>5.17</v>
      </c>
      <c r="E77" s="17">
        <v>20</v>
      </c>
      <c r="F77" s="29">
        <v>7.2442129629629625E-4</v>
      </c>
      <c r="G77" s="27">
        <v>20</v>
      </c>
      <c r="H77" s="24">
        <f t="shared" si="2"/>
        <v>60</v>
      </c>
    </row>
    <row r="78" spans="1:8" x14ac:dyDescent="0.3">
      <c r="A78" s="57" t="s">
        <v>67</v>
      </c>
      <c r="B78" s="16">
        <v>1.53</v>
      </c>
      <c r="C78" s="17">
        <v>22</v>
      </c>
      <c r="D78" s="17">
        <v>5.78</v>
      </c>
      <c r="E78" s="17">
        <v>19</v>
      </c>
      <c r="F78" s="29">
        <v>7.378472222222222E-4</v>
      </c>
      <c r="G78" s="27">
        <v>22</v>
      </c>
      <c r="H78" s="24">
        <f t="shared" si="2"/>
        <v>63</v>
      </c>
    </row>
    <row r="79" spans="1:8" x14ac:dyDescent="0.3">
      <c r="A79" s="57" t="s">
        <v>68</v>
      </c>
      <c r="B79" s="16">
        <v>1.39</v>
      </c>
      <c r="C79" s="17">
        <v>23</v>
      </c>
      <c r="D79" s="17">
        <v>3.03</v>
      </c>
      <c r="E79" s="17">
        <v>24</v>
      </c>
      <c r="F79" s="29">
        <v>7.6759259259259261E-4</v>
      </c>
      <c r="G79" s="27">
        <v>23</v>
      </c>
      <c r="H79" s="24">
        <f t="shared" si="2"/>
        <v>70</v>
      </c>
    </row>
    <row r="82" spans="1:8" ht="25.8" x14ac:dyDescent="0.5">
      <c r="B82" s="42" t="s">
        <v>69</v>
      </c>
      <c r="C82" s="42"/>
    </row>
    <row r="84" spans="1:8" ht="15" thickBot="1" x14ac:dyDescent="0.35"/>
    <row r="85" spans="1:8" ht="15" thickBot="1" x14ac:dyDescent="0.35">
      <c r="A85" s="60" t="s">
        <v>1</v>
      </c>
      <c r="B85" s="61" t="s">
        <v>2</v>
      </c>
      <c r="C85" s="62"/>
      <c r="D85" s="63" t="s">
        <v>3</v>
      </c>
      <c r="E85" s="62"/>
      <c r="F85" s="64" t="s">
        <v>44</v>
      </c>
      <c r="G85" s="65"/>
      <c r="H85" s="66" t="s">
        <v>5</v>
      </c>
    </row>
    <row r="86" spans="1:8" ht="15" thickBot="1" x14ac:dyDescent="0.35">
      <c r="A86" s="67"/>
      <c r="B86" s="11" t="s">
        <v>6</v>
      </c>
      <c r="C86" s="12" t="s">
        <v>7</v>
      </c>
      <c r="D86" s="13" t="s">
        <v>6</v>
      </c>
      <c r="E86" s="12" t="s">
        <v>7</v>
      </c>
      <c r="F86" s="13" t="s">
        <v>6</v>
      </c>
      <c r="G86" s="12" t="s">
        <v>7</v>
      </c>
      <c r="H86" s="14"/>
    </row>
    <row r="87" spans="1:8" ht="15" thickBot="1" x14ac:dyDescent="0.35">
      <c r="A87" s="68" t="s">
        <v>70</v>
      </c>
      <c r="B87" s="34">
        <v>1.93</v>
      </c>
      <c r="C87" s="35">
        <v>1</v>
      </c>
      <c r="D87" s="35">
        <v>8.1999999999999993</v>
      </c>
      <c r="E87" s="35">
        <v>2</v>
      </c>
      <c r="F87" s="35">
        <v>49.38</v>
      </c>
      <c r="G87" s="37">
        <v>1</v>
      </c>
      <c r="H87" s="33">
        <f t="shared" ref="H87:H102" si="3">SUM(C87,E87,G87)</f>
        <v>4</v>
      </c>
    </row>
    <row r="88" spans="1:8" ht="15" thickBot="1" x14ac:dyDescent="0.35">
      <c r="A88" s="20" t="s">
        <v>71</v>
      </c>
      <c r="B88" s="16">
        <v>1.84</v>
      </c>
      <c r="C88" s="17">
        <v>3</v>
      </c>
      <c r="D88" s="17">
        <v>8.5</v>
      </c>
      <c r="E88" s="17">
        <v>1</v>
      </c>
      <c r="F88" s="17">
        <v>51.81</v>
      </c>
      <c r="G88" s="18">
        <v>3</v>
      </c>
      <c r="H88" s="33">
        <f t="shared" si="3"/>
        <v>7</v>
      </c>
    </row>
    <row r="89" spans="1:8" ht="15" thickBot="1" x14ac:dyDescent="0.35">
      <c r="A89" s="69" t="s">
        <v>72</v>
      </c>
      <c r="B89" s="16">
        <v>1.8</v>
      </c>
      <c r="C89" s="17">
        <v>4</v>
      </c>
      <c r="D89" s="17">
        <v>7.62</v>
      </c>
      <c r="E89" s="17">
        <v>3</v>
      </c>
      <c r="F89" s="17">
        <v>49.69</v>
      </c>
      <c r="G89" s="18">
        <v>2</v>
      </c>
      <c r="H89" s="33">
        <f t="shared" si="3"/>
        <v>9</v>
      </c>
    </row>
    <row r="90" spans="1:8" ht="15" thickBot="1" x14ac:dyDescent="0.35">
      <c r="A90" s="25" t="s">
        <v>73</v>
      </c>
      <c r="B90" s="16">
        <v>1.89</v>
      </c>
      <c r="C90" s="17">
        <v>2</v>
      </c>
      <c r="D90" s="17">
        <v>6</v>
      </c>
      <c r="E90" s="17">
        <v>7</v>
      </c>
      <c r="F90" s="17">
        <v>53.1</v>
      </c>
      <c r="G90" s="18">
        <v>4</v>
      </c>
      <c r="H90" s="33">
        <f t="shared" si="3"/>
        <v>13</v>
      </c>
    </row>
    <row r="91" spans="1:8" ht="15" thickBot="1" x14ac:dyDescent="0.35">
      <c r="A91" s="58" t="s">
        <v>74</v>
      </c>
      <c r="B91" s="16">
        <v>1.76</v>
      </c>
      <c r="C91" s="17">
        <v>5</v>
      </c>
      <c r="D91" s="17">
        <v>6.15</v>
      </c>
      <c r="E91" s="17">
        <v>6</v>
      </c>
      <c r="F91" s="17">
        <v>54.83</v>
      </c>
      <c r="G91" s="18">
        <v>7</v>
      </c>
      <c r="H91" s="33">
        <f t="shared" si="3"/>
        <v>18</v>
      </c>
    </row>
    <row r="92" spans="1:8" ht="15" thickBot="1" x14ac:dyDescent="0.35">
      <c r="A92" s="70" t="s">
        <v>75</v>
      </c>
      <c r="B92" s="16">
        <v>1.7</v>
      </c>
      <c r="C92" s="17">
        <v>7</v>
      </c>
      <c r="D92" s="17">
        <v>6.63</v>
      </c>
      <c r="E92" s="17">
        <v>4</v>
      </c>
      <c r="F92" s="17">
        <v>57.08</v>
      </c>
      <c r="G92" s="18">
        <v>10</v>
      </c>
      <c r="H92" s="33">
        <f t="shared" si="3"/>
        <v>21</v>
      </c>
    </row>
    <row r="93" spans="1:8" ht="15" thickBot="1" x14ac:dyDescent="0.35">
      <c r="A93" s="71" t="s">
        <v>76</v>
      </c>
      <c r="B93" s="16">
        <v>1.73</v>
      </c>
      <c r="C93" s="17">
        <v>6</v>
      </c>
      <c r="D93" s="17">
        <v>5.76</v>
      </c>
      <c r="E93" s="17">
        <v>10</v>
      </c>
      <c r="F93" s="17">
        <v>53.98</v>
      </c>
      <c r="G93" s="18">
        <v>5</v>
      </c>
      <c r="H93" s="33">
        <f t="shared" si="3"/>
        <v>21</v>
      </c>
    </row>
    <row r="94" spans="1:8" ht="15" thickBot="1" x14ac:dyDescent="0.35">
      <c r="A94" s="72" t="s">
        <v>77</v>
      </c>
      <c r="B94" s="16">
        <v>1.47</v>
      </c>
      <c r="C94" s="17">
        <v>14</v>
      </c>
      <c r="D94" s="17">
        <v>6.2</v>
      </c>
      <c r="E94" s="17">
        <v>5</v>
      </c>
      <c r="F94" s="17">
        <v>56.55</v>
      </c>
      <c r="G94" s="18">
        <v>8</v>
      </c>
      <c r="H94" s="33">
        <f t="shared" si="3"/>
        <v>27</v>
      </c>
    </row>
    <row r="95" spans="1:8" ht="15" thickBot="1" x14ac:dyDescent="0.35">
      <c r="A95" s="71" t="s">
        <v>78</v>
      </c>
      <c r="B95" s="16">
        <v>1.7</v>
      </c>
      <c r="C95" s="17">
        <v>7</v>
      </c>
      <c r="D95" s="17">
        <v>5.16</v>
      </c>
      <c r="E95" s="17">
        <v>13</v>
      </c>
      <c r="F95" s="17">
        <v>56.99</v>
      </c>
      <c r="G95" s="18">
        <v>9</v>
      </c>
      <c r="H95" s="33">
        <f t="shared" si="3"/>
        <v>29</v>
      </c>
    </row>
    <row r="96" spans="1:8" ht="15" thickBot="1" x14ac:dyDescent="0.35">
      <c r="A96" s="73" t="s">
        <v>79</v>
      </c>
      <c r="B96" s="16">
        <v>1.62</v>
      </c>
      <c r="C96" s="17">
        <v>10</v>
      </c>
      <c r="D96" s="17">
        <v>4.8</v>
      </c>
      <c r="E96" s="17">
        <v>14</v>
      </c>
      <c r="F96" s="17">
        <v>54.22</v>
      </c>
      <c r="G96" s="18">
        <v>6</v>
      </c>
      <c r="H96" s="33">
        <f t="shared" si="3"/>
        <v>30</v>
      </c>
    </row>
    <row r="97" spans="1:8" ht="15" thickBot="1" x14ac:dyDescent="0.35">
      <c r="A97" s="54" t="s">
        <v>80</v>
      </c>
      <c r="B97" s="16">
        <v>1.5</v>
      </c>
      <c r="C97" s="17">
        <v>12</v>
      </c>
      <c r="D97" s="17">
        <v>5.97</v>
      </c>
      <c r="E97" s="17">
        <v>9</v>
      </c>
      <c r="F97" s="29">
        <v>6.9999999999999999E-4</v>
      </c>
      <c r="G97" s="18">
        <v>13</v>
      </c>
      <c r="H97" s="33">
        <f t="shared" si="3"/>
        <v>34</v>
      </c>
    </row>
    <row r="98" spans="1:8" ht="15" thickBot="1" x14ac:dyDescent="0.35">
      <c r="A98" s="74" t="s">
        <v>81</v>
      </c>
      <c r="B98" s="16">
        <v>1.48</v>
      </c>
      <c r="C98" s="17">
        <v>13</v>
      </c>
      <c r="D98" s="17">
        <v>5.6</v>
      </c>
      <c r="E98" s="17">
        <v>11</v>
      </c>
      <c r="F98" s="17">
        <v>57.69</v>
      </c>
      <c r="G98" s="18">
        <v>11</v>
      </c>
      <c r="H98" s="33">
        <f t="shared" si="3"/>
        <v>35</v>
      </c>
    </row>
    <row r="99" spans="1:8" ht="15" thickBot="1" x14ac:dyDescent="0.35">
      <c r="A99" s="73" t="s">
        <v>82</v>
      </c>
      <c r="B99" s="16">
        <v>1.33</v>
      </c>
      <c r="C99" s="17">
        <v>16</v>
      </c>
      <c r="D99" s="17">
        <v>6</v>
      </c>
      <c r="E99" s="17">
        <v>7</v>
      </c>
      <c r="F99" s="29">
        <v>7.2372685185185181E-4</v>
      </c>
      <c r="G99" s="18">
        <v>15</v>
      </c>
      <c r="H99" s="33">
        <f t="shared" si="3"/>
        <v>38</v>
      </c>
    </row>
    <row r="100" spans="1:8" ht="15" thickBot="1" x14ac:dyDescent="0.35">
      <c r="A100" s="74" t="s">
        <v>83</v>
      </c>
      <c r="B100" s="16">
        <v>1.53</v>
      </c>
      <c r="C100" s="17">
        <v>11</v>
      </c>
      <c r="D100" s="17">
        <v>4.7</v>
      </c>
      <c r="E100" s="17">
        <v>15</v>
      </c>
      <c r="F100" s="23">
        <v>59.38</v>
      </c>
      <c r="G100" s="18">
        <v>12</v>
      </c>
      <c r="H100" s="33">
        <f t="shared" si="3"/>
        <v>38</v>
      </c>
    </row>
    <row r="101" spans="1:8" ht="15" thickBot="1" x14ac:dyDescent="0.35">
      <c r="A101" s="58" t="s">
        <v>84</v>
      </c>
      <c r="B101" s="16">
        <v>1.64</v>
      </c>
      <c r="C101" s="17">
        <v>9</v>
      </c>
      <c r="D101" s="17">
        <v>3.75</v>
      </c>
      <c r="E101" s="17">
        <v>16</v>
      </c>
      <c r="F101" s="29">
        <v>7.0844907407407402E-4</v>
      </c>
      <c r="G101" s="18">
        <v>14</v>
      </c>
      <c r="H101" s="33">
        <f t="shared" si="3"/>
        <v>39</v>
      </c>
    </row>
    <row r="102" spans="1:8" x14ac:dyDescent="0.3">
      <c r="A102" s="75" t="s">
        <v>85</v>
      </c>
      <c r="B102" s="16">
        <v>1.37</v>
      </c>
      <c r="C102" s="17">
        <v>15</v>
      </c>
      <c r="D102" s="17">
        <v>5.3</v>
      </c>
      <c r="E102" s="17">
        <v>12</v>
      </c>
      <c r="F102" s="29">
        <v>7.2928240740740733E-4</v>
      </c>
      <c r="G102" s="18">
        <v>16</v>
      </c>
      <c r="H102" s="33">
        <f t="shared" si="3"/>
        <v>43</v>
      </c>
    </row>
  </sheetData>
  <mergeCells count="12">
    <mergeCell ref="B54:C54"/>
    <mergeCell ref="D54:E54"/>
    <mergeCell ref="F54:G54"/>
    <mergeCell ref="B85:C85"/>
    <mergeCell ref="D85:E85"/>
    <mergeCell ref="F85:G85"/>
    <mergeCell ref="B4:C4"/>
    <mergeCell ref="D4:E4"/>
    <mergeCell ref="F4:G4"/>
    <mergeCell ref="B28:C28"/>
    <mergeCell ref="D28:E28"/>
    <mergeCell ref="F28:G2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2024-12-18T09:19:01Z</dcterms:modified>
</cp:coreProperties>
</file>