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-10M" sheetId="1" r:id="rId4"/>
    <sheet state="visible" name="u-10Z" sheetId="2" r:id="rId5"/>
    <sheet state="visible" name="u-12M" sheetId="3" r:id="rId6"/>
    <sheet state="visible" name="u-12Z" sheetId="4" r:id="rId7"/>
  </sheets>
  <definedNames/>
  <calcPr/>
</workbook>
</file>

<file path=xl/sharedStrings.xml><?xml version="1.0" encoding="utf-8"?>
<sst xmlns="http://schemas.openxmlformats.org/spreadsheetml/2006/main" count="174" uniqueCount="129">
  <si>
    <t>Meitenes U-10</t>
  </si>
  <si>
    <t>Vārds, uzvārds</t>
  </si>
  <si>
    <t>tāllēkšana</t>
  </si>
  <si>
    <t>pildbumba</t>
  </si>
  <si>
    <t>skrējiens 30m</t>
  </si>
  <si>
    <t>KOPĀ</t>
  </si>
  <si>
    <t>rez</t>
  </si>
  <si>
    <t>punkti</t>
  </si>
  <si>
    <t>Jasmina Luize Seidare</t>
  </si>
  <si>
    <t>1.</t>
  </si>
  <si>
    <t>Annika Ķevica</t>
  </si>
  <si>
    <t>2.</t>
  </si>
  <si>
    <t>Grieta Gudriniece</t>
  </si>
  <si>
    <t>3.</t>
  </si>
  <si>
    <t>Dārta Jēgere</t>
  </si>
  <si>
    <t>Danute Kraskova</t>
  </si>
  <si>
    <t>Paula Zaņģe</t>
  </si>
  <si>
    <t>Karlīna Zuze</t>
  </si>
  <si>
    <t>Anete Lauva</t>
  </si>
  <si>
    <t>Veronika Zraževska</t>
  </si>
  <si>
    <t>Katrīna Pētersone</t>
  </si>
  <si>
    <t>Līva Ķīse</t>
  </si>
  <si>
    <t>Gabriela Goldberga</t>
  </si>
  <si>
    <t>Beatrise Celitāne</t>
  </si>
  <si>
    <t>Elīza Putnāne</t>
  </si>
  <si>
    <t>Ieva Bāliņa</t>
  </si>
  <si>
    <t>Terēza Lorenca</t>
  </si>
  <si>
    <t>Treisija Zemzare</t>
  </si>
  <si>
    <t>Gerda Gūtšmite</t>
  </si>
  <si>
    <t>Alise Bautra</t>
  </si>
  <si>
    <t>Alise Ābele</t>
  </si>
  <si>
    <t>Annija Meiere</t>
  </si>
  <si>
    <t>Rūta Vīnerte</t>
  </si>
  <si>
    <t>Līga Upeniece</t>
  </si>
  <si>
    <t>Madara Valtmane</t>
  </si>
  <si>
    <t xml:space="preserve"> </t>
  </si>
  <si>
    <t>Zēni U-10</t>
  </si>
  <si>
    <t>punk</t>
  </si>
  <si>
    <t>Oskars Šermuksīts</t>
  </si>
  <si>
    <t>Rūdolfs Kesenfelds</t>
  </si>
  <si>
    <t>Trevis Zemzars</t>
  </si>
  <si>
    <t>Gustavs Lapiņš</t>
  </si>
  <si>
    <t>Ernests Štemmers</t>
  </si>
  <si>
    <t>Oskars Krūmiņš</t>
  </si>
  <si>
    <t>Rodrigo Barkāns</t>
  </si>
  <si>
    <t>Renārs Ķevics</t>
  </si>
  <si>
    <t>Valters Mežancis</t>
  </si>
  <si>
    <t>Roberts Andris Diduhs</t>
  </si>
  <si>
    <t>Oto Saks</t>
  </si>
  <si>
    <t>Tomass Freimanis</t>
  </si>
  <si>
    <t>Edvards Oļšanovs</t>
  </si>
  <si>
    <t>Krišjānis Zilberts</t>
  </si>
  <si>
    <t>Hugo Anaņičs</t>
  </si>
  <si>
    <t>Miķelis Jurčs</t>
  </si>
  <si>
    <t>Kārlis Lejnieks</t>
  </si>
  <si>
    <t>Saimons Čabajs</t>
  </si>
  <si>
    <t>Markuss Radziņš</t>
  </si>
  <si>
    <t>Marks Vīndedzis</t>
  </si>
  <si>
    <t>Braiens Cīrulis</t>
  </si>
  <si>
    <t>Kārlis Mockus</t>
  </si>
  <si>
    <t>Gustavs Rumjancevs</t>
  </si>
  <si>
    <t>Emīls Priednieks</t>
  </si>
  <si>
    <t>Emīls Toms Švarcs</t>
  </si>
  <si>
    <t>Krišs Grīnvalds</t>
  </si>
  <si>
    <t>Oto Čerņavskis</t>
  </si>
  <si>
    <t>Marsels Niks Mironovičs</t>
  </si>
  <si>
    <t>Dastins Goža</t>
  </si>
  <si>
    <t>Dominiks Staško</t>
  </si>
  <si>
    <t>Dāvids Jēkabsons</t>
  </si>
  <si>
    <t>Miķelis Vīnerts</t>
  </si>
  <si>
    <t>Renārs Čaikovskis</t>
  </si>
  <si>
    <t>Dominiks Anšancs</t>
  </si>
  <si>
    <t>Kārlis Reinis Zariņš</t>
  </si>
  <si>
    <t>Meitenes U-12</t>
  </si>
  <si>
    <t>Kitija Jansone</t>
  </si>
  <si>
    <t>Lana Barkāne</t>
  </si>
  <si>
    <t>Elizabete Rēķe</t>
  </si>
  <si>
    <t>Alma Pitena</t>
  </si>
  <si>
    <t>Dārta Jomerte</t>
  </si>
  <si>
    <t>ā./k. Stella Ķilla</t>
  </si>
  <si>
    <t>Dārta Mačanska</t>
  </si>
  <si>
    <t>Adrija Andrejeva</t>
  </si>
  <si>
    <t>Marta Randoha</t>
  </si>
  <si>
    <t>Anete Krautmane</t>
  </si>
  <si>
    <t>Justīne Jansone Balode</t>
  </si>
  <si>
    <t>Emīlija Bērziņa</t>
  </si>
  <si>
    <t>Sabīne Zamberga</t>
  </si>
  <si>
    <t>Estere Solovjova</t>
  </si>
  <si>
    <t>Enija Baumane</t>
  </si>
  <si>
    <t>Kitija Brīvniece</t>
  </si>
  <si>
    <t>Emīlija Gulbe</t>
  </si>
  <si>
    <t>Karlīne Pelīte</t>
  </si>
  <si>
    <t>Karla Rebeka Stova</t>
  </si>
  <si>
    <t>Rūta Muskeite</t>
  </si>
  <si>
    <t>Kerija Jankovska</t>
  </si>
  <si>
    <t>Marta Livčāne</t>
  </si>
  <si>
    <t>Dana Šteinberga</t>
  </si>
  <si>
    <t>Everita Valtmane</t>
  </si>
  <si>
    <t>Marta Dēķena</t>
  </si>
  <si>
    <t>Signija Ļiņēviča</t>
  </si>
  <si>
    <t>Keita Stefānija Skudra</t>
  </si>
  <si>
    <t>Zēni U-12</t>
  </si>
  <si>
    <t>Pēteris Ozols</t>
  </si>
  <si>
    <t>Roberts Spirģis</t>
  </si>
  <si>
    <t>Kristers Šupstiks</t>
  </si>
  <si>
    <t>Ģirts Birģelis</t>
  </si>
  <si>
    <t>Miķelis Zetmanis</t>
  </si>
  <si>
    <t>Rinalds Urbāns</t>
  </si>
  <si>
    <t>Henrijs Dambergs</t>
  </si>
  <si>
    <t>Oskars Važa</t>
  </si>
  <si>
    <t>Gustavs Birģelis</t>
  </si>
  <si>
    <t>ā./k. Edgars Bahs</t>
  </si>
  <si>
    <t>Toms Lācis</t>
  </si>
  <si>
    <t>Elvis Kore</t>
  </si>
  <si>
    <t>Kristers Zemgus Subatnieks</t>
  </si>
  <si>
    <t>Martins Dukāts</t>
  </si>
  <si>
    <t>Gustavs Kārkliņš</t>
  </si>
  <si>
    <t>Ričards Pūpols</t>
  </si>
  <si>
    <t>Timurs Mežvičs</t>
  </si>
  <si>
    <t>Haralds Celitāns</t>
  </si>
  <si>
    <t>Rihards Apse</t>
  </si>
  <si>
    <t>Emīls Kozlovskis</t>
  </si>
  <si>
    <t>Kārlis Jansons</t>
  </si>
  <si>
    <t>Augusts Birkmanis</t>
  </si>
  <si>
    <t>Lauris Haferbergs</t>
  </si>
  <si>
    <t>Aivis Mariss Kļava</t>
  </si>
  <si>
    <t>Krists Kristiāns Dombrovskis</t>
  </si>
  <si>
    <t>Kristāns Mačaļš</t>
  </si>
  <si>
    <t>Kārlis Lukss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</si>
</sst>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000000"/>
      <name val="Calibri"/>
    </font>
    <font>
      <b/>
      <sz val="20.0"/>
      <color rgb="FF000000"/>
      <name val="Calibri"/>
    </font>
    <font>
      <b/>
      <sz val="16.0"/>
      <color rgb="FF000000"/>
      <name val="Calibri"/>
    </font>
    <font/>
    <font>
      <sz val="16.0"/>
      <color rgb="FF000000"/>
      <name val="Calibri"/>
    </font>
    <font>
      <color theme="1"/>
      <name val="Arial"/>
      <scheme val="minor"/>
    </font>
    <font>
      <sz val="16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3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FF0000"/>
      </left>
      <right style="medium">
        <color rgb="FFFF0000"/>
      </right>
      <top style="medium">
        <color rgb="FFFF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0000"/>
      </bottom>
    </border>
    <border>
      <left style="medium">
        <color rgb="FF38761D"/>
      </left>
      <right style="medium">
        <color rgb="FF38761D"/>
      </right>
      <top style="medium">
        <color rgb="FF38761D"/>
      </top>
      <bottom style="thin">
        <color rgb="FF000000"/>
      </bottom>
    </border>
    <border>
      <left style="medium">
        <color rgb="FFFF0000"/>
      </left>
      <right style="medium">
        <color rgb="FFFF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FF"/>
      </left>
      <right style="medium">
        <color rgb="FF0000FF"/>
      </right>
      <bottom style="thin">
        <color rgb="FF000000"/>
      </bottom>
    </border>
    <border>
      <left style="medium">
        <color rgb="FF38761D"/>
      </left>
      <right style="medium">
        <color rgb="FF38761D"/>
      </right>
      <bottom style="thin">
        <color rgb="FF000000"/>
      </bottom>
    </border>
    <border>
      <left style="medium">
        <color rgb="FFFF0000"/>
      </left>
      <right style="medium">
        <color rgb="FFFF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FF"/>
      </left>
      <right style="medium">
        <color rgb="FF0000FF"/>
      </right>
      <bottom style="medium">
        <color rgb="FF0000FF"/>
      </bottom>
    </border>
    <border>
      <left style="medium">
        <color rgb="FF38761D"/>
      </left>
      <right style="medium">
        <color rgb="FF38761D"/>
      </right>
      <bottom style="medium">
        <color rgb="FF38761D"/>
      </bottom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</border>
    <border>
      <left style="medium">
        <color rgb="FFFF0000"/>
      </left>
      <right style="medium">
        <color rgb="FFFF0000"/>
      </right>
    </border>
    <border>
      <left style="medium">
        <color rgb="FF0000FF"/>
      </left>
      <right style="medium">
        <color rgb="FF0000FF"/>
      </right>
      <top style="thin">
        <color rgb="FF000000"/>
      </top>
      <bottom style="thin">
        <color rgb="FF000000"/>
      </bottom>
    </border>
    <border>
      <left style="medium">
        <color rgb="FF38761D"/>
      </left>
      <right style="medium">
        <color rgb="FF38761D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FF"/>
      </left>
      <right style="medium">
        <color rgb="FF0000FF"/>
      </right>
    </border>
    <border>
      <left style="medium">
        <color rgb="FF38761D"/>
      </left>
      <right style="medium">
        <color rgb="FF38761D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FF"/>
      </left>
      <right style="medium">
        <color rgb="FF0000FF"/>
      </right>
      <top style="medium">
        <color rgb="FF0000FF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FF0000"/>
      </right>
      <top style="medium">
        <color rgb="FFFF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FF0000"/>
      </left>
      <right style="medium">
        <color rgb="FFFF0000"/>
      </right>
      <bottom style="medium">
        <color rgb="FFFF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2" fillId="0" fontId="3" numFmtId="0" xfId="0" applyAlignment="1" applyBorder="1" applyFont="1">
      <alignment horizontal="center" readingOrder="0" shrinkToFit="0" vertical="bottom" wrapText="0"/>
    </xf>
    <xf borderId="3" fillId="0" fontId="4" numFmtId="0" xfId="0" applyBorder="1" applyFont="1"/>
    <xf borderId="2" fillId="0" fontId="3" numFmtId="0" xfId="0" applyAlignment="1" applyBorder="1" applyFont="1">
      <alignment horizontal="center" readingOrder="0" vertical="bottom"/>
    </xf>
    <xf borderId="2" fillId="0" fontId="4" numFmtId="0" xfId="0" applyBorder="1" applyFont="1"/>
    <xf borderId="4" fillId="0" fontId="3" numFmtId="0" xfId="0" applyAlignment="1" applyBorder="1" applyFont="1">
      <alignment horizontal="center" readingOrder="0" shrinkToFit="0" vertical="bottom" wrapText="0"/>
    </xf>
    <xf borderId="5" fillId="0" fontId="5" numFmtId="0" xfId="0" applyAlignment="1" applyBorder="1" applyFont="1">
      <alignment shrinkToFit="0" vertical="bottom" wrapText="0"/>
    </xf>
    <xf borderId="6" fillId="0" fontId="3" numFmtId="0" xfId="0" applyAlignment="1" applyBorder="1" applyFont="1">
      <alignment horizontal="center" readingOrder="0" shrinkToFit="0" vertical="bottom" wrapText="0"/>
    </xf>
    <xf borderId="7" fillId="0" fontId="3" numFmtId="0" xfId="0" applyAlignment="1" applyBorder="1" applyFont="1">
      <alignment horizontal="center" readingOrder="0" shrinkToFit="0" vertical="bottom" wrapText="0"/>
    </xf>
    <xf borderId="8" fillId="0" fontId="3" numFmtId="0" xfId="0" applyAlignment="1" applyBorder="1" applyFont="1">
      <alignment horizontal="center" readingOrder="0" shrinkToFit="0" vertical="bottom" wrapText="0"/>
    </xf>
    <xf borderId="9" fillId="0" fontId="3" numFmtId="0" xfId="0" applyAlignment="1" applyBorder="1" applyFont="1">
      <alignment horizontal="center" readingOrder="0" shrinkToFit="0" vertical="bottom" wrapText="0"/>
    </xf>
    <xf borderId="10" fillId="0" fontId="3" numFmtId="0" xfId="0" applyAlignment="1" applyBorder="1" applyFont="1">
      <alignment horizontal="center" shrinkToFit="0" vertical="bottom" wrapText="0"/>
    </xf>
    <xf borderId="11" fillId="2" fontId="5" numFmtId="0" xfId="0" applyAlignment="1" applyBorder="1" applyFill="1" applyFont="1">
      <alignment readingOrder="0" shrinkToFit="0" vertical="bottom" wrapText="0"/>
    </xf>
    <xf borderId="12" fillId="2" fontId="5" numFmtId="0" xfId="0" applyAlignment="1" applyBorder="1" applyFont="1">
      <alignment readingOrder="0" shrinkToFit="0" vertical="bottom" wrapText="0"/>
    </xf>
    <xf borderId="13" fillId="2" fontId="5" numFmtId="0" xfId="0" applyAlignment="1" applyBorder="1" applyFont="1">
      <alignment readingOrder="0" shrinkToFit="0" vertical="bottom" wrapText="0"/>
    </xf>
    <xf borderId="14" fillId="2" fontId="5" numFmtId="0" xfId="0" applyAlignment="1" applyBorder="1" applyFont="1">
      <alignment readingOrder="0" shrinkToFit="0" vertical="bottom" wrapText="0"/>
    </xf>
    <xf borderId="15" fillId="2" fontId="5" numFmtId="0" xfId="0" applyAlignment="1" applyBorder="1" applyFont="1">
      <alignment readingOrder="0" shrinkToFit="0" vertical="bottom" wrapText="0"/>
    </xf>
    <xf borderId="16" fillId="2" fontId="5" numFmtId="0" xfId="0" applyAlignment="1" applyBorder="1" applyFont="1">
      <alignment horizontal="right" readingOrder="0" shrinkToFit="0" vertical="bottom" wrapText="0"/>
    </xf>
    <xf borderId="0" fillId="2" fontId="6" numFmtId="0" xfId="0" applyAlignment="1" applyFont="1">
      <alignment readingOrder="0"/>
    </xf>
    <xf borderId="0" fillId="2" fontId="6" numFmtId="0" xfId="0" applyFont="1"/>
    <xf borderId="11" fillId="3" fontId="5" numFmtId="0" xfId="0" applyAlignment="1" applyBorder="1" applyFill="1" applyFont="1">
      <alignment readingOrder="0" shrinkToFit="0" vertical="bottom" wrapText="0"/>
    </xf>
    <xf borderId="12" fillId="3" fontId="5" numFmtId="0" xfId="0" applyAlignment="1" applyBorder="1" applyFont="1">
      <alignment readingOrder="0" shrinkToFit="0" vertical="bottom" wrapText="0"/>
    </xf>
    <xf borderId="13" fillId="3" fontId="5" numFmtId="0" xfId="0" applyAlignment="1" applyBorder="1" applyFont="1">
      <alignment readingOrder="0" shrinkToFit="0" vertical="bottom" wrapText="0"/>
    </xf>
    <xf borderId="14" fillId="3" fontId="5" numFmtId="0" xfId="0" applyAlignment="1" applyBorder="1" applyFont="1">
      <alignment readingOrder="0" shrinkToFit="0" vertical="bottom" wrapText="0"/>
    </xf>
    <xf borderId="15" fillId="3" fontId="5" numFmtId="0" xfId="0" applyAlignment="1" applyBorder="1" applyFont="1">
      <alignment readingOrder="0" shrinkToFit="0" vertical="bottom" wrapText="0"/>
    </xf>
    <xf borderId="16" fillId="3" fontId="5" numFmtId="0" xfId="0" applyAlignment="1" applyBorder="1" applyFont="1">
      <alignment horizontal="right" readingOrder="0" shrinkToFit="0" vertical="bottom" wrapText="0"/>
    </xf>
    <xf borderId="0" fillId="3" fontId="6" numFmtId="0" xfId="0" applyAlignment="1" applyFont="1">
      <alignment readingOrder="0"/>
    </xf>
    <xf borderId="0" fillId="3" fontId="6" numFmtId="0" xfId="0" applyFont="1"/>
    <xf borderId="13" fillId="3" fontId="3" numFmtId="0" xfId="0" applyAlignment="1" applyBorder="1" applyFont="1">
      <alignment readingOrder="0" shrinkToFit="0" vertical="bottom" wrapText="0"/>
    </xf>
    <xf borderId="11" fillId="3" fontId="5" numFmtId="0" xfId="0" applyAlignment="1" applyBorder="1" applyFont="1">
      <alignment shrinkToFit="0" vertical="bottom" wrapText="0"/>
    </xf>
    <xf borderId="12" fillId="3" fontId="5" numFmtId="0" xfId="0" applyAlignment="1" applyBorder="1" applyFont="1">
      <alignment shrinkToFit="0" vertical="bottom" wrapText="0"/>
    </xf>
    <xf borderId="13" fillId="3" fontId="5" numFmtId="0" xfId="0" applyAlignment="1" applyBorder="1" applyFont="1">
      <alignment shrinkToFit="0" vertical="bottom" wrapText="0"/>
    </xf>
    <xf borderId="14" fillId="3" fontId="5" numFmtId="0" xfId="0" applyAlignment="1" applyBorder="1" applyFont="1">
      <alignment shrinkToFit="0" vertical="bottom" wrapText="0"/>
    </xf>
    <xf borderId="15" fillId="3" fontId="5" numFmtId="0" xfId="0" applyAlignment="1" applyBorder="1" applyFont="1">
      <alignment shrinkToFit="0" vertical="bottom" wrapText="0"/>
    </xf>
    <xf borderId="11" fillId="0" fontId="5" numFmtId="0" xfId="0" applyAlignment="1" applyBorder="1" applyFont="1">
      <alignment shrinkToFit="0" vertical="bottom" wrapText="0"/>
    </xf>
    <xf borderId="12" fillId="0" fontId="5" numFmtId="0" xfId="0" applyAlignment="1" applyBorder="1" applyFont="1">
      <alignment shrinkToFit="0" vertical="bottom" wrapText="0"/>
    </xf>
    <xf borderId="13" fillId="0" fontId="5" numFmtId="0" xfId="0" applyAlignment="1" applyBorder="1" applyFont="1">
      <alignment shrinkToFit="0" vertical="bottom" wrapText="0"/>
    </xf>
    <xf borderId="14" fillId="0" fontId="5" numFmtId="0" xfId="0" applyAlignment="1" applyBorder="1" applyFont="1">
      <alignment shrinkToFit="0" vertical="bottom" wrapText="0"/>
    </xf>
    <xf borderId="15" fillId="0" fontId="5" numFmtId="0" xfId="0" applyAlignment="1" applyBorder="1" applyFont="1">
      <alignment shrinkToFit="0" vertical="bottom" wrapText="0"/>
    </xf>
    <xf borderId="16" fillId="0" fontId="5" numFmtId="0" xfId="0" applyAlignment="1" applyBorder="1" applyFont="1">
      <alignment horizontal="right" readingOrder="0" shrinkToFit="0" vertical="bottom" wrapText="0"/>
    </xf>
    <xf borderId="10" fillId="0" fontId="5" numFmtId="0" xfId="0" applyAlignment="1" applyBorder="1" applyFont="1">
      <alignment horizontal="right" readingOrder="0" shrinkToFit="0" vertical="bottom" wrapText="0"/>
    </xf>
    <xf borderId="17" fillId="0" fontId="5" numFmtId="0" xfId="0" applyAlignment="1" applyBorder="1" applyFont="1">
      <alignment shrinkToFit="0" vertical="bottom" wrapText="0"/>
    </xf>
    <xf borderId="18" fillId="0" fontId="5" numFmtId="0" xfId="0" applyAlignment="1" applyBorder="1" applyFont="1">
      <alignment shrinkToFit="0" vertical="bottom" wrapText="0"/>
    </xf>
    <xf borderId="19" fillId="0" fontId="5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horizontal="right" readingOrder="0" shrinkToFit="0" vertical="bottom" wrapText="0"/>
    </xf>
    <xf borderId="0" fillId="0" fontId="7" numFmtId="0" xfId="0" applyFont="1"/>
    <xf borderId="0" fillId="0" fontId="6" numFmtId="0" xfId="0" applyAlignment="1" applyFont="1">
      <alignment readingOrder="0"/>
    </xf>
    <xf borderId="21" fillId="0" fontId="3" numFmtId="0" xfId="0" applyAlignment="1" applyBorder="1" applyFont="1">
      <alignment readingOrder="0" shrinkToFit="0" vertical="bottom" wrapText="0"/>
    </xf>
    <xf borderId="22" fillId="0" fontId="3" numFmtId="0" xfId="0" applyAlignment="1" applyBorder="1" applyFont="1">
      <alignment horizontal="center" readingOrder="0" shrinkToFit="0" vertical="bottom" wrapText="0"/>
    </xf>
    <xf borderId="23" fillId="0" fontId="3" numFmtId="0" xfId="0" applyAlignment="1" applyBorder="1" applyFont="1">
      <alignment horizontal="center" shrinkToFit="0" vertical="bottom" wrapText="0"/>
    </xf>
    <xf borderId="24" fillId="3" fontId="5" numFmtId="0" xfId="0" applyAlignment="1" applyBorder="1" applyFont="1">
      <alignment readingOrder="0" shrinkToFit="0" vertical="bottom" wrapText="0"/>
    </xf>
    <xf borderId="7" fillId="3" fontId="5" numFmtId="0" xfId="0" applyAlignment="1" applyBorder="1" applyFont="1">
      <alignment readingOrder="0" shrinkToFit="0" vertical="bottom" wrapText="0"/>
    </xf>
    <xf borderId="25" fillId="3" fontId="5" numFmtId="0" xfId="0" applyAlignment="1" applyBorder="1" applyFont="1">
      <alignment readingOrder="0" shrinkToFit="0" vertical="bottom" wrapText="0"/>
    </xf>
    <xf borderId="10" fillId="4" fontId="5" numFmtId="0" xfId="0" applyAlignment="1" applyBorder="1" applyFill="1" applyFont="1">
      <alignment horizontal="right" readingOrder="0" shrinkToFit="0" vertical="bottom" wrapText="0"/>
    </xf>
    <xf borderId="0" fillId="4" fontId="6" numFmtId="0" xfId="0" applyAlignment="1" applyFont="1">
      <alignment readingOrder="0"/>
    </xf>
    <xf borderId="0" fillId="4" fontId="6" numFmtId="0" xfId="0" applyFont="1"/>
    <xf borderId="10" fillId="3" fontId="5" numFmtId="0" xfId="0" applyAlignment="1" applyBorder="1" applyFont="1">
      <alignment horizontal="right" readingOrder="0" shrinkToFit="0" vertical="bottom" wrapText="0"/>
    </xf>
    <xf borderId="11" fillId="4" fontId="5" numFmtId="0" xfId="0" applyAlignment="1" applyBorder="1" applyFont="1">
      <alignment readingOrder="0" shrinkToFit="0" vertical="bottom" wrapText="0"/>
    </xf>
    <xf borderId="12" fillId="4" fontId="5" numFmtId="0" xfId="0" applyAlignment="1" applyBorder="1" applyFont="1">
      <alignment readingOrder="0" shrinkToFit="0" vertical="bottom" wrapText="0"/>
    </xf>
    <xf borderId="13" fillId="4" fontId="5" numFmtId="0" xfId="0" applyAlignment="1" applyBorder="1" applyFont="1">
      <alignment readingOrder="0" shrinkToFit="0" vertical="bottom" wrapText="0"/>
    </xf>
    <xf borderId="14" fillId="4" fontId="5" numFmtId="0" xfId="0" applyAlignment="1" applyBorder="1" applyFont="1">
      <alignment readingOrder="0" shrinkToFit="0" vertical="bottom" wrapText="0"/>
    </xf>
    <xf borderId="15" fillId="4" fontId="5" numFmtId="0" xfId="0" applyAlignment="1" applyBorder="1" applyFont="1">
      <alignment readingOrder="0" shrinkToFit="0" vertical="bottom" wrapText="0"/>
    </xf>
    <xf borderId="26" fillId="4" fontId="5" numFmtId="0" xfId="0" applyAlignment="1" applyBorder="1" applyFont="1">
      <alignment readingOrder="0" shrinkToFit="0" vertical="bottom" wrapText="0"/>
    </xf>
    <xf borderId="0" fillId="4" fontId="5" numFmtId="0" xfId="0" applyAlignment="1" applyFont="1">
      <alignment readingOrder="0" shrinkToFit="0" vertical="bottom" wrapText="0"/>
    </xf>
    <xf borderId="27" fillId="4" fontId="5" numFmtId="0" xfId="0" applyAlignment="1" applyBorder="1" applyFont="1">
      <alignment readingOrder="0" shrinkToFit="0" vertical="bottom" wrapText="0"/>
    </xf>
    <xf borderId="28" fillId="4" fontId="5" numFmtId="0" xfId="0" applyAlignment="1" applyBorder="1" applyFont="1">
      <alignment readingOrder="0" shrinkToFit="0" vertical="bottom" wrapText="0"/>
    </xf>
    <xf borderId="29" fillId="3" fontId="5" numFmtId="0" xfId="0" applyAlignment="1" applyBorder="1" applyFont="1">
      <alignment readingOrder="0" shrinkToFit="0" vertical="bottom" wrapText="0"/>
    </xf>
    <xf borderId="17" fillId="3" fontId="5" numFmtId="0" xfId="0" applyAlignment="1" applyBorder="1" applyFont="1">
      <alignment readingOrder="0" shrinkToFit="0" vertical="bottom" wrapText="0"/>
    </xf>
    <xf borderId="18" fillId="3" fontId="5" numFmtId="0" xfId="0" applyAlignment="1" applyBorder="1" applyFont="1">
      <alignment readingOrder="0" shrinkToFit="0" vertical="bottom" wrapText="0"/>
    </xf>
    <xf borderId="19" fillId="3" fontId="5" numFmtId="0" xfId="0" applyAlignment="1" applyBorder="1" applyFont="1">
      <alignment readingOrder="0" shrinkToFit="0" vertical="bottom" wrapText="0"/>
    </xf>
    <xf borderId="20" fillId="4" fontId="5" numFmtId="0" xfId="0" applyAlignment="1" applyBorder="1" applyFont="1">
      <alignment horizontal="right" readingOrder="0" shrinkToFit="0" vertical="bottom" wrapText="0"/>
    </xf>
    <xf borderId="17" fillId="4" fontId="5" numFmtId="0" xfId="0" applyAlignment="1" applyBorder="1" applyFont="1">
      <alignment shrinkToFit="0" vertical="bottom" wrapText="0"/>
    </xf>
    <xf borderId="13" fillId="4" fontId="5" numFmtId="0" xfId="0" applyAlignment="1" applyBorder="1" applyFont="1">
      <alignment shrinkToFit="0" vertical="bottom" wrapText="0"/>
    </xf>
    <xf borderId="18" fillId="4" fontId="5" numFmtId="0" xfId="0" applyAlignment="1" applyBorder="1" applyFont="1">
      <alignment shrinkToFit="0" vertical="bottom" wrapText="0"/>
    </xf>
    <xf borderId="19" fillId="4" fontId="5" numFmtId="0" xfId="0" applyAlignment="1" applyBorder="1" applyFont="1">
      <alignment shrinkToFit="0" vertical="bottom" wrapText="0"/>
    </xf>
    <xf borderId="20" fillId="3" fontId="5" numFmtId="0" xfId="0" applyAlignment="1" applyBorder="1" applyFont="1">
      <alignment horizontal="right" readingOrder="0" shrinkToFit="0" vertical="bottom" wrapText="0"/>
    </xf>
    <xf borderId="17" fillId="3" fontId="5" numFmtId="0" xfId="0" applyAlignment="1" applyBorder="1" applyFont="1">
      <alignment shrinkToFit="0" vertical="bottom" wrapText="0"/>
    </xf>
    <xf borderId="18" fillId="3" fontId="5" numFmtId="0" xfId="0" applyAlignment="1" applyBorder="1" applyFont="1">
      <alignment shrinkToFit="0" vertical="bottom" wrapText="0"/>
    </xf>
    <xf borderId="19" fillId="3" fontId="5" numFmtId="0" xfId="0" applyAlignment="1" applyBorder="1" applyFont="1">
      <alignment shrinkToFit="0" vertical="bottom" wrapText="0"/>
    </xf>
    <xf borderId="30" fillId="0" fontId="3" numFmtId="0" xfId="0" applyAlignment="1" applyBorder="1" applyFont="1">
      <alignment horizontal="center" readingOrder="0" vertical="bottom"/>
    </xf>
    <xf borderId="5" fillId="0" fontId="3" numFmtId="0" xfId="0" applyAlignment="1" applyBorder="1" applyFont="1">
      <alignment shrinkToFit="0" vertical="bottom" wrapText="0"/>
    </xf>
    <xf borderId="31" fillId="0" fontId="3" numFmtId="0" xfId="0" applyAlignment="1" applyBorder="1" applyFont="1">
      <alignment horizontal="center" readingOrder="0" shrinkToFit="0" vertical="bottom" wrapText="0"/>
    </xf>
    <xf borderId="11" fillId="0" fontId="5" numFmtId="0" xfId="0" applyAlignment="1" applyBorder="1" applyFont="1">
      <alignment readingOrder="0" shrinkToFit="0" vertical="bottom" wrapText="0"/>
    </xf>
    <xf borderId="12" fillId="0" fontId="5" numFmtId="0" xfId="0" applyAlignment="1" applyBorder="1" applyFont="1">
      <alignment readingOrder="0" shrinkToFit="0" vertical="bottom" wrapText="0"/>
    </xf>
    <xf borderId="13" fillId="0" fontId="5" numFmtId="0" xfId="0" applyAlignment="1" applyBorder="1" applyFont="1">
      <alignment readingOrder="0" shrinkToFit="0" vertical="bottom" wrapText="0"/>
    </xf>
    <xf borderId="24" fillId="0" fontId="5" numFmtId="0" xfId="0" applyAlignment="1" applyBorder="1" applyFont="1">
      <alignment readingOrder="0" shrinkToFit="0" vertical="bottom" wrapText="0"/>
    </xf>
    <xf borderId="15" fillId="0" fontId="5" numFmtId="0" xfId="0" applyAlignment="1" applyBorder="1" applyFont="1">
      <alignment readingOrder="0" shrinkToFit="0" vertical="bottom" wrapText="0"/>
    </xf>
    <xf borderId="10" fillId="2" fontId="5" numFmtId="0" xfId="0" applyAlignment="1" applyBorder="1" applyFont="1">
      <alignment horizontal="right" readingOrder="0" shrinkToFit="0" vertical="bottom" wrapText="0"/>
    </xf>
    <xf borderId="14" fillId="0" fontId="5" numFmtId="0" xfId="0" applyAlignment="1" applyBorder="1" applyFont="1">
      <alignment readingOrder="0" shrinkToFit="0" vertical="bottom" wrapText="0"/>
    </xf>
    <xf borderId="26" fillId="2" fontId="5" numFmtId="0" xfId="0" applyAlignment="1" applyBorder="1" applyFont="1">
      <alignment readingOrder="0" shrinkToFit="0" vertical="bottom" wrapText="0"/>
    </xf>
    <xf borderId="0" fillId="2" fontId="5" numFmtId="0" xfId="0" applyAlignment="1" applyFont="1">
      <alignment readingOrder="0" shrinkToFit="0" vertical="bottom" wrapText="0"/>
    </xf>
    <xf borderId="27" fillId="2" fontId="5" numFmtId="0" xfId="0" applyAlignment="1" applyBorder="1" applyFont="1">
      <alignment readingOrder="0" shrinkToFit="0" vertical="bottom" wrapText="0"/>
    </xf>
    <xf borderId="28" fillId="2" fontId="5" numFmtId="0" xfId="0" applyAlignment="1" applyBorder="1" applyFont="1">
      <alignment readingOrder="0" shrinkToFit="0" vertical="bottom" wrapText="0"/>
    </xf>
    <xf borderId="29" fillId="2" fontId="5" numFmtId="0" xfId="0" applyAlignment="1" applyBorder="1" applyFont="1">
      <alignment readingOrder="0" shrinkToFit="0" vertical="bottom" wrapText="0"/>
    </xf>
    <xf borderId="7" fillId="2" fontId="5" numFmtId="0" xfId="0" applyAlignment="1" applyBorder="1" applyFont="1">
      <alignment readingOrder="0" shrinkToFit="0" vertical="bottom" wrapText="0"/>
    </xf>
    <xf borderId="24" fillId="2" fontId="5" numFmtId="0" xfId="0" applyAlignment="1" applyBorder="1" applyFont="1">
      <alignment readingOrder="0" shrinkToFit="0" vertical="bottom" wrapText="0"/>
    </xf>
    <xf borderId="25" fillId="2" fontId="5" numFmtId="0" xfId="0" applyAlignment="1" applyBorder="1" applyFont="1">
      <alignment readingOrder="0" shrinkToFit="0" vertical="bottom" wrapText="0"/>
    </xf>
    <xf borderId="27" fillId="0" fontId="5" numFmtId="0" xfId="0" applyAlignment="1" applyBorder="1" applyFont="1">
      <alignment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28" fillId="0" fontId="5" numFmtId="0" xfId="0" applyAlignment="1" applyBorder="1" applyFont="1">
      <alignment readingOrder="0" shrinkToFit="0" vertical="bottom" wrapText="0"/>
    </xf>
    <xf borderId="7" fillId="0" fontId="5" numFmtId="0" xfId="0" applyAlignment="1" applyBorder="1" applyFont="1">
      <alignment readingOrder="0" shrinkToFit="0" vertical="bottom" wrapText="0"/>
    </xf>
    <xf borderId="25" fillId="0" fontId="5" numFmtId="0" xfId="0" applyAlignment="1" applyBorder="1" applyFont="1">
      <alignment readingOrder="0" shrinkToFit="0" vertical="bottom" wrapText="0"/>
    </xf>
    <xf borderId="20" fillId="0" fontId="5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horizontal="center" readingOrder="0" shrinkToFit="0" vertical="bottom" wrapText="0"/>
    </xf>
    <xf borderId="32" fillId="0" fontId="4" numFmtId="0" xfId="0" applyBorder="1" applyFont="1"/>
    <xf borderId="5" fillId="0" fontId="3" numFmtId="0" xfId="0" applyAlignment="1" applyBorder="1" applyFont="1">
      <alignment horizontal="center" readingOrder="0" vertical="bottom"/>
    </xf>
    <xf borderId="33" fillId="0" fontId="3" numFmtId="0" xfId="0" applyAlignment="1" applyBorder="1" applyFont="1">
      <alignment horizontal="center" readingOrder="0" shrinkToFit="0" vertical="bottom" wrapText="0"/>
    </xf>
    <xf borderId="11" fillId="0" fontId="3" numFmtId="0" xfId="0" applyAlignment="1" applyBorder="1" applyFont="1">
      <alignment shrinkToFit="0" vertical="bottom" wrapText="0"/>
    </xf>
    <xf borderId="21" fillId="0" fontId="3" numFmtId="0" xfId="0" applyAlignment="1" applyBorder="1" applyFont="1">
      <alignment horizontal="center" readingOrder="0" shrinkToFit="0" vertical="bottom" wrapText="0"/>
    </xf>
    <xf borderId="13" fillId="0" fontId="3" numFmtId="0" xfId="0" applyAlignment="1" applyBorder="1" applyFont="1">
      <alignment horizontal="center" readingOrder="0" shrinkToFit="0" vertical="bottom" wrapText="0"/>
    </xf>
    <xf borderId="14" fillId="0" fontId="3" numFmtId="0" xfId="0" applyAlignment="1" applyBorder="1" applyFont="1">
      <alignment horizontal="center" readingOrder="0" shrinkToFit="0" vertical="bottom" wrapText="0"/>
    </xf>
    <xf borderId="15" fillId="0" fontId="3" numFmtId="0" xfId="0" applyAlignment="1" applyBorder="1" applyFont="1">
      <alignment horizontal="center" readingOrder="0" shrinkToFit="0" vertical="bottom" wrapText="0"/>
    </xf>
    <xf borderId="34" fillId="4" fontId="5" numFmtId="0" xfId="0" applyAlignment="1" applyBorder="1" applyFont="1">
      <alignment readingOrder="0" shrinkToFit="0" vertical="bottom" wrapText="0"/>
    </xf>
    <xf borderId="34" fillId="0" fontId="5" numFmtId="0" xfId="0" applyAlignment="1" applyBorder="1" applyFont="1">
      <alignment readingOrder="0" shrinkToFit="0" vertical="bottom" wrapText="0"/>
    </xf>
    <xf borderId="16" fillId="4" fontId="5" numFmtId="0" xfId="0" applyAlignment="1" applyBorder="1" applyFont="1">
      <alignment horizontal="right" readingOrder="0" shrinkToFit="0" vertical="bottom" wrapText="0"/>
    </xf>
    <xf borderId="34" fillId="4" fontId="5" numFmtId="0" xfId="0" applyAlignment="1" applyBorder="1" applyFont="1">
      <alignment shrinkToFit="0" vertical="bottom" wrapText="0"/>
    </xf>
    <xf borderId="14" fillId="4" fontId="5" numFmtId="0" xfId="0" applyAlignment="1" applyBorder="1" applyFont="1">
      <alignment shrinkToFit="0" vertical="bottom" wrapText="0"/>
    </xf>
    <xf borderId="15" fillId="4" fontId="5" numFmtId="0" xfId="0" applyAlignment="1" applyBorder="1" applyFont="1">
      <alignment shrinkToFit="0" vertical="bottom" wrapText="0"/>
    </xf>
    <xf borderId="34" fillId="0" fontId="5" numFmtId="0" xfId="0" applyAlignment="1" applyBorder="1" applyFont="1">
      <alignment shrinkToFit="0" vertical="bottom" wrapText="0"/>
    </xf>
    <xf borderId="35" fillId="0" fontId="5" numFmtId="0" xfId="0" applyAlignment="1" applyBorder="1" applyFon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2" t="s">
        <v>0</v>
      </c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3" t="s">
        <v>1</v>
      </c>
      <c r="B4" s="4" t="s">
        <v>2</v>
      </c>
      <c r="C4" s="5"/>
      <c r="D4" s="4" t="s">
        <v>3</v>
      </c>
      <c r="E4" s="5"/>
      <c r="F4" s="6" t="s">
        <v>4</v>
      </c>
      <c r="G4" s="7"/>
      <c r="H4" s="8" t="s">
        <v>5</v>
      </c>
    </row>
    <row r="5">
      <c r="A5" s="9"/>
      <c r="B5" s="10" t="s">
        <v>6</v>
      </c>
      <c r="C5" s="11" t="s">
        <v>7</v>
      </c>
      <c r="D5" s="12" t="s">
        <v>6</v>
      </c>
      <c r="E5" s="11" t="s">
        <v>7</v>
      </c>
      <c r="F5" s="13" t="s">
        <v>6</v>
      </c>
      <c r="G5" s="11" t="s">
        <v>7</v>
      </c>
      <c r="H5" s="14"/>
    </row>
    <row r="6">
      <c r="A6" s="15" t="s">
        <v>8</v>
      </c>
      <c r="B6" s="16">
        <v>1.85</v>
      </c>
      <c r="C6" s="17">
        <v>1.0</v>
      </c>
      <c r="D6" s="18">
        <v>8.67</v>
      </c>
      <c r="E6" s="17">
        <v>3.0</v>
      </c>
      <c r="F6" s="19">
        <v>5.51</v>
      </c>
      <c r="G6" s="17">
        <v>3.0</v>
      </c>
      <c r="H6" s="20">
        <f t="shared" ref="H6:H34" si="1">SUM(C6,E6,G6)</f>
        <v>7</v>
      </c>
      <c r="I6" s="21" t="s">
        <v>9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3" t="s">
        <v>10</v>
      </c>
      <c r="B7" s="24">
        <v>1.71</v>
      </c>
      <c r="C7" s="25">
        <v>4.0</v>
      </c>
      <c r="D7" s="26">
        <v>8.76</v>
      </c>
      <c r="E7" s="25">
        <v>2.0</v>
      </c>
      <c r="F7" s="27">
        <v>5.43</v>
      </c>
      <c r="G7" s="25">
        <v>2.0</v>
      </c>
      <c r="H7" s="28">
        <f t="shared" si="1"/>
        <v>8</v>
      </c>
      <c r="I7" s="29" t="s">
        <v>11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15" t="s">
        <v>12</v>
      </c>
      <c r="B8" s="16">
        <v>1.81</v>
      </c>
      <c r="C8" s="17">
        <v>2.0</v>
      </c>
      <c r="D8" s="18">
        <v>8.08</v>
      </c>
      <c r="E8" s="17">
        <v>5.0</v>
      </c>
      <c r="F8" s="19">
        <v>5.67</v>
      </c>
      <c r="G8" s="17">
        <v>4.0</v>
      </c>
      <c r="H8" s="20">
        <f t="shared" si="1"/>
        <v>11</v>
      </c>
      <c r="I8" s="21" t="s">
        <v>13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>
      <c r="A9" s="23" t="s">
        <v>14</v>
      </c>
      <c r="B9" s="24">
        <v>1.8</v>
      </c>
      <c r="C9" s="25">
        <v>3.0</v>
      </c>
      <c r="D9" s="26">
        <v>9.04</v>
      </c>
      <c r="E9" s="25">
        <v>1.0</v>
      </c>
      <c r="F9" s="27">
        <v>5.87</v>
      </c>
      <c r="G9" s="25">
        <v>8.0</v>
      </c>
      <c r="H9" s="20">
        <f t="shared" si="1"/>
        <v>12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23" t="s">
        <v>15</v>
      </c>
      <c r="B10" s="24">
        <v>1.71</v>
      </c>
      <c r="C10" s="25">
        <v>4.0</v>
      </c>
      <c r="D10" s="26">
        <v>8.23</v>
      </c>
      <c r="E10" s="25">
        <v>4.0</v>
      </c>
      <c r="F10" s="27">
        <v>5.72</v>
      </c>
      <c r="G10" s="25">
        <v>5.0</v>
      </c>
      <c r="H10" s="28">
        <f t="shared" si="1"/>
        <v>13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15" t="s">
        <v>16</v>
      </c>
      <c r="B11" s="16">
        <v>1.66</v>
      </c>
      <c r="C11" s="17">
        <v>6.0</v>
      </c>
      <c r="D11" s="18">
        <v>8.04</v>
      </c>
      <c r="E11" s="17">
        <v>6.0</v>
      </c>
      <c r="F11" s="19">
        <v>5.38</v>
      </c>
      <c r="G11" s="17">
        <v>1.0</v>
      </c>
      <c r="H11" s="28">
        <f t="shared" si="1"/>
        <v>13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23" t="s">
        <v>17</v>
      </c>
      <c r="B12" s="24">
        <v>1.53</v>
      </c>
      <c r="C12" s="25">
        <v>11.0</v>
      </c>
      <c r="D12" s="26">
        <v>7.54</v>
      </c>
      <c r="E12" s="25">
        <v>9.0</v>
      </c>
      <c r="F12" s="27">
        <v>5.74</v>
      </c>
      <c r="G12" s="25">
        <v>6.0</v>
      </c>
      <c r="H12" s="20">
        <f t="shared" si="1"/>
        <v>26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>
      <c r="A13" s="15" t="s">
        <v>18</v>
      </c>
      <c r="B13" s="16">
        <v>1.58</v>
      </c>
      <c r="C13" s="17">
        <v>9.0</v>
      </c>
      <c r="D13" s="18">
        <v>7.15</v>
      </c>
      <c r="E13" s="17">
        <v>13.0</v>
      </c>
      <c r="F13" s="19">
        <v>5.93</v>
      </c>
      <c r="G13" s="17">
        <v>10.0</v>
      </c>
      <c r="H13" s="20">
        <f t="shared" si="1"/>
        <v>32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23" t="s">
        <v>19</v>
      </c>
      <c r="B14" s="24">
        <v>1.65</v>
      </c>
      <c r="C14" s="25">
        <v>7.0</v>
      </c>
      <c r="D14" s="26">
        <v>7.4</v>
      </c>
      <c r="E14" s="25">
        <v>11.0</v>
      </c>
      <c r="F14" s="27">
        <v>6.2</v>
      </c>
      <c r="G14" s="25">
        <v>16.0</v>
      </c>
      <c r="H14" s="20">
        <f t="shared" si="1"/>
        <v>34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>
      <c r="A15" s="15" t="s">
        <v>20</v>
      </c>
      <c r="B15" s="16">
        <v>1.55</v>
      </c>
      <c r="C15" s="17">
        <v>10.0</v>
      </c>
      <c r="D15" s="18">
        <v>6.8</v>
      </c>
      <c r="E15" s="17">
        <v>16.0</v>
      </c>
      <c r="F15" s="19">
        <v>5.89</v>
      </c>
      <c r="G15" s="17">
        <v>9.0</v>
      </c>
      <c r="H15" s="28">
        <f t="shared" si="1"/>
        <v>35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15" t="s">
        <v>21</v>
      </c>
      <c r="B16" s="16">
        <v>1.43</v>
      </c>
      <c r="C16" s="17">
        <v>14.0</v>
      </c>
      <c r="D16" s="18">
        <v>6.41</v>
      </c>
      <c r="E16" s="17">
        <v>17.0</v>
      </c>
      <c r="F16" s="19">
        <v>5.86</v>
      </c>
      <c r="G16" s="17">
        <v>7.0</v>
      </c>
      <c r="H16" s="20">
        <f t="shared" si="1"/>
        <v>38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>
      <c r="A17" s="15" t="s">
        <v>22</v>
      </c>
      <c r="B17" s="16">
        <v>1.38</v>
      </c>
      <c r="C17" s="17">
        <v>17.0</v>
      </c>
      <c r="D17" s="18">
        <v>7.55</v>
      </c>
      <c r="E17" s="17">
        <v>8.0</v>
      </c>
      <c r="F17" s="19">
        <v>6.15</v>
      </c>
      <c r="G17" s="17">
        <v>14.0</v>
      </c>
      <c r="H17" s="28">
        <f t="shared" si="1"/>
        <v>39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15" t="s">
        <v>23</v>
      </c>
      <c r="B18" s="16">
        <v>1.42</v>
      </c>
      <c r="C18" s="17">
        <v>15.0</v>
      </c>
      <c r="D18" s="18">
        <v>7.75</v>
      </c>
      <c r="E18" s="17">
        <v>7.0</v>
      </c>
      <c r="F18" s="19">
        <v>6.43</v>
      </c>
      <c r="G18" s="17">
        <v>19.0</v>
      </c>
      <c r="H18" s="20">
        <f t="shared" si="1"/>
        <v>41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>
      <c r="A19" s="15" t="s">
        <v>24</v>
      </c>
      <c r="B19" s="16">
        <v>1.38</v>
      </c>
      <c r="C19" s="17">
        <v>17.0</v>
      </c>
      <c r="D19" s="18">
        <v>7.2</v>
      </c>
      <c r="E19" s="17">
        <v>12.0</v>
      </c>
      <c r="F19" s="19">
        <v>6.01</v>
      </c>
      <c r="G19" s="17">
        <v>12.0</v>
      </c>
      <c r="H19" s="28">
        <f t="shared" si="1"/>
        <v>41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23" t="s">
        <v>25</v>
      </c>
      <c r="B20" s="24">
        <v>1.41</v>
      </c>
      <c r="C20" s="25">
        <v>16.0</v>
      </c>
      <c r="D20" s="26">
        <v>7.0</v>
      </c>
      <c r="E20" s="25">
        <v>14.0</v>
      </c>
      <c r="F20" s="27">
        <v>5.94</v>
      </c>
      <c r="G20" s="25">
        <v>11.0</v>
      </c>
      <c r="H20" s="28">
        <f t="shared" si="1"/>
        <v>41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>
      <c r="A21" s="23" t="s">
        <v>26</v>
      </c>
      <c r="B21" s="24">
        <v>1.44</v>
      </c>
      <c r="C21" s="25">
        <v>13.0</v>
      </c>
      <c r="D21" s="26">
        <v>7.45</v>
      </c>
      <c r="E21" s="25">
        <v>10.0</v>
      </c>
      <c r="F21" s="27">
        <v>6.48</v>
      </c>
      <c r="G21" s="25">
        <v>20.0</v>
      </c>
      <c r="H21" s="28">
        <f t="shared" si="1"/>
        <v>43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15" t="s">
        <v>27</v>
      </c>
      <c r="B22" s="16">
        <v>1.64</v>
      </c>
      <c r="C22" s="17">
        <v>8.0</v>
      </c>
      <c r="D22" s="18">
        <v>4.94</v>
      </c>
      <c r="E22" s="17">
        <v>24.0</v>
      </c>
      <c r="F22" s="19">
        <v>6.18</v>
      </c>
      <c r="G22" s="17">
        <v>15.0</v>
      </c>
      <c r="H22" s="28">
        <f t="shared" si="1"/>
        <v>47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>
      <c r="A23" s="15" t="s">
        <v>28</v>
      </c>
      <c r="B23" s="16">
        <v>1.47</v>
      </c>
      <c r="C23" s="17">
        <v>12.0</v>
      </c>
      <c r="D23" s="18">
        <v>5.81</v>
      </c>
      <c r="E23" s="17">
        <v>21.0</v>
      </c>
      <c r="F23" s="19">
        <v>6.39</v>
      </c>
      <c r="G23" s="17">
        <v>18.0</v>
      </c>
      <c r="H23" s="20">
        <f t="shared" si="1"/>
        <v>51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23" t="s">
        <v>29</v>
      </c>
      <c r="B24" s="24">
        <v>1.33</v>
      </c>
      <c r="C24" s="25">
        <v>21.0</v>
      </c>
      <c r="D24" s="26">
        <v>6.38</v>
      </c>
      <c r="E24" s="25">
        <v>19.0</v>
      </c>
      <c r="F24" s="27">
        <v>6.07</v>
      </c>
      <c r="G24" s="25">
        <v>13.0</v>
      </c>
      <c r="H24" s="20">
        <f t="shared" si="1"/>
        <v>53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>
      <c r="A25" s="15" t="s">
        <v>30</v>
      </c>
      <c r="B25" s="16">
        <v>1.32</v>
      </c>
      <c r="C25" s="17">
        <v>23.0</v>
      </c>
      <c r="D25" s="18">
        <v>6.99</v>
      </c>
      <c r="E25" s="17">
        <v>15.0</v>
      </c>
      <c r="F25" s="19">
        <v>6.48</v>
      </c>
      <c r="G25" s="17">
        <v>20.0</v>
      </c>
      <c r="H25" s="20">
        <f t="shared" si="1"/>
        <v>58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23" t="s">
        <v>31</v>
      </c>
      <c r="B26" s="24">
        <v>1.35</v>
      </c>
      <c r="C26" s="25">
        <v>19.0</v>
      </c>
      <c r="D26" s="26">
        <v>5.1</v>
      </c>
      <c r="E26" s="25">
        <v>23.0</v>
      </c>
      <c r="F26" s="27">
        <v>6.37</v>
      </c>
      <c r="G26" s="25">
        <v>17.0</v>
      </c>
      <c r="H26" s="20">
        <f t="shared" si="1"/>
        <v>59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>
      <c r="A27" s="23" t="s">
        <v>32</v>
      </c>
      <c r="B27" s="24">
        <v>1.33</v>
      </c>
      <c r="C27" s="25">
        <v>21.0</v>
      </c>
      <c r="D27" s="26">
        <v>6.39</v>
      </c>
      <c r="E27" s="25">
        <v>18.0</v>
      </c>
      <c r="F27" s="27">
        <v>6.54</v>
      </c>
      <c r="G27" s="25">
        <v>23.0</v>
      </c>
      <c r="H27" s="28">
        <f t="shared" si="1"/>
        <v>62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23" t="s">
        <v>33</v>
      </c>
      <c r="B28" s="24">
        <v>1.34</v>
      </c>
      <c r="C28" s="25">
        <v>20.0</v>
      </c>
      <c r="D28" s="26">
        <v>6.27</v>
      </c>
      <c r="E28" s="31">
        <v>20.0</v>
      </c>
      <c r="F28" s="27">
        <v>6.52</v>
      </c>
      <c r="G28" s="25">
        <v>22.0</v>
      </c>
      <c r="H28" s="28">
        <f t="shared" si="1"/>
        <v>62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>
      <c r="A29" s="23" t="s">
        <v>34</v>
      </c>
      <c r="B29" s="24">
        <v>1.06</v>
      </c>
      <c r="C29" s="25">
        <v>24.0</v>
      </c>
      <c r="D29" s="26">
        <v>5.38</v>
      </c>
      <c r="E29" s="31">
        <v>22.0</v>
      </c>
      <c r="F29" s="27">
        <v>7.39</v>
      </c>
      <c r="G29" s="25">
        <v>24.0</v>
      </c>
      <c r="H29" s="28">
        <f t="shared" si="1"/>
        <v>70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32"/>
      <c r="B30" s="33"/>
      <c r="C30" s="34"/>
      <c r="D30" s="35"/>
      <c r="E30" s="34"/>
      <c r="F30" s="36"/>
      <c r="G30" s="34"/>
      <c r="H30" s="28">
        <f t="shared" si="1"/>
        <v>0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>
      <c r="A31" s="32"/>
      <c r="B31" s="33"/>
      <c r="C31" s="34"/>
      <c r="D31" s="35"/>
      <c r="E31" s="34"/>
      <c r="F31" s="36"/>
      <c r="G31" s="34"/>
      <c r="H31" s="28">
        <f t="shared" si="1"/>
        <v>0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37"/>
      <c r="B32" s="38"/>
      <c r="C32" s="39"/>
      <c r="D32" s="40"/>
      <c r="E32" s="39"/>
      <c r="F32" s="41"/>
      <c r="G32" s="39"/>
      <c r="H32" s="42">
        <f t="shared" si="1"/>
        <v>0</v>
      </c>
    </row>
    <row r="33">
      <c r="A33" s="37"/>
      <c r="B33" s="38"/>
      <c r="C33" s="39"/>
      <c r="D33" s="40"/>
      <c r="E33" s="39"/>
      <c r="F33" s="41"/>
      <c r="G33" s="39"/>
      <c r="H33" s="42">
        <f t="shared" si="1"/>
        <v>0</v>
      </c>
    </row>
    <row r="34">
      <c r="A34" s="37"/>
      <c r="B34" s="38"/>
      <c r="C34" s="39"/>
      <c r="D34" s="40"/>
      <c r="E34" s="39"/>
      <c r="F34" s="41"/>
      <c r="G34" s="39"/>
      <c r="H34" s="42">
        <f t="shared" si="1"/>
        <v>0</v>
      </c>
    </row>
    <row r="35">
      <c r="A35" s="37"/>
      <c r="B35" s="38"/>
      <c r="C35" s="39"/>
      <c r="D35" s="40"/>
      <c r="E35" s="39"/>
      <c r="F35" s="41"/>
      <c r="G35" s="39"/>
      <c r="H35" s="43">
        <v>0.0</v>
      </c>
    </row>
    <row r="36">
      <c r="A36" s="37"/>
      <c r="B36" s="38"/>
      <c r="C36" s="39"/>
      <c r="D36" s="40"/>
      <c r="E36" s="39"/>
      <c r="F36" s="41"/>
      <c r="G36" s="39"/>
      <c r="H36" s="43">
        <v>0.0</v>
      </c>
    </row>
    <row r="37">
      <c r="A37" s="37"/>
      <c r="B37" s="38"/>
      <c r="C37" s="39"/>
      <c r="D37" s="40"/>
      <c r="E37" s="39"/>
      <c r="F37" s="41"/>
      <c r="G37" s="39"/>
      <c r="H37" s="43">
        <v>0.0</v>
      </c>
    </row>
    <row r="38">
      <c r="A38" s="37"/>
      <c r="B38" s="38"/>
      <c r="C38" s="39"/>
      <c r="D38" s="40"/>
      <c r="E38" s="39"/>
      <c r="F38" s="41"/>
      <c r="G38" s="39"/>
      <c r="H38" s="43">
        <v>0.0</v>
      </c>
    </row>
    <row r="39">
      <c r="A39" s="37"/>
      <c r="B39" s="38"/>
      <c r="C39" s="39"/>
      <c r="D39" s="40"/>
      <c r="E39" s="39"/>
      <c r="F39" s="41"/>
      <c r="G39" s="39"/>
      <c r="H39" s="43">
        <v>0.0</v>
      </c>
    </row>
    <row r="40">
      <c r="A40" s="37"/>
      <c r="B40" s="44"/>
      <c r="C40" s="39"/>
      <c r="D40" s="45"/>
      <c r="E40" s="39"/>
      <c r="F40" s="46"/>
      <c r="G40" s="39"/>
      <c r="H40" s="47">
        <v>0.0</v>
      </c>
    </row>
    <row r="41">
      <c r="A41" s="48"/>
      <c r="B41" s="48"/>
      <c r="C41" s="48"/>
      <c r="D41" s="48"/>
      <c r="E41" s="48"/>
      <c r="F41" s="48"/>
      <c r="G41" s="48"/>
      <c r="H41" s="48"/>
    </row>
    <row r="77">
      <c r="D77" s="49" t="s">
        <v>35</v>
      </c>
    </row>
  </sheetData>
  <mergeCells count="4">
    <mergeCell ref="B2:E2"/>
    <mergeCell ref="B4:C4"/>
    <mergeCell ref="D4:E4"/>
    <mergeCell ref="F4:G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8.63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1"/>
      <c r="C2" s="2" t="s">
        <v>36</v>
      </c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50" t="s">
        <v>1</v>
      </c>
      <c r="B4" s="4" t="s">
        <v>2</v>
      </c>
      <c r="C4" s="5"/>
      <c r="D4" s="4" t="s">
        <v>3</v>
      </c>
      <c r="E4" s="5"/>
      <c r="F4" s="6" t="s">
        <v>4</v>
      </c>
      <c r="G4" s="7"/>
      <c r="H4" s="51" t="s">
        <v>5</v>
      </c>
    </row>
    <row r="5">
      <c r="A5" s="37"/>
      <c r="B5" s="10" t="s">
        <v>6</v>
      </c>
      <c r="C5" s="11" t="s">
        <v>37</v>
      </c>
      <c r="D5" s="12" t="s">
        <v>6</v>
      </c>
      <c r="E5" s="11" t="s">
        <v>37</v>
      </c>
      <c r="F5" s="13" t="s">
        <v>6</v>
      </c>
      <c r="G5" s="11" t="s">
        <v>37</v>
      </c>
      <c r="H5" s="52"/>
    </row>
    <row r="6">
      <c r="A6" s="23" t="s">
        <v>38</v>
      </c>
      <c r="B6" s="24">
        <v>1.88</v>
      </c>
      <c r="C6" s="25">
        <v>1.0</v>
      </c>
      <c r="D6" s="53">
        <v>9.75</v>
      </c>
      <c r="E6" s="54">
        <v>4.0</v>
      </c>
      <c r="F6" s="55">
        <v>5.37</v>
      </c>
      <c r="G6" s="54">
        <v>3.0</v>
      </c>
      <c r="H6" s="56">
        <f t="shared" ref="H6:H42" si="1">SUM(C6,E6,G6)</f>
        <v>8</v>
      </c>
      <c r="I6" s="57" t="s">
        <v>9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>
      <c r="A7" s="23" t="s">
        <v>39</v>
      </c>
      <c r="B7" s="24">
        <v>1.84</v>
      </c>
      <c r="C7" s="25">
        <v>3.0</v>
      </c>
      <c r="D7" s="26">
        <v>9.9</v>
      </c>
      <c r="E7" s="25">
        <v>3.0</v>
      </c>
      <c r="F7" s="27">
        <v>5.46</v>
      </c>
      <c r="G7" s="25">
        <v>6.0</v>
      </c>
      <c r="H7" s="59">
        <f t="shared" si="1"/>
        <v>12</v>
      </c>
      <c r="I7" s="29" t="s">
        <v>11</v>
      </c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>
      <c r="A8" s="60" t="s">
        <v>40</v>
      </c>
      <c r="B8" s="61">
        <v>1.87</v>
      </c>
      <c r="C8" s="62">
        <v>2.0</v>
      </c>
      <c r="D8" s="63">
        <v>9.1</v>
      </c>
      <c r="E8" s="62">
        <v>10.0</v>
      </c>
      <c r="F8" s="64">
        <v>5.27</v>
      </c>
      <c r="G8" s="62">
        <v>1.0</v>
      </c>
      <c r="H8" s="56">
        <f t="shared" si="1"/>
        <v>13</v>
      </c>
      <c r="I8" s="57" t="s">
        <v>13</v>
      </c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>
      <c r="A9" s="60" t="s">
        <v>41</v>
      </c>
      <c r="B9" s="61">
        <v>1.71</v>
      </c>
      <c r="C9" s="62">
        <v>7.0</v>
      </c>
      <c r="D9" s="63">
        <v>9.5</v>
      </c>
      <c r="E9" s="62">
        <v>7.0</v>
      </c>
      <c r="F9" s="64">
        <v>5.31</v>
      </c>
      <c r="G9" s="62">
        <v>2.0</v>
      </c>
      <c r="H9" s="59">
        <f t="shared" si="1"/>
        <v>16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>
      <c r="A10" s="60" t="s">
        <v>42</v>
      </c>
      <c r="B10" s="61">
        <v>1.63</v>
      </c>
      <c r="C10" s="62">
        <v>12.0</v>
      </c>
      <c r="D10" s="63">
        <v>10.2</v>
      </c>
      <c r="E10" s="62">
        <v>2.0</v>
      </c>
      <c r="F10" s="64">
        <v>5.41</v>
      </c>
      <c r="G10" s="62">
        <v>4.0</v>
      </c>
      <c r="H10" s="59">
        <f t="shared" si="1"/>
        <v>18</v>
      </c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>
      <c r="A11" s="60" t="s">
        <v>43</v>
      </c>
      <c r="B11" s="61">
        <v>1.82</v>
      </c>
      <c r="C11" s="62">
        <v>4.0</v>
      </c>
      <c r="D11" s="63">
        <v>9.2</v>
      </c>
      <c r="E11" s="62">
        <v>9.0</v>
      </c>
      <c r="F11" s="64">
        <v>5.43</v>
      </c>
      <c r="G11" s="62">
        <v>5.0</v>
      </c>
      <c r="H11" s="56">
        <f t="shared" si="1"/>
        <v>18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>
      <c r="A12" s="60" t="s">
        <v>44</v>
      </c>
      <c r="B12" s="61">
        <v>1.67</v>
      </c>
      <c r="C12" s="62">
        <v>8.0</v>
      </c>
      <c r="D12" s="63">
        <v>9.6</v>
      </c>
      <c r="E12" s="62">
        <v>6.0</v>
      </c>
      <c r="F12" s="64">
        <v>5.73</v>
      </c>
      <c r="G12" s="62">
        <v>9.0</v>
      </c>
      <c r="H12" s="56">
        <f t="shared" si="1"/>
        <v>23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60" t="s">
        <v>45</v>
      </c>
      <c r="B13" s="61">
        <v>1.78</v>
      </c>
      <c r="C13" s="62">
        <v>5.0</v>
      </c>
      <c r="D13" s="63">
        <v>7.85</v>
      </c>
      <c r="E13" s="62">
        <v>17.0</v>
      </c>
      <c r="F13" s="64">
        <v>5.61</v>
      </c>
      <c r="G13" s="62">
        <v>7.0</v>
      </c>
      <c r="H13" s="56">
        <f t="shared" si="1"/>
        <v>29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>
      <c r="A14" s="60" t="s">
        <v>46</v>
      </c>
      <c r="B14" s="61">
        <v>1.78</v>
      </c>
      <c r="C14" s="62">
        <v>5.0</v>
      </c>
      <c r="D14" s="63">
        <v>8.0</v>
      </c>
      <c r="E14" s="62">
        <v>16.0</v>
      </c>
      <c r="F14" s="64">
        <v>5.7</v>
      </c>
      <c r="G14" s="62">
        <v>8.0</v>
      </c>
      <c r="H14" s="59">
        <f t="shared" si="1"/>
        <v>29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23" t="s">
        <v>47</v>
      </c>
      <c r="B15" s="24">
        <v>1.64</v>
      </c>
      <c r="C15" s="25">
        <v>11.0</v>
      </c>
      <c r="D15" s="26">
        <v>8.75</v>
      </c>
      <c r="E15" s="25">
        <v>12.0</v>
      </c>
      <c r="F15" s="27">
        <v>5.93</v>
      </c>
      <c r="G15" s="25">
        <v>12.0</v>
      </c>
      <c r="H15" s="59">
        <f t="shared" si="1"/>
        <v>35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>
      <c r="A16" s="23" t="s">
        <v>48</v>
      </c>
      <c r="B16" s="24">
        <v>1.55</v>
      </c>
      <c r="C16" s="25">
        <v>17.0</v>
      </c>
      <c r="D16" s="26">
        <v>10.3</v>
      </c>
      <c r="E16" s="25">
        <v>1.0</v>
      </c>
      <c r="F16" s="27">
        <v>6.12</v>
      </c>
      <c r="G16" s="25">
        <v>19.0</v>
      </c>
      <c r="H16" s="56">
        <f t="shared" si="1"/>
        <v>37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60" t="s">
        <v>49</v>
      </c>
      <c r="B17" s="61">
        <v>1.66</v>
      </c>
      <c r="C17" s="62">
        <v>9.0</v>
      </c>
      <c r="D17" s="63">
        <v>7.75</v>
      </c>
      <c r="E17" s="62">
        <v>18.0</v>
      </c>
      <c r="F17" s="64">
        <v>5.81</v>
      </c>
      <c r="G17" s="62">
        <v>11.0</v>
      </c>
      <c r="H17" s="56">
        <f t="shared" si="1"/>
        <v>38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23" t="s">
        <v>50</v>
      </c>
      <c r="B18" s="24">
        <v>1.52</v>
      </c>
      <c r="C18" s="25">
        <v>24.0</v>
      </c>
      <c r="D18" s="26">
        <v>9.7</v>
      </c>
      <c r="E18" s="25">
        <v>5.0</v>
      </c>
      <c r="F18" s="27">
        <v>5.8</v>
      </c>
      <c r="G18" s="25">
        <v>10.0</v>
      </c>
      <c r="H18" s="59">
        <f t="shared" si="1"/>
        <v>39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23" t="s">
        <v>51</v>
      </c>
      <c r="B19" s="24">
        <v>1.6</v>
      </c>
      <c r="C19" s="25">
        <v>14.0</v>
      </c>
      <c r="D19" s="26">
        <v>8.35</v>
      </c>
      <c r="E19" s="25">
        <v>14.0</v>
      </c>
      <c r="F19" s="27">
        <v>5.98</v>
      </c>
      <c r="G19" s="25">
        <v>15.0</v>
      </c>
      <c r="H19" s="56">
        <f t="shared" si="1"/>
        <v>43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>
      <c r="A20" s="60" t="s">
        <v>52</v>
      </c>
      <c r="B20" s="61">
        <v>1.66</v>
      </c>
      <c r="C20" s="62">
        <v>9.0</v>
      </c>
      <c r="D20" s="63">
        <v>7.1</v>
      </c>
      <c r="E20" s="62">
        <v>19.0</v>
      </c>
      <c r="F20" s="64">
        <v>6.06</v>
      </c>
      <c r="G20" s="62">
        <v>16.0</v>
      </c>
      <c r="H20" s="59">
        <f t="shared" si="1"/>
        <v>44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23" t="s">
        <v>53</v>
      </c>
      <c r="B21" s="24">
        <v>1.55</v>
      </c>
      <c r="C21" s="25">
        <v>17.0</v>
      </c>
      <c r="D21" s="26">
        <v>8.65</v>
      </c>
      <c r="E21" s="25">
        <v>13.0</v>
      </c>
      <c r="F21" s="27">
        <v>6.09</v>
      </c>
      <c r="G21" s="25">
        <v>17.0</v>
      </c>
      <c r="H21" s="56">
        <f t="shared" si="1"/>
        <v>47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>
      <c r="A22" s="23" t="s">
        <v>54</v>
      </c>
      <c r="B22" s="24">
        <v>1.55</v>
      </c>
      <c r="C22" s="25">
        <v>17.0</v>
      </c>
      <c r="D22" s="26">
        <v>9.1</v>
      </c>
      <c r="E22" s="25">
        <v>10.0</v>
      </c>
      <c r="F22" s="27">
        <v>6.21</v>
      </c>
      <c r="G22" s="25">
        <v>21.0</v>
      </c>
      <c r="H22" s="56">
        <f t="shared" si="1"/>
        <v>48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60" t="s">
        <v>55</v>
      </c>
      <c r="B23" s="61">
        <v>1.62</v>
      </c>
      <c r="C23" s="62">
        <v>13.0</v>
      </c>
      <c r="D23" s="63">
        <v>9.35</v>
      </c>
      <c r="E23" s="62">
        <v>8.0</v>
      </c>
      <c r="F23" s="64">
        <v>6.3</v>
      </c>
      <c r="G23" s="62">
        <v>27.0</v>
      </c>
      <c r="H23" s="56">
        <f t="shared" si="1"/>
        <v>48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>
      <c r="A24" s="23" t="s">
        <v>56</v>
      </c>
      <c r="B24" s="24">
        <v>1.57</v>
      </c>
      <c r="C24" s="25">
        <v>16.0</v>
      </c>
      <c r="D24" s="26">
        <v>7.0</v>
      </c>
      <c r="E24" s="25">
        <v>21.0</v>
      </c>
      <c r="F24" s="27">
        <v>5.97</v>
      </c>
      <c r="G24" s="25">
        <v>14.0</v>
      </c>
      <c r="H24" s="59">
        <f t="shared" si="1"/>
        <v>51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60" t="s">
        <v>57</v>
      </c>
      <c r="B25" s="61">
        <v>1.52</v>
      </c>
      <c r="C25" s="62">
        <v>24.0</v>
      </c>
      <c r="D25" s="63">
        <v>7.0</v>
      </c>
      <c r="E25" s="62">
        <v>21.0</v>
      </c>
      <c r="F25" s="64">
        <v>5.94</v>
      </c>
      <c r="G25" s="62">
        <v>13.0</v>
      </c>
      <c r="H25" s="56">
        <f t="shared" si="1"/>
        <v>58</v>
      </c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>
      <c r="A26" s="23" t="s">
        <v>58</v>
      </c>
      <c r="B26" s="24">
        <v>1.55</v>
      </c>
      <c r="C26" s="25">
        <v>17.0</v>
      </c>
      <c r="D26" s="26">
        <v>6.7</v>
      </c>
      <c r="E26" s="25">
        <v>24.0</v>
      </c>
      <c r="F26" s="27">
        <v>6.09</v>
      </c>
      <c r="G26" s="25">
        <v>17.0</v>
      </c>
      <c r="H26" s="59">
        <f t="shared" si="1"/>
        <v>58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23" t="s">
        <v>59</v>
      </c>
      <c r="B27" s="24">
        <v>1.58</v>
      </c>
      <c r="C27" s="25">
        <v>15.0</v>
      </c>
      <c r="D27" s="26">
        <v>7.1</v>
      </c>
      <c r="E27" s="25">
        <v>19.0</v>
      </c>
      <c r="F27" s="27">
        <v>6.28</v>
      </c>
      <c r="G27" s="25">
        <v>25.0</v>
      </c>
      <c r="H27" s="56">
        <f t="shared" si="1"/>
        <v>59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>
      <c r="A28" s="60" t="s">
        <v>60</v>
      </c>
      <c r="B28" s="61">
        <v>1.46</v>
      </c>
      <c r="C28" s="62">
        <v>27.0</v>
      </c>
      <c r="D28" s="63">
        <v>8.1</v>
      </c>
      <c r="E28" s="62">
        <v>15.0</v>
      </c>
      <c r="F28" s="64">
        <v>6.22</v>
      </c>
      <c r="G28" s="62">
        <v>23.0</v>
      </c>
      <c r="H28" s="56">
        <f t="shared" si="1"/>
        <v>65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60" t="s">
        <v>61</v>
      </c>
      <c r="B29" s="61">
        <v>1.52</v>
      </c>
      <c r="C29" s="62">
        <v>24.0</v>
      </c>
      <c r="D29" s="63">
        <v>6.55</v>
      </c>
      <c r="E29" s="62">
        <v>26.0</v>
      </c>
      <c r="F29" s="64">
        <v>6.17</v>
      </c>
      <c r="G29" s="62">
        <v>20.0</v>
      </c>
      <c r="H29" s="59">
        <f t="shared" si="1"/>
        <v>70</v>
      </c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>
      <c r="A30" s="23" t="s">
        <v>62</v>
      </c>
      <c r="B30" s="24">
        <v>1.54</v>
      </c>
      <c r="C30" s="25">
        <v>21.0</v>
      </c>
      <c r="D30" s="26">
        <v>6.85</v>
      </c>
      <c r="E30" s="25">
        <v>23.0</v>
      </c>
      <c r="F30" s="27">
        <v>6.31</v>
      </c>
      <c r="G30" s="25">
        <v>28.0</v>
      </c>
      <c r="H30" s="59">
        <f t="shared" si="1"/>
        <v>72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60" t="s">
        <v>63</v>
      </c>
      <c r="B31" s="61">
        <v>1.54</v>
      </c>
      <c r="C31" s="62">
        <v>21.0</v>
      </c>
      <c r="D31" s="63">
        <v>6.25</v>
      </c>
      <c r="E31" s="62">
        <v>30.0</v>
      </c>
      <c r="F31" s="64">
        <v>6.25</v>
      </c>
      <c r="G31" s="62">
        <v>24.0</v>
      </c>
      <c r="H31" s="59">
        <f t="shared" si="1"/>
        <v>75</v>
      </c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>
      <c r="A32" s="23" t="s">
        <v>64</v>
      </c>
      <c r="B32" s="24">
        <v>1.46</v>
      </c>
      <c r="C32" s="25">
        <v>27.0</v>
      </c>
      <c r="D32" s="26">
        <v>6.5</v>
      </c>
      <c r="E32" s="25">
        <v>27.0</v>
      </c>
      <c r="F32" s="27">
        <v>6.28</v>
      </c>
      <c r="G32" s="25">
        <v>25.0</v>
      </c>
      <c r="H32" s="59">
        <f t="shared" si="1"/>
        <v>79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60" t="s">
        <v>65</v>
      </c>
      <c r="B33" s="61">
        <v>1.54</v>
      </c>
      <c r="C33" s="62">
        <v>21.0</v>
      </c>
      <c r="D33" s="63">
        <v>6.3</v>
      </c>
      <c r="E33" s="62">
        <v>29.0</v>
      </c>
      <c r="F33" s="64">
        <v>6.38</v>
      </c>
      <c r="G33" s="62">
        <v>29.0</v>
      </c>
      <c r="H33" s="56">
        <f t="shared" si="1"/>
        <v>79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>
      <c r="A34" s="23" t="s">
        <v>66</v>
      </c>
      <c r="B34" s="24">
        <v>1.3</v>
      </c>
      <c r="C34" s="25">
        <v>33.0</v>
      </c>
      <c r="D34" s="26">
        <v>3.6</v>
      </c>
      <c r="E34" s="25">
        <v>34.0</v>
      </c>
      <c r="F34" s="27">
        <v>6.21</v>
      </c>
      <c r="G34" s="25">
        <v>21.0</v>
      </c>
      <c r="H34" s="59">
        <f t="shared" si="1"/>
        <v>88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>
      <c r="A35" s="60" t="s">
        <v>67</v>
      </c>
      <c r="B35" s="65">
        <v>1.39</v>
      </c>
      <c r="C35" s="66">
        <v>31.0</v>
      </c>
      <c r="D35" s="67">
        <v>6.7</v>
      </c>
      <c r="E35" s="66">
        <v>24.0</v>
      </c>
      <c r="F35" s="68">
        <v>7.01</v>
      </c>
      <c r="G35" s="66">
        <v>34.0</v>
      </c>
      <c r="H35" s="59">
        <f t="shared" si="1"/>
        <v>89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>
      <c r="A36" s="23" t="s">
        <v>68</v>
      </c>
      <c r="B36" s="69">
        <v>1.41</v>
      </c>
      <c r="C36" s="54">
        <v>30.0</v>
      </c>
      <c r="D36" s="53">
        <v>6.05</v>
      </c>
      <c r="E36" s="54">
        <v>31.0</v>
      </c>
      <c r="F36" s="55">
        <v>6.4</v>
      </c>
      <c r="G36" s="54">
        <v>30.0</v>
      </c>
      <c r="H36" s="59">
        <f t="shared" si="1"/>
        <v>91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>
      <c r="A37" s="23" t="s">
        <v>69</v>
      </c>
      <c r="B37" s="24">
        <v>1.36</v>
      </c>
      <c r="C37" s="25">
        <v>32.0</v>
      </c>
      <c r="D37" s="26">
        <v>6.35</v>
      </c>
      <c r="E37" s="25">
        <v>28.0</v>
      </c>
      <c r="F37" s="27">
        <v>6.41</v>
      </c>
      <c r="G37" s="25">
        <v>31.0</v>
      </c>
      <c r="H37" s="56">
        <f t="shared" si="1"/>
        <v>91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>
      <c r="A38" s="23" t="s">
        <v>70</v>
      </c>
      <c r="B38" s="24">
        <v>1.45</v>
      </c>
      <c r="C38" s="25">
        <v>29.0</v>
      </c>
      <c r="D38" s="26">
        <v>5.8</v>
      </c>
      <c r="E38" s="25">
        <v>32.0</v>
      </c>
      <c r="F38" s="27">
        <v>6.44</v>
      </c>
      <c r="G38" s="25">
        <v>32.0</v>
      </c>
      <c r="H38" s="59">
        <f t="shared" si="1"/>
        <v>93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>
      <c r="A39" s="23" t="s">
        <v>71</v>
      </c>
      <c r="B39" s="70">
        <v>1.25</v>
      </c>
      <c r="C39" s="25">
        <v>34.0</v>
      </c>
      <c r="D39" s="71">
        <v>4.8</v>
      </c>
      <c r="E39" s="25">
        <v>33.0</v>
      </c>
      <c r="F39" s="72">
        <v>6.86</v>
      </c>
      <c r="G39" s="25">
        <v>33.0</v>
      </c>
      <c r="H39" s="73">
        <f t="shared" si="1"/>
        <v>100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>
      <c r="A40" s="60" t="s">
        <v>72</v>
      </c>
      <c r="B40" s="74"/>
      <c r="C40" s="75"/>
      <c r="D40" s="76"/>
      <c r="E40" s="75"/>
      <c r="F40" s="77"/>
      <c r="G40" s="75"/>
      <c r="H40" s="78">
        <f t="shared" si="1"/>
        <v>0</v>
      </c>
    </row>
    <row r="41">
      <c r="A41" s="23"/>
      <c r="B41" s="79"/>
      <c r="C41" s="34"/>
      <c r="D41" s="80"/>
      <c r="E41" s="34"/>
      <c r="F41" s="81"/>
      <c r="G41" s="34"/>
      <c r="H41" s="78">
        <f t="shared" si="1"/>
        <v>0</v>
      </c>
    </row>
    <row r="42">
      <c r="A42" s="23"/>
      <c r="B42" s="79"/>
      <c r="C42" s="34"/>
      <c r="D42" s="80"/>
      <c r="E42" s="34"/>
      <c r="F42" s="81"/>
      <c r="G42" s="34"/>
      <c r="H42" s="78">
        <f t="shared" si="1"/>
        <v>0</v>
      </c>
    </row>
  </sheetData>
  <mergeCells count="4">
    <mergeCell ref="C2:E2"/>
    <mergeCell ref="B4:C4"/>
    <mergeCell ref="D4:E4"/>
    <mergeCell ref="F4:G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0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2" t="s">
        <v>73</v>
      </c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1"/>
      <c r="B4" s="1"/>
      <c r="C4" s="1"/>
      <c r="D4" s="1"/>
      <c r="E4" s="1"/>
      <c r="F4" s="1"/>
      <c r="G4" s="1"/>
      <c r="H4" s="1"/>
    </row>
    <row r="5">
      <c r="A5" s="3" t="s">
        <v>1</v>
      </c>
      <c r="B5" s="4" t="s">
        <v>2</v>
      </c>
      <c r="C5" s="5"/>
      <c r="D5" s="4" t="s">
        <v>3</v>
      </c>
      <c r="E5" s="7"/>
      <c r="F5" s="82" t="s">
        <v>4</v>
      </c>
      <c r="G5" s="5"/>
      <c r="H5" s="51" t="s">
        <v>5</v>
      </c>
    </row>
    <row r="6">
      <c r="A6" s="83"/>
      <c r="B6" s="10" t="s">
        <v>6</v>
      </c>
      <c r="C6" s="11" t="s">
        <v>7</v>
      </c>
      <c r="D6" s="84" t="s">
        <v>6</v>
      </c>
      <c r="E6" s="11" t="s">
        <v>7</v>
      </c>
      <c r="F6" s="13" t="s">
        <v>6</v>
      </c>
      <c r="G6" s="11" t="s">
        <v>7</v>
      </c>
      <c r="H6" s="52"/>
    </row>
    <row r="7">
      <c r="A7" s="85" t="s">
        <v>74</v>
      </c>
      <c r="B7" s="86">
        <v>1.75</v>
      </c>
      <c r="C7" s="87">
        <v>3.0</v>
      </c>
      <c r="D7" s="88">
        <v>11.92</v>
      </c>
      <c r="E7" s="87">
        <v>1.0</v>
      </c>
      <c r="F7" s="89">
        <v>5.03</v>
      </c>
      <c r="G7" s="87">
        <v>1.0</v>
      </c>
      <c r="H7" s="90">
        <f t="shared" ref="H7:H36" si="1">SUM(C7,E7,G7)</f>
        <v>5</v>
      </c>
      <c r="I7" s="21" t="s">
        <v>9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>
      <c r="A8" s="15" t="s">
        <v>75</v>
      </c>
      <c r="B8" s="16">
        <v>1.88</v>
      </c>
      <c r="C8" s="17">
        <v>2.0</v>
      </c>
      <c r="D8" s="18">
        <v>11.77</v>
      </c>
      <c r="E8" s="17">
        <v>3.0</v>
      </c>
      <c r="F8" s="19">
        <v>5.18</v>
      </c>
      <c r="G8" s="17">
        <v>2.0</v>
      </c>
      <c r="H8" s="90">
        <f t="shared" si="1"/>
        <v>7</v>
      </c>
      <c r="I8" s="49" t="s">
        <v>11</v>
      </c>
    </row>
    <row r="9">
      <c r="A9" s="85" t="s">
        <v>76</v>
      </c>
      <c r="B9" s="86">
        <v>1.89</v>
      </c>
      <c r="C9" s="87">
        <v>1.0</v>
      </c>
      <c r="D9" s="91">
        <v>11.01</v>
      </c>
      <c r="E9" s="87">
        <v>6.0</v>
      </c>
      <c r="F9" s="89">
        <v>5.23</v>
      </c>
      <c r="G9" s="87">
        <v>3.0</v>
      </c>
      <c r="H9" s="43">
        <f t="shared" si="1"/>
        <v>10</v>
      </c>
      <c r="I9" s="21" t="s">
        <v>13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>
      <c r="A10" s="15" t="s">
        <v>77</v>
      </c>
      <c r="B10" s="16">
        <v>1.74</v>
      </c>
      <c r="C10" s="17">
        <v>6.0</v>
      </c>
      <c r="D10" s="18">
        <v>10.74</v>
      </c>
      <c r="E10" s="17">
        <v>8.0</v>
      </c>
      <c r="F10" s="19">
        <v>5.45</v>
      </c>
      <c r="G10" s="17">
        <v>5.0</v>
      </c>
      <c r="H10" s="43">
        <f t="shared" si="1"/>
        <v>19</v>
      </c>
    </row>
    <row r="11">
      <c r="A11" s="85" t="s">
        <v>78</v>
      </c>
      <c r="B11" s="86">
        <v>1.75</v>
      </c>
      <c r="C11" s="87">
        <v>3.0</v>
      </c>
      <c r="D11" s="91">
        <v>11.45</v>
      </c>
      <c r="E11" s="87">
        <v>4.0</v>
      </c>
      <c r="F11" s="89">
        <v>5.7</v>
      </c>
      <c r="G11" s="87">
        <v>13.0</v>
      </c>
      <c r="H11" s="43">
        <f t="shared" si="1"/>
        <v>20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>
      <c r="A12" s="15" t="s">
        <v>79</v>
      </c>
      <c r="B12" s="16">
        <v>1.63</v>
      </c>
      <c r="C12" s="17">
        <v>14.0</v>
      </c>
      <c r="D12" s="18">
        <v>11.32</v>
      </c>
      <c r="E12" s="17">
        <v>5.0</v>
      </c>
      <c r="F12" s="19">
        <v>5.41</v>
      </c>
      <c r="G12" s="17">
        <v>4.0</v>
      </c>
      <c r="H12" s="90">
        <f t="shared" si="1"/>
        <v>23</v>
      </c>
    </row>
    <row r="13">
      <c r="A13" s="85" t="s">
        <v>80</v>
      </c>
      <c r="B13" s="86">
        <v>1.74</v>
      </c>
      <c r="C13" s="87">
        <v>6.0</v>
      </c>
      <c r="D13" s="91">
        <v>10.01</v>
      </c>
      <c r="E13" s="87">
        <v>11.0</v>
      </c>
      <c r="F13" s="89">
        <v>5.66</v>
      </c>
      <c r="G13" s="87">
        <v>10.0</v>
      </c>
      <c r="H13" s="90">
        <f t="shared" si="1"/>
        <v>27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>
      <c r="A14" s="85" t="s">
        <v>81</v>
      </c>
      <c r="B14" s="86">
        <v>1.75</v>
      </c>
      <c r="C14" s="87">
        <v>3.0</v>
      </c>
      <c r="D14" s="91">
        <v>9.38</v>
      </c>
      <c r="E14" s="87">
        <v>16.0</v>
      </c>
      <c r="F14" s="89">
        <v>5.6</v>
      </c>
      <c r="G14" s="87">
        <v>9.0</v>
      </c>
      <c r="H14" s="43">
        <f t="shared" si="1"/>
        <v>28</v>
      </c>
    </row>
    <row r="15">
      <c r="A15" s="85" t="s">
        <v>82</v>
      </c>
      <c r="B15" s="86">
        <v>1.73</v>
      </c>
      <c r="C15" s="87">
        <v>8.0</v>
      </c>
      <c r="D15" s="91">
        <v>11.8</v>
      </c>
      <c r="E15" s="87">
        <v>2.0</v>
      </c>
      <c r="F15" s="89">
        <v>5.82</v>
      </c>
      <c r="G15" s="87">
        <v>19.0</v>
      </c>
      <c r="H15" s="43">
        <f t="shared" si="1"/>
        <v>29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>
      <c r="A16" s="15" t="s">
        <v>83</v>
      </c>
      <c r="B16" s="16">
        <v>1.62</v>
      </c>
      <c r="C16" s="17">
        <v>16.0</v>
      </c>
      <c r="D16" s="18">
        <v>10.76</v>
      </c>
      <c r="E16" s="17">
        <v>7.0</v>
      </c>
      <c r="F16" s="19">
        <v>5.56</v>
      </c>
      <c r="G16" s="17">
        <v>8.0</v>
      </c>
      <c r="H16" s="90">
        <f t="shared" si="1"/>
        <v>31</v>
      </c>
    </row>
    <row r="17">
      <c r="A17" s="15" t="s">
        <v>84</v>
      </c>
      <c r="B17" s="16">
        <v>1.67</v>
      </c>
      <c r="C17" s="17">
        <v>11.0</v>
      </c>
      <c r="D17" s="18">
        <v>9.4</v>
      </c>
      <c r="E17" s="17">
        <v>15.0</v>
      </c>
      <c r="F17" s="19">
        <v>5.46</v>
      </c>
      <c r="G17" s="17">
        <v>6.0</v>
      </c>
      <c r="H17" s="90">
        <f t="shared" si="1"/>
        <v>32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>
      <c r="A18" s="85" t="s">
        <v>85</v>
      </c>
      <c r="B18" s="86">
        <v>1.67</v>
      </c>
      <c r="C18" s="87">
        <v>11.0</v>
      </c>
      <c r="D18" s="91">
        <v>9.68</v>
      </c>
      <c r="E18" s="87">
        <v>12.0</v>
      </c>
      <c r="F18" s="89">
        <v>5.68</v>
      </c>
      <c r="G18" s="87">
        <v>12.0</v>
      </c>
      <c r="H18" s="43">
        <f t="shared" si="1"/>
        <v>35</v>
      </c>
    </row>
    <row r="19">
      <c r="A19" s="15" t="s">
        <v>86</v>
      </c>
      <c r="B19" s="16">
        <v>1.72</v>
      </c>
      <c r="C19" s="17">
        <v>9.0</v>
      </c>
      <c r="D19" s="18">
        <v>9.13</v>
      </c>
      <c r="E19" s="17">
        <v>20.0</v>
      </c>
      <c r="F19" s="19">
        <v>5.67</v>
      </c>
      <c r="G19" s="17">
        <v>11.0</v>
      </c>
      <c r="H19" s="43">
        <f t="shared" si="1"/>
        <v>40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>
      <c r="A20" s="85" t="s">
        <v>87</v>
      </c>
      <c r="B20" s="86">
        <v>1.71</v>
      </c>
      <c r="C20" s="87">
        <v>10.0</v>
      </c>
      <c r="D20" s="91">
        <v>7.78</v>
      </c>
      <c r="E20" s="87">
        <v>24.0</v>
      </c>
      <c r="F20" s="89">
        <v>5.5</v>
      </c>
      <c r="G20" s="87">
        <v>7.0</v>
      </c>
      <c r="H20" s="43">
        <f t="shared" si="1"/>
        <v>41</v>
      </c>
    </row>
    <row r="21">
      <c r="A21" s="85" t="s">
        <v>88</v>
      </c>
      <c r="B21" s="86">
        <v>1.66</v>
      </c>
      <c r="C21" s="87">
        <v>13.0</v>
      </c>
      <c r="D21" s="91">
        <v>10.51</v>
      </c>
      <c r="E21" s="87">
        <v>9.0</v>
      </c>
      <c r="F21" s="89">
        <v>5.95</v>
      </c>
      <c r="G21" s="87">
        <v>22.0</v>
      </c>
      <c r="H21" s="90">
        <f t="shared" si="1"/>
        <v>44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>
      <c r="A22" s="15" t="s">
        <v>89</v>
      </c>
      <c r="B22" s="16">
        <v>1.57</v>
      </c>
      <c r="C22" s="17">
        <v>18.0</v>
      </c>
      <c r="D22" s="18">
        <v>9.65</v>
      </c>
      <c r="E22" s="17">
        <v>13.0</v>
      </c>
      <c r="F22" s="19">
        <v>5.78</v>
      </c>
      <c r="G22" s="17">
        <v>15.0</v>
      </c>
      <c r="H22" s="90">
        <f t="shared" si="1"/>
        <v>46</v>
      </c>
    </row>
    <row r="23">
      <c r="A23" s="15" t="s">
        <v>90</v>
      </c>
      <c r="B23" s="16">
        <v>1.63</v>
      </c>
      <c r="C23" s="17">
        <v>14.0</v>
      </c>
      <c r="D23" s="18">
        <v>9.24</v>
      </c>
      <c r="E23" s="17">
        <v>17.0</v>
      </c>
      <c r="F23" s="19">
        <v>5.78</v>
      </c>
      <c r="G23" s="17">
        <v>15.0</v>
      </c>
      <c r="H23" s="90">
        <f t="shared" si="1"/>
        <v>46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>
      <c r="A24" s="85" t="s">
        <v>91</v>
      </c>
      <c r="B24" s="86">
        <v>1.48</v>
      </c>
      <c r="C24" s="87">
        <v>22.0</v>
      </c>
      <c r="D24" s="91">
        <v>9.52</v>
      </c>
      <c r="E24" s="87">
        <v>14.0</v>
      </c>
      <c r="F24" s="89">
        <v>5.76</v>
      </c>
      <c r="G24" s="87">
        <v>14.0</v>
      </c>
      <c r="H24" s="43">
        <f t="shared" si="1"/>
        <v>50</v>
      </c>
    </row>
    <row r="25">
      <c r="A25" s="15" t="s">
        <v>92</v>
      </c>
      <c r="B25" s="92">
        <v>1.58</v>
      </c>
      <c r="C25" s="93">
        <v>17.0</v>
      </c>
      <c r="D25" s="94">
        <v>9.11</v>
      </c>
      <c r="E25" s="93">
        <v>21.0</v>
      </c>
      <c r="F25" s="95">
        <v>5.78</v>
      </c>
      <c r="G25" s="93">
        <v>15.0</v>
      </c>
      <c r="H25" s="90">
        <f t="shared" si="1"/>
        <v>53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>
      <c r="A26" s="15" t="s">
        <v>93</v>
      </c>
      <c r="B26" s="96">
        <v>1.43</v>
      </c>
      <c r="C26" s="97">
        <v>24.0</v>
      </c>
      <c r="D26" s="98">
        <v>10.1</v>
      </c>
      <c r="E26" s="97">
        <v>10.0</v>
      </c>
      <c r="F26" s="99">
        <v>5.95</v>
      </c>
      <c r="G26" s="97">
        <v>22.0</v>
      </c>
      <c r="H26" s="43">
        <f t="shared" si="1"/>
        <v>56</v>
      </c>
    </row>
    <row r="27">
      <c r="A27" s="15" t="s">
        <v>94</v>
      </c>
      <c r="B27" s="16">
        <v>11.0</v>
      </c>
      <c r="C27" s="17">
        <v>20.0</v>
      </c>
      <c r="D27" s="18">
        <v>9.19</v>
      </c>
      <c r="E27" s="17">
        <v>18.0</v>
      </c>
      <c r="F27" s="19">
        <v>5.81</v>
      </c>
      <c r="G27" s="17">
        <v>18.0</v>
      </c>
      <c r="H27" s="43">
        <f t="shared" si="1"/>
        <v>56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>
      <c r="A28" s="85" t="s">
        <v>95</v>
      </c>
      <c r="B28" s="86">
        <v>1.55</v>
      </c>
      <c r="C28" s="87">
        <v>19.0</v>
      </c>
      <c r="D28" s="100">
        <v>9.17</v>
      </c>
      <c r="E28" s="101">
        <v>19.0</v>
      </c>
      <c r="F28" s="102">
        <v>5.83</v>
      </c>
      <c r="G28" s="101">
        <v>21.0</v>
      </c>
      <c r="H28" s="90">
        <f t="shared" si="1"/>
        <v>59</v>
      </c>
    </row>
    <row r="29">
      <c r="A29" s="85" t="s">
        <v>96</v>
      </c>
      <c r="B29" s="86">
        <v>1.51</v>
      </c>
      <c r="C29" s="87">
        <v>21.0</v>
      </c>
      <c r="D29" s="88">
        <v>8.57</v>
      </c>
      <c r="E29" s="103">
        <v>23.0</v>
      </c>
      <c r="F29" s="104">
        <v>5.82</v>
      </c>
      <c r="G29" s="103">
        <v>19.0</v>
      </c>
      <c r="H29" s="90">
        <f t="shared" si="1"/>
        <v>63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>
      <c r="A30" s="85" t="s">
        <v>97</v>
      </c>
      <c r="B30" s="86">
        <v>1.31</v>
      </c>
      <c r="C30" s="87">
        <v>27.0</v>
      </c>
      <c r="D30" s="91">
        <v>8.63</v>
      </c>
      <c r="E30" s="87">
        <v>22.0</v>
      </c>
      <c r="F30" s="89">
        <v>6.01</v>
      </c>
      <c r="G30" s="87">
        <v>24.0</v>
      </c>
      <c r="H30" s="43">
        <f t="shared" si="1"/>
        <v>73</v>
      </c>
    </row>
    <row r="31">
      <c r="A31" s="85" t="s">
        <v>98</v>
      </c>
      <c r="B31" s="86">
        <v>1.44</v>
      </c>
      <c r="C31" s="87">
        <v>23.0</v>
      </c>
      <c r="D31" s="91">
        <v>7.7</v>
      </c>
      <c r="E31" s="87">
        <v>25.0</v>
      </c>
      <c r="F31" s="89">
        <v>6.69</v>
      </c>
      <c r="G31" s="87">
        <v>27.0</v>
      </c>
      <c r="H31" s="90">
        <f t="shared" si="1"/>
        <v>75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>
      <c r="A32" s="15" t="s">
        <v>99</v>
      </c>
      <c r="B32" s="16">
        <v>1.38</v>
      </c>
      <c r="C32" s="17">
        <v>25.0</v>
      </c>
      <c r="D32" s="18">
        <v>7.56</v>
      </c>
      <c r="E32" s="17">
        <v>26.0</v>
      </c>
      <c r="F32" s="19">
        <v>6.33</v>
      </c>
      <c r="G32" s="17">
        <v>25.0</v>
      </c>
      <c r="H32" s="43">
        <f t="shared" si="1"/>
        <v>76</v>
      </c>
    </row>
    <row r="33">
      <c r="A33" s="15" t="s">
        <v>100</v>
      </c>
      <c r="B33" s="16">
        <v>1.34</v>
      </c>
      <c r="C33" s="17">
        <v>26.0</v>
      </c>
      <c r="D33" s="18">
        <v>4.95</v>
      </c>
      <c r="E33" s="17">
        <v>27.0</v>
      </c>
      <c r="F33" s="19">
        <v>6.34</v>
      </c>
      <c r="G33" s="17">
        <v>26.0</v>
      </c>
      <c r="H33" s="43">
        <f t="shared" si="1"/>
        <v>79</v>
      </c>
    </row>
    <row r="34">
      <c r="A34" s="37"/>
      <c r="B34" s="38"/>
      <c r="C34" s="39"/>
      <c r="D34" s="40"/>
      <c r="E34" s="39"/>
      <c r="F34" s="41"/>
      <c r="G34" s="39"/>
      <c r="H34" s="43">
        <f t="shared" si="1"/>
        <v>0</v>
      </c>
    </row>
    <row r="35">
      <c r="A35" s="37"/>
      <c r="B35" s="38"/>
      <c r="C35" s="39"/>
      <c r="D35" s="40"/>
      <c r="E35" s="39"/>
      <c r="F35" s="41"/>
      <c r="G35" s="39"/>
      <c r="H35" s="43">
        <f t="shared" si="1"/>
        <v>0</v>
      </c>
    </row>
    <row r="36">
      <c r="A36" s="37"/>
      <c r="B36" s="38"/>
      <c r="C36" s="39"/>
      <c r="D36" s="40"/>
      <c r="E36" s="39"/>
      <c r="F36" s="41"/>
      <c r="G36" s="39"/>
      <c r="H36" s="43">
        <f t="shared" si="1"/>
        <v>0</v>
      </c>
    </row>
    <row r="37">
      <c r="A37" s="37"/>
      <c r="B37" s="44"/>
      <c r="C37" s="39"/>
      <c r="D37" s="45"/>
      <c r="E37" s="39"/>
      <c r="F37" s="46"/>
      <c r="G37" s="39"/>
      <c r="H37" s="105"/>
    </row>
    <row r="38">
      <c r="A38" s="1"/>
      <c r="B38" s="1"/>
      <c r="C38" s="1"/>
      <c r="D38" s="1"/>
      <c r="E38" s="1"/>
      <c r="F38" s="1"/>
      <c r="G38" s="1"/>
      <c r="H38" s="1"/>
    </row>
    <row r="39">
      <c r="A39" s="1"/>
      <c r="B39" s="1"/>
      <c r="C39" s="1"/>
      <c r="D39" s="1"/>
      <c r="E39" s="1"/>
      <c r="F39" s="1"/>
      <c r="G39" s="1"/>
      <c r="H39" s="1"/>
    </row>
  </sheetData>
  <mergeCells count="4">
    <mergeCell ref="B2:E2"/>
    <mergeCell ref="B5:C5"/>
    <mergeCell ref="D5:E5"/>
    <mergeCell ref="F5:G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88"/>
  </cols>
  <sheetData>
    <row r="1">
      <c r="A1" s="1"/>
      <c r="B1" s="1"/>
      <c r="C1" s="1"/>
      <c r="D1" s="1"/>
      <c r="E1" s="1"/>
      <c r="F1" s="1"/>
      <c r="G1" s="1"/>
      <c r="H1" s="1"/>
    </row>
    <row r="2">
      <c r="A2" s="1"/>
      <c r="B2" s="1"/>
      <c r="C2" s="2" t="s">
        <v>101</v>
      </c>
      <c r="F2" s="1"/>
      <c r="G2" s="1"/>
      <c r="H2" s="1"/>
    </row>
    <row r="3">
      <c r="A3" s="1"/>
      <c r="B3" s="1"/>
      <c r="C3" s="1"/>
      <c r="D3" s="1"/>
      <c r="E3" s="1"/>
      <c r="F3" s="1"/>
      <c r="G3" s="1"/>
      <c r="H3" s="1"/>
    </row>
    <row r="4">
      <c r="A4" s="1"/>
      <c r="B4" s="1"/>
      <c r="C4" s="1"/>
      <c r="D4" s="1"/>
      <c r="E4" s="1"/>
      <c r="F4" s="1"/>
      <c r="G4" s="1"/>
      <c r="H4" s="1"/>
    </row>
    <row r="5">
      <c r="A5" s="50" t="s">
        <v>1</v>
      </c>
      <c r="B5" s="106" t="s">
        <v>2</v>
      </c>
      <c r="C5" s="107"/>
      <c r="D5" s="106" t="s">
        <v>3</v>
      </c>
      <c r="E5" s="107"/>
      <c r="F5" s="108" t="s">
        <v>4</v>
      </c>
      <c r="G5" s="107"/>
      <c r="H5" s="109" t="s">
        <v>5</v>
      </c>
    </row>
    <row r="6">
      <c r="A6" s="110"/>
      <c r="B6" s="111" t="s">
        <v>6</v>
      </c>
      <c r="C6" s="112" t="s">
        <v>7</v>
      </c>
      <c r="D6" s="113" t="s">
        <v>6</v>
      </c>
      <c r="E6" s="112" t="s">
        <v>7</v>
      </c>
      <c r="F6" s="114" t="s">
        <v>6</v>
      </c>
      <c r="G6" s="112" t="s">
        <v>7</v>
      </c>
      <c r="H6" s="14"/>
    </row>
    <row r="7">
      <c r="A7" s="60" t="s">
        <v>102</v>
      </c>
      <c r="B7" s="115">
        <v>2.3</v>
      </c>
      <c r="C7" s="62">
        <v>2.0</v>
      </c>
      <c r="D7" s="63">
        <v>13.85</v>
      </c>
      <c r="E7" s="62">
        <v>1.0</v>
      </c>
      <c r="F7" s="64">
        <v>4.53</v>
      </c>
      <c r="G7" s="62">
        <v>1.0</v>
      </c>
      <c r="H7" s="42">
        <f t="shared" ref="H7:H34" si="1">SUM(C7,E7,G7)</f>
        <v>4</v>
      </c>
      <c r="I7" s="49" t="s">
        <v>9</v>
      </c>
    </row>
    <row r="8">
      <c r="A8" s="85" t="s">
        <v>103</v>
      </c>
      <c r="B8" s="116">
        <v>2.31</v>
      </c>
      <c r="C8" s="87">
        <v>1.0</v>
      </c>
      <c r="D8" s="91">
        <v>13.75</v>
      </c>
      <c r="E8" s="87">
        <v>2.0</v>
      </c>
      <c r="F8" s="89">
        <v>5.06</v>
      </c>
      <c r="G8" s="87">
        <v>3.0</v>
      </c>
      <c r="H8" s="42">
        <f t="shared" si="1"/>
        <v>6</v>
      </c>
      <c r="I8" s="49" t="s">
        <v>11</v>
      </c>
    </row>
    <row r="9">
      <c r="A9" s="60" t="s">
        <v>104</v>
      </c>
      <c r="B9" s="115">
        <v>2.03</v>
      </c>
      <c r="C9" s="62">
        <v>3.0</v>
      </c>
      <c r="D9" s="63">
        <v>12.15</v>
      </c>
      <c r="E9" s="62">
        <v>3.0</v>
      </c>
      <c r="F9" s="64">
        <v>4.82</v>
      </c>
      <c r="G9" s="62">
        <v>2.0</v>
      </c>
      <c r="H9" s="117">
        <f t="shared" si="1"/>
        <v>8</v>
      </c>
      <c r="I9" s="57" t="s">
        <v>13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>
      <c r="A10" s="60" t="s">
        <v>105</v>
      </c>
      <c r="B10" s="115">
        <v>1.94</v>
      </c>
      <c r="C10" s="62">
        <v>4.0</v>
      </c>
      <c r="D10" s="63">
        <v>10.75</v>
      </c>
      <c r="E10" s="62">
        <v>8.0</v>
      </c>
      <c r="F10" s="64">
        <v>5.13</v>
      </c>
      <c r="G10" s="62">
        <v>5.0</v>
      </c>
      <c r="H10" s="117">
        <f t="shared" si="1"/>
        <v>17</v>
      </c>
    </row>
    <row r="11">
      <c r="A11" s="85" t="s">
        <v>106</v>
      </c>
      <c r="B11" s="116">
        <v>1.81</v>
      </c>
      <c r="C11" s="87">
        <v>9.0</v>
      </c>
      <c r="D11" s="91">
        <v>11.3</v>
      </c>
      <c r="E11" s="87">
        <v>7.0</v>
      </c>
      <c r="F11" s="89">
        <v>5.07</v>
      </c>
      <c r="G11" s="87">
        <v>4.0</v>
      </c>
      <c r="H11" s="42">
        <f t="shared" si="1"/>
        <v>20</v>
      </c>
    </row>
    <row r="12">
      <c r="A12" s="85" t="s">
        <v>107</v>
      </c>
      <c r="B12" s="116">
        <v>1.76</v>
      </c>
      <c r="C12" s="87">
        <v>14.0</v>
      </c>
      <c r="D12" s="91">
        <v>11.6</v>
      </c>
      <c r="E12" s="87">
        <v>5.0</v>
      </c>
      <c r="F12" s="89">
        <v>5.18</v>
      </c>
      <c r="G12" s="87">
        <v>6.0</v>
      </c>
      <c r="H12" s="42">
        <f t="shared" si="1"/>
        <v>25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>
      <c r="A13" s="60" t="s">
        <v>108</v>
      </c>
      <c r="B13" s="115">
        <v>1.82</v>
      </c>
      <c r="C13" s="62">
        <v>8.0</v>
      </c>
      <c r="D13" s="63">
        <v>10.05</v>
      </c>
      <c r="E13" s="62">
        <v>10.0</v>
      </c>
      <c r="F13" s="64">
        <v>5.35</v>
      </c>
      <c r="G13" s="62">
        <v>9.0</v>
      </c>
      <c r="H13" s="117">
        <f t="shared" si="1"/>
        <v>27</v>
      </c>
    </row>
    <row r="14">
      <c r="A14" s="60" t="s">
        <v>109</v>
      </c>
      <c r="B14" s="115">
        <v>1.81</v>
      </c>
      <c r="C14" s="62">
        <v>9.0</v>
      </c>
      <c r="D14" s="63">
        <v>11.5</v>
      </c>
      <c r="E14" s="62">
        <v>6.0</v>
      </c>
      <c r="F14" s="64">
        <v>5.43</v>
      </c>
      <c r="G14" s="62">
        <v>13.0</v>
      </c>
      <c r="H14" s="117">
        <f t="shared" si="1"/>
        <v>28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>
      <c r="A15" s="85" t="s">
        <v>110</v>
      </c>
      <c r="B15" s="116">
        <v>1.93</v>
      </c>
      <c r="C15" s="87">
        <v>5.0</v>
      </c>
      <c r="D15" s="91">
        <v>12.1</v>
      </c>
      <c r="E15" s="87">
        <v>4.0</v>
      </c>
      <c r="F15" s="89">
        <v>5.72</v>
      </c>
      <c r="G15" s="87">
        <v>20.0</v>
      </c>
      <c r="H15" s="42">
        <f t="shared" si="1"/>
        <v>29</v>
      </c>
    </row>
    <row r="16">
      <c r="A16" s="85" t="s">
        <v>111</v>
      </c>
      <c r="B16" s="116">
        <v>1.8</v>
      </c>
      <c r="C16" s="87">
        <v>11.0</v>
      </c>
      <c r="D16" s="91">
        <v>10.25</v>
      </c>
      <c r="E16" s="87">
        <v>9.0</v>
      </c>
      <c r="F16" s="89">
        <v>5.35</v>
      </c>
      <c r="G16" s="87">
        <v>10.0</v>
      </c>
      <c r="H16" s="42">
        <f t="shared" si="1"/>
        <v>30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>
      <c r="A17" s="85" t="s">
        <v>112</v>
      </c>
      <c r="B17" s="116">
        <v>1.87</v>
      </c>
      <c r="C17" s="87">
        <v>6.0</v>
      </c>
      <c r="D17" s="91">
        <v>9.9</v>
      </c>
      <c r="E17" s="87">
        <v>11.0</v>
      </c>
      <c r="F17" s="89">
        <v>5.67</v>
      </c>
      <c r="G17" s="87">
        <v>19.0</v>
      </c>
      <c r="H17" s="42">
        <f t="shared" si="1"/>
        <v>36</v>
      </c>
    </row>
    <row r="18">
      <c r="A18" s="85" t="s">
        <v>113</v>
      </c>
      <c r="B18" s="116">
        <v>1.78</v>
      </c>
      <c r="C18" s="87">
        <v>13.0</v>
      </c>
      <c r="D18" s="91">
        <v>9.6</v>
      </c>
      <c r="E18" s="87">
        <v>13.0</v>
      </c>
      <c r="F18" s="89">
        <v>5.45</v>
      </c>
      <c r="G18" s="87">
        <v>14.0</v>
      </c>
      <c r="H18" s="42">
        <f t="shared" si="1"/>
        <v>40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>
      <c r="A19" s="60" t="s">
        <v>114</v>
      </c>
      <c r="B19" s="115">
        <v>1.8</v>
      </c>
      <c r="C19" s="62">
        <v>11.0</v>
      </c>
      <c r="D19" s="63">
        <v>9.75</v>
      </c>
      <c r="E19" s="62">
        <v>12.0</v>
      </c>
      <c r="F19" s="64">
        <v>5.64</v>
      </c>
      <c r="G19" s="62">
        <v>18.0</v>
      </c>
      <c r="H19" s="117">
        <f t="shared" si="1"/>
        <v>41</v>
      </c>
    </row>
    <row r="20">
      <c r="A20" s="85" t="s">
        <v>115</v>
      </c>
      <c r="B20" s="116">
        <v>1.67</v>
      </c>
      <c r="C20" s="87">
        <v>19.0</v>
      </c>
      <c r="D20" s="91">
        <v>9.45</v>
      </c>
      <c r="E20" s="87">
        <v>14.0</v>
      </c>
      <c r="F20" s="89">
        <v>5.25</v>
      </c>
      <c r="G20" s="87">
        <v>8.0</v>
      </c>
      <c r="H20" s="117">
        <f t="shared" si="1"/>
        <v>41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>
      <c r="A21" s="85" t="s">
        <v>116</v>
      </c>
      <c r="B21" s="116">
        <v>1.75</v>
      </c>
      <c r="C21" s="87">
        <v>16.0</v>
      </c>
      <c r="D21" s="91">
        <v>8.8</v>
      </c>
      <c r="E21" s="87">
        <v>18.0</v>
      </c>
      <c r="F21" s="89">
        <v>5.21</v>
      </c>
      <c r="G21" s="87">
        <v>7.0</v>
      </c>
      <c r="H21" s="117">
        <f t="shared" si="1"/>
        <v>41</v>
      </c>
    </row>
    <row r="22">
      <c r="A22" s="85" t="s">
        <v>117</v>
      </c>
      <c r="B22" s="116">
        <v>1.86</v>
      </c>
      <c r="C22" s="87">
        <v>7.0</v>
      </c>
      <c r="D22" s="91">
        <v>8.55</v>
      </c>
      <c r="E22" s="87">
        <v>22.0</v>
      </c>
      <c r="F22" s="89">
        <v>5.42</v>
      </c>
      <c r="G22" s="87">
        <v>12.0</v>
      </c>
      <c r="H22" s="117">
        <f t="shared" si="1"/>
        <v>41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>
      <c r="A23" s="85" t="s">
        <v>118</v>
      </c>
      <c r="B23" s="116">
        <v>1.76</v>
      </c>
      <c r="C23" s="87">
        <v>14.0</v>
      </c>
      <c r="D23" s="91">
        <v>9.2</v>
      </c>
      <c r="E23" s="87">
        <v>15.0</v>
      </c>
      <c r="F23" s="89">
        <v>5.6</v>
      </c>
      <c r="G23" s="87">
        <v>17.0</v>
      </c>
      <c r="H23" s="42">
        <f t="shared" si="1"/>
        <v>46</v>
      </c>
    </row>
    <row r="24">
      <c r="A24" s="60" t="s">
        <v>119</v>
      </c>
      <c r="B24" s="115">
        <v>1.74</v>
      </c>
      <c r="C24" s="62">
        <v>17.0</v>
      </c>
      <c r="D24" s="63">
        <v>8.75</v>
      </c>
      <c r="E24" s="62">
        <v>19.0</v>
      </c>
      <c r="F24" s="64">
        <v>5.41</v>
      </c>
      <c r="G24" s="62">
        <v>11.0</v>
      </c>
      <c r="H24" s="42">
        <f t="shared" si="1"/>
        <v>47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>
      <c r="A25" s="85" t="s">
        <v>120</v>
      </c>
      <c r="B25" s="116">
        <v>1.54</v>
      </c>
      <c r="C25" s="87">
        <v>21.0</v>
      </c>
      <c r="D25" s="91">
        <v>9.15</v>
      </c>
      <c r="E25" s="87">
        <v>16.0</v>
      </c>
      <c r="F25" s="89">
        <v>5.46</v>
      </c>
      <c r="G25" s="87">
        <v>15.0</v>
      </c>
      <c r="H25" s="117">
        <f t="shared" si="1"/>
        <v>52</v>
      </c>
    </row>
    <row r="26">
      <c r="A26" s="60" t="s">
        <v>121</v>
      </c>
      <c r="B26" s="115">
        <v>1.69</v>
      </c>
      <c r="C26" s="62">
        <v>18.0</v>
      </c>
      <c r="D26" s="63">
        <v>8.85</v>
      </c>
      <c r="E26" s="62">
        <v>17.0</v>
      </c>
      <c r="F26" s="64">
        <v>5.74</v>
      </c>
      <c r="G26" s="62">
        <v>21.0</v>
      </c>
      <c r="H26" s="42">
        <f t="shared" si="1"/>
        <v>56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>
      <c r="A27" s="85" t="s">
        <v>122</v>
      </c>
      <c r="B27" s="116">
        <v>1.65</v>
      </c>
      <c r="C27" s="87">
        <v>20.0</v>
      </c>
      <c r="D27" s="91">
        <v>7.9</v>
      </c>
      <c r="E27" s="87">
        <v>25.0</v>
      </c>
      <c r="F27" s="89">
        <v>5.57</v>
      </c>
      <c r="G27" s="87">
        <v>16.0</v>
      </c>
      <c r="H27" s="42">
        <f t="shared" si="1"/>
        <v>61</v>
      </c>
    </row>
    <row r="28">
      <c r="A28" s="60" t="s">
        <v>123</v>
      </c>
      <c r="B28" s="115">
        <v>1.39</v>
      </c>
      <c r="C28" s="62">
        <v>25.0</v>
      </c>
      <c r="D28" s="63">
        <v>8.75</v>
      </c>
      <c r="E28" s="62">
        <v>19.0</v>
      </c>
      <c r="F28" s="64">
        <v>6.11</v>
      </c>
      <c r="G28" s="62">
        <v>25.0</v>
      </c>
      <c r="H28" s="117">
        <f t="shared" si="1"/>
        <v>69</v>
      </c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>
      <c r="A29" s="60" t="s">
        <v>124</v>
      </c>
      <c r="B29" s="115">
        <v>1.4</v>
      </c>
      <c r="C29" s="62">
        <v>24.0</v>
      </c>
      <c r="D29" s="63">
        <v>8.3</v>
      </c>
      <c r="E29" s="62">
        <v>23.0</v>
      </c>
      <c r="F29" s="64">
        <v>5.86</v>
      </c>
      <c r="G29" s="62">
        <v>22.0</v>
      </c>
      <c r="H29" s="42">
        <f t="shared" si="1"/>
        <v>69</v>
      </c>
    </row>
    <row r="30">
      <c r="A30" s="85" t="s">
        <v>125</v>
      </c>
      <c r="B30" s="116">
        <v>1.39</v>
      </c>
      <c r="C30" s="87">
        <v>25.0</v>
      </c>
      <c r="D30" s="91">
        <v>8.7</v>
      </c>
      <c r="E30" s="87">
        <v>21.0</v>
      </c>
      <c r="F30" s="89">
        <v>6.05</v>
      </c>
      <c r="G30" s="87">
        <v>24.0</v>
      </c>
      <c r="H30" s="42">
        <f t="shared" si="1"/>
        <v>70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>
      <c r="A31" s="85" t="s">
        <v>126</v>
      </c>
      <c r="B31" s="116">
        <v>1.49</v>
      </c>
      <c r="C31" s="87">
        <v>22.0</v>
      </c>
      <c r="D31" s="91">
        <v>8.2</v>
      </c>
      <c r="E31" s="87">
        <v>24.0</v>
      </c>
      <c r="F31" s="89">
        <v>6.23</v>
      </c>
      <c r="G31" s="87">
        <v>26.0</v>
      </c>
      <c r="H31" s="117">
        <f t="shared" si="1"/>
        <v>72</v>
      </c>
    </row>
    <row r="32">
      <c r="A32" s="60" t="s">
        <v>127</v>
      </c>
      <c r="B32" s="115">
        <v>1.45</v>
      </c>
      <c r="C32" s="62">
        <v>23.0</v>
      </c>
      <c r="D32" s="63">
        <v>7.7</v>
      </c>
      <c r="E32" s="62">
        <v>26.0</v>
      </c>
      <c r="F32" s="64">
        <v>6.05</v>
      </c>
      <c r="G32" s="62">
        <v>23.0</v>
      </c>
      <c r="H32" s="117">
        <f t="shared" si="1"/>
        <v>72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>
      <c r="A33" s="60" t="s">
        <v>128</v>
      </c>
      <c r="B33" s="118"/>
      <c r="C33" s="75"/>
      <c r="D33" s="119"/>
      <c r="E33" s="75"/>
      <c r="F33" s="120"/>
      <c r="G33" s="75"/>
      <c r="H33" s="42">
        <f t="shared" si="1"/>
        <v>0</v>
      </c>
    </row>
    <row r="34">
      <c r="A34" s="37"/>
      <c r="B34" s="121"/>
      <c r="C34" s="39"/>
      <c r="D34" s="45"/>
      <c r="E34" s="39"/>
      <c r="F34" s="46"/>
      <c r="G34" s="39"/>
      <c r="H34" s="122">
        <f t="shared" si="1"/>
        <v>0</v>
      </c>
    </row>
    <row r="35">
      <c r="A35" s="1"/>
      <c r="B35" s="1"/>
      <c r="C35" s="1"/>
      <c r="D35" s="1"/>
      <c r="E35" s="1"/>
      <c r="F35" s="1"/>
      <c r="G35" s="1"/>
      <c r="H35" s="1"/>
    </row>
    <row r="36">
      <c r="A36" s="1"/>
      <c r="B36" s="1"/>
      <c r="C36" s="1"/>
      <c r="D36" s="1"/>
      <c r="E36" s="1"/>
      <c r="F36" s="1"/>
      <c r="G36" s="1"/>
      <c r="H36" s="1"/>
    </row>
    <row r="37">
      <c r="A37" s="1"/>
      <c r="B37" s="1"/>
      <c r="C37" s="1"/>
      <c r="D37" s="1"/>
      <c r="E37" s="1"/>
      <c r="F37" s="1"/>
      <c r="G37" s="1"/>
      <c r="H37" s="1"/>
    </row>
  </sheetData>
  <mergeCells count="4">
    <mergeCell ref="C2:E2"/>
    <mergeCell ref="B5:C5"/>
    <mergeCell ref="D5:E5"/>
    <mergeCell ref="F5:G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