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Valmieras spēles I kārta REZULTĀTI\Valmier4as spēles 2017 I kārta\"/>
    </mc:Choice>
  </mc:AlternateContent>
  <bookViews>
    <workbookView xWindow="0" yWindow="0" windowWidth="28800" windowHeight="12435" tabRatio="778" firstSheet="1" activeTab="17"/>
  </bookViews>
  <sheets>
    <sheet name="60 M" sheetId="2" r:id="rId1"/>
    <sheet name="300 M" sheetId="3" r:id="rId2"/>
    <sheet name="600 M" sheetId="4" r:id="rId3"/>
    <sheet name="60mb M" sheetId="1" r:id="rId4"/>
    <sheet name="Tālums M" sheetId="5" r:id="rId5"/>
    <sheet name="Augstums M" sheetId="10" r:id="rId6"/>
    <sheet name="Lode M" sheetId="6" r:id="rId7"/>
    <sheet name="Bumbiņa M" sheetId="7" r:id="rId8"/>
    <sheet name="4x100 M" sheetId="17" r:id="rId9"/>
    <sheet name="60 Z" sheetId="8" r:id="rId10"/>
    <sheet name="300 Z" sheetId="9" r:id="rId11"/>
    <sheet name="1000 Z" sheetId="11" r:id="rId12"/>
    <sheet name="60mb Z" sheetId="12" r:id="rId13"/>
    <sheet name="Tālums Z" sheetId="13" r:id="rId14"/>
    <sheet name="Augstums Z" sheetId="14" r:id="rId15"/>
    <sheet name="Lode Z" sheetId="15" r:id="rId16"/>
    <sheet name="Bumbiņa Z" sheetId="16" r:id="rId17"/>
    <sheet name="4x100 Z" sheetId="18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5" l="1"/>
  <c r="H23" i="15"/>
  <c r="H24" i="15"/>
  <c r="H15" i="15"/>
  <c r="H13" i="15"/>
  <c r="H18" i="15"/>
  <c r="H12" i="15"/>
  <c r="H16" i="15"/>
  <c r="H17" i="15"/>
  <c r="H11" i="15"/>
  <c r="H21" i="15"/>
  <c r="H14" i="15"/>
  <c r="H22" i="15"/>
  <c r="H20" i="15"/>
  <c r="H10" i="15"/>
  <c r="H9" i="15"/>
  <c r="J22" i="13"/>
  <c r="J12" i="13"/>
  <c r="J33" i="13"/>
  <c r="J17" i="13"/>
  <c r="J13" i="13"/>
  <c r="J18" i="13"/>
  <c r="J11" i="13"/>
  <c r="J15" i="13"/>
  <c r="J16" i="13"/>
  <c r="J20" i="13"/>
  <c r="J19" i="13"/>
  <c r="J24" i="13"/>
  <c r="J21" i="13"/>
  <c r="J27" i="13"/>
  <c r="J26" i="13"/>
  <c r="J30" i="13"/>
  <c r="J29" i="13"/>
  <c r="J14" i="13"/>
  <c r="J23" i="13"/>
  <c r="J10" i="13"/>
  <c r="J34" i="13"/>
  <c r="J32" i="13"/>
  <c r="J9" i="13"/>
  <c r="J31" i="13"/>
  <c r="J28" i="13"/>
  <c r="J22" i="5"/>
  <c r="J29" i="5"/>
  <c r="J27" i="5"/>
  <c r="J37" i="5"/>
  <c r="J15" i="5"/>
  <c r="J19" i="5"/>
  <c r="J23" i="5"/>
  <c r="J35" i="5"/>
  <c r="J41" i="5"/>
  <c r="J13" i="5"/>
  <c r="J11" i="5"/>
  <c r="J42" i="5"/>
  <c r="J33" i="5"/>
  <c r="J14" i="5"/>
  <c r="J46" i="5"/>
  <c r="J45" i="5"/>
  <c r="J43" i="5"/>
  <c r="J39" i="5"/>
  <c r="J10" i="5"/>
  <c r="H22" i="6"/>
  <c r="H23" i="6"/>
  <c r="H19" i="6"/>
  <c r="H30" i="6"/>
  <c r="H10" i="6"/>
  <c r="H27" i="6"/>
  <c r="H16" i="6"/>
  <c r="H11" i="6"/>
  <c r="H17" i="6"/>
  <c r="H14" i="6"/>
  <c r="H13" i="6"/>
  <c r="H9" i="6"/>
  <c r="H24" i="6"/>
  <c r="H18" i="6"/>
  <c r="H29" i="6"/>
  <c r="H12" i="6"/>
  <c r="H25" i="6"/>
  <c r="H21" i="6"/>
  <c r="H26" i="6"/>
  <c r="H15" i="6"/>
  <c r="H20" i="6"/>
</calcChain>
</file>

<file path=xl/sharedStrings.xml><?xml version="1.0" encoding="utf-8"?>
<sst xmlns="http://schemas.openxmlformats.org/spreadsheetml/2006/main" count="1720" uniqueCount="506">
  <si>
    <t>Valmiera,</t>
  </si>
  <si>
    <t>Dal.nr.</t>
  </si>
  <si>
    <t>Vārds, Uzvārds</t>
  </si>
  <si>
    <t>Dz.dati</t>
  </si>
  <si>
    <t>Organizācija</t>
  </si>
  <si>
    <t>Rezultāts</t>
  </si>
  <si>
    <t>Vieta</t>
  </si>
  <si>
    <t>1</t>
  </si>
  <si>
    <t>2</t>
  </si>
  <si>
    <t>3</t>
  </si>
  <si>
    <t>4</t>
  </si>
  <si>
    <t>Rez.</t>
  </si>
  <si>
    <t>Lodes grūšana</t>
  </si>
  <si>
    <t xml:space="preserve">Tāllēkšana </t>
  </si>
  <si>
    <t xml:space="preserve">Rezultāts </t>
  </si>
  <si>
    <t>Priekšskr.</t>
  </si>
  <si>
    <t xml:space="preserve">Fināls </t>
  </si>
  <si>
    <t xml:space="preserve">60 m </t>
  </si>
  <si>
    <t xml:space="preserve">300 m </t>
  </si>
  <si>
    <t xml:space="preserve">600 m </t>
  </si>
  <si>
    <t xml:space="preserve">60 m/b </t>
  </si>
  <si>
    <t xml:space="preserve">Augstlēkšana </t>
  </si>
  <si>
    <t xml:space="preserve">1000 m </t>
  </si>
  <si>
    <t xml:space="preserve">Bumbiņas mešana </t>
  </si>
  <si>
    <t xml:space="preserve">VIEGLATLĒTIKAS SACENSĪBAS JAUNIEŠIEM </t>
  </si>
  <si>
    <t>„VALMIERAS SPĒLES 2017”   I  KĀRTA</t>
  </si>
  <si>
    <t>13.06.2017.</t>
  </si>
  <si>
    <t>Meitenes 2004.g.</t>
  </si>
  <si>
    <t xml:space="preserve">   Zēni  2004.g.</t>
  </si>
  <si>
    <t xml:space="preserve">    Zēni 2004.g.</t>
  </si>
  <si>
    <t>Zēni 2004.g.</t>
  </si>
  <si>
    <t xml:space="preserve">     Zēni 2004.g.</t>
  </si>
  <si>
    <t xml:space="preserve">Zēni 2004.g. </t>
  </si>
  <si>
    <t>Ķekavas NSS</t>
  </si>
  <si>
    <t>Mārtiņš Pundiņš</t>
  </si>
  <si>
    <t>28.12.2004</t>
  </si>
  <si>
    <t>Mārtiņš Saulītis</t>
  </si>
  <si>
    <t>13.01.2004</t>
  </si>
  <si>
    <t>Augusts Skride</t>
  </si>
  <si>
    <t>01.10.2004</t>
  </si>
  <si>
    <t>Artūrs Zāģers</t>
  </si>
  <si>
    <t>27.01.2004</t>
  </si>
  <si>
    <t>Ketija Agustāne</t>
  </si>
  <si>
    <t>LBJSA</t>
  </si>
  <si>
    <t>Regnārs Ķilpis</t>
  </si>
  <si>
    <t>Jānis Gustavs Spoģis</t>
  </si>
  <si>
    <t>Marks Ozoliņš</t>
  </si>
  <si>
    <t>Dāvis Medenieks</t>
  </si>
  <si>
    <t>Elīza Lemberga</t>
  </si>
  <si>
    <t>29.09.2004</t>
  </si>
  <si>
    <t>Lielvārdes NSC</t>
  </si>
  <si>
    <t>Mareks Kārkliņš</t>
  </si>
  <si>
    <t>30.01.2004</t>
  </si>
  <si>
    <t>Suntažu vsk.</t>
  </si>
  <si>
    <t>Mārtiņš Eiduks</t>
  </si>
  <si>
    <t>13.10.2004</t>
  </si>
  <si>
    <t>4x100m stafete</t>
  </si>
  <si>
    <t>Meitenes 2004.g.un jaun.</t>
  </si>
  <si>
    <t>Zēni  2004.g.un jaun.</t>
  </si>
  <si>
    <t xml:space="preserve">Jelgavas BJSS </t>
  </si>
  <si>
    <t>Jelgavas BJSS</t>
  </si>
  <si>
    <t xml:space="preserve">Megija  Asvere </t>
  </si>
  <si>
    <t>30.08.2004</t>
  </si>
  <si>
    <t xml:space="preserve">Samanta Ragovska </t>
  </si>
  <si>
    <t>18.06.2004</t>
  </si>
  <si>
    <t xml:space="preserve">Madara Kļava </t>
  </si>
  <si>
    <t>13.04.2004</t>
  </si>
  <si>
    <t>Jelgavs BJSS</t>
  </si>
  <si>
    <t xml:space="preserve">Lauma Vanaga </t>
  </si>
  <si>
    <t>25.08.2004</t>
  </si>
  <si>
    <t xml:space="preserve">Enija Matvejeva </t>
  </si>
  <si>
    <t>02.05.2004</t>
  </si>
  <si>
    <t xml:space="preserve">Anete Čistjakova </t>
  </si>
  <si>
    <t>09.06.2004</t>
  </si>
  <si>
    <t xml:space="preserve">Dinija Gurkle </t>
  </si>
  <si>
    <t>15.07.2004</t>
  </si>
  <si>
    <t xml:space="preserve">Nellija Gurkle </t>
  </si>
  <si>
    <t xml:space="preserve">Paula Rozenberga-Kokina </t>
  </si>
  <si>
    <t>24.03.2005</t>
  </si>
  <si>
    <t>18.02.2004</t>
  </si>
  <si>
    <t>Jelagavas BJSS</t>
  </si>
  <si>
    <t xml:space="preserve">Ralfs Rubenis </t>
  </si>
  <si>
    <t>07.06.2004</t>
  </si>
  <si>
    <t xml:space="preserve">Jurģis Liniņš </t>
  </si>
  <si>
    <t>01.02.2004</t>
  </si>
  <si>
    <t xml:space="preserve">Miks Patriks Lukjanskis </t>
  </si>
  <si>
    <t>18.04.2004</t>
  </si>
  <si>
    <t xml:space="preserve">Markuss Stāmers </t>
  </si>
  <si>
    <t>16.11.2004</t>
  </si>
  <si>
    <t xml:space="preserve">Katrīna Skudra </t>
  </si>
  <si>
    <t xml:space="preserve">Sanija Daļecka </t>
  </si>
  <si>
    <t>Luīze Barkāne</t>
  </si>
  <si>
    <t>21.08.2004</t>
  </si>
  <si>
    <t>Madonas BJSS</t>
  </si>
  <si>
    <t>Arīna Auziņa</t>
  </si>
  <si>
    <t>19.04.2004</t>
  </si>
  <si>
    <t>Laura Dubrovska</t>
  </si>
  <si>
    <t>19.07.2004</t>
  </si>
  <si>
    <t>Jānis Pauniņš</t>
  </si>
  <si>
    <t>07.03.2004</t>
  </si>
  <si>
    <t>Renārs Pakulis</t>
  </si>
  <si>
    <t>11.06.2004</t>
  </si>
  <si>
    <t xml:space="preserve">23.01.2004 </t>
  </si>
  <si>
    <t>Lāča SS</t>
  </si>
  <si>
    <t xml:space="preserve">Alise Melnbārde </t>
  </si>
  <si>
    <t>Jegors Gerasimovs</t>
  </si>
  <si>
    <t>Līvānu BJSS</t>
  </si>
  <si>
    <t>ā.k.</t>
  </si>
  <si>
    <t xml:space="preserve"> Megija Fridrihsone  </t>
  </si>
  <si>
    <t>20.05.2004.</t>
  </si>
  <si>
    <t>Tukuma SS</t>
  </si>
  <si>
    <t>11.04.2004.</t>
  </si>
  <si>
    <t xml:space="preserve">Saila  Gūtšmita  </t>
  </si>
  <si>
    <t xml:space="preserve">Krista  Ronberga  </t>
  </si>
  <si>
    <t xml:space="preserve">Rihards Robins Helmanis  </t>
  </si>
  <si>
    <t>11.02.2004.</t>
  </si>
  <si>
    <t>Kristiana Rusiņa</t>
  </si>
  <si>
    <t>Baldone</t>
  </si>
  <si>
    <t>Edgars Plotnieks</t>
  </si>
  <si>
    <t xml:space="preserve">Baldone </t>
  </si>
  <si>
    <t>Annija Āberga</t>
  </si>
  <si>
    <t>01.11.2004</t>
  </si>
  <si>
    <t>Liepājas SSS</t>
  </si>
  <si>
    <t>Alise Šterna</t>
  </si>
  <si>
    <t>28.11.2004</t>
  </si>
  <si>
    <t>Emīlija Šperberga</t>
  </si>
  <si>
    <t>06.01.2004</t>
  </si>
  <si>
    <t>Markuss Ziedkalns</t>
  </si>
  <si>
    <t>19.03.2004</t>
  </si>
  <si>
    <t>Alekss Kožuškevičs</t>
  </si>
  <si>
    <t>25.12.2004</t>
  </si>
  <si>
    <t>Ralfs Sakovičs</t>
  </si>
  <si>
    <t>07.09.2004</t>
  </si>
  <si>
    <t xml:space="preserve">Kārlis Janens </t>
  </si>
  <si>
    <t>30.09.2004</t>
  </si>
  <si>
    <t>Rūjienas NSS</t>
  </si>
  <si>
    <t>Loreta Buile</t>
  </si>
  <si>
    <t>Evelīna Eglīte</t>
  </si>
  <si>
    <t>Elvis Laškovs</t>
  </si>
  <si>
    <t>Daniels Gaidamovičs</t>
  </si>
  <si>
    <t xml:space="preserve">Ņikita Kaseckis </t>
  </si>
  <si>
    <t>16.01.2004</t>
  </si>
  <si>
    <t>Ludzas NSS</t>
  </si>
  <si>
    <t xml:space="preserve">Alens Balans </t>
  </si>
  <si>
    <t xml:space="preserve">Ņikita Šupolnieks </t>
  </si>
  <si>
    <t>30.03.2003</t>
  </si>
  <si>
    <t>Sanita Daliba</t>
  </si>
  <si>
    <t>14.03.2004</t>
  </si>
  <si>
    <t>Nika Kovaļska</t>
  </si>
  <si>
    <t>05.07.2004</t>
  </si>
  <si>
    <t>Darija Ločmele</t>
  </si>
  <si>
    <t>31.03.2004</t>
  </si>
  <si>
    <t>12.11.2004</t>
  </si>
  <si>
    <t>Ralfs Strautmanis</t>
  </si>
  <si>
    <t>12.06.2004</t>
  </si>
  <si>
    <t>SS "Dartija"</t>
  </si>
  <si>
    <t xml:space="preserve">Raivo  Liekmanis </t>
  </si>
  <si>
    <t>02.08.2004.</t>
  </si>
  <si>
    <t>Kuldīgas NSS</t>
  </si>
  <si>
    <t>Mārcis Ziņģis</t>
  </si>
  <si>
    <t>08.04.2004.</t>
  </si>
  <si>
    <t>Ralfs Zazerskis</t>
  </si>
  <si>
    <t>28.03.2004.</t>
  </si>
  <si>
    <t xml:space="preserve">Alise Elza Skricka </t>
  </si>
  <si>
    <t>Ventspils NBJSS</t>
  </si>
  <si>
    <t xml:space="preserve">Pārsla Bogdanova </t>
  </si>
  <si>
    <t xml:space="preserve">Zane Hamstere </t>
  </si>
  <si>
    <t xml:space="preserve">Undīne Gūtmane </t>
  </si>
  <si>
    <t xml:space="preserve">Nikola Mūrniece </t>
  </si>
  <si>
    <t xml:space="preserve">Beāte Isājeva </t>
  </si>
  <si>
    <t xml:space="preserve">Ralfs Reinis Kvecko </t>
  </si>
  <si>
    <t xml:space="preserve">Dārijs Rjabovs </t>
  </si>
  <si>
    <t xml:space="preserve">Kaspars Biksons </t>
  </si>
  <si>
    <t xml:space="preserve">Krists Muižnieks </t>
  </si>
  <si>
    <t xml:space="preserve">Kaspars Plotnieks </t>
  </si>
  <si>
    <t xml:space="preserve">Artūrs Sviderskis </t>
  </si>
  <si>
    <t>29.02.2004.</t>
  </si>
  <si>
    <t>Aizkraukles NSS</t>
  </si>
  <si>
    <t xml:space="preserve">Alise Gaile </t>
  </si>
  <si>
    <t>2004</t>
  </si>
  <si>
    <t xml:space="preserve">Elza Krastiņa </t>
  </si>
  <si>
    <t xml:space="preserve">Ralfs Maļķevičs </t>
  </si>
  <si>
    <t xml:space="preserve">Rūta Rutkovska </t>
  </si>
  <si>
    <t>Dita Hadaņonoka</t>
  </si>
  <si>
    <t>Kandavas NBJSS</t>
  </si>
  <si>
    <t>Daniels Grīnbergs</t>
  </si>
  <si>
    <t>Liepājas RSS</t>
  </si>
  <si>
    <t>Aija Ķere</t>
  </si>
  <si>
    <t>Artis Brundzāts</t>
  </si>
  <si>
    <t>Annija Pauzere</t>
  </si>
  <si>
    <t>Mairita Vita Seņko</t>
  </si>
  <si>
    <t>Tīna Krista Krūmiņa</t>
  </si>
  <si>
    <t>SS "Arkādija"</t>
  </si>
  <si>
    <t>Luīze Elza Šarfa</t>
  </si>
  <si>
    <t>Beatrise Sofija Berga</t>
  </si>
  <si>
    <t>18.02.2004.</t>
  </si>
  <si>
    <t>Daniela Kristiņa</t>
  </si>
  <si>
    <t>Alīna Sokunova</t>
  </si>
  <si>
    <t>Marija Ševcova</t>
  </si>
  <si>
    <t>Alīna Postnova</t>
  </si>
  <si>
    <t>Polina Ozola</t>
  </si>
  <si>
    <t>Alise Kuzmina</t>
  </si>
  <si>
    <t>Aļbina Gapeeva</t>
  </si>
  <si>
    <t>Vera Fuņikova</t>
  </si>
  <si>
    <t>Rebeka Draudiņa</t>
  </si>
  <si>
    <t>Valērija Curikova</t>
  </si>
  <si>
    <t>Baiba Bērziņa</t>
  </si>
  <si>
    <t>Sara Dilane</t>
  </si>
  <si>
    <t>Anastasija Močalova</t>
  </si>
  <si>
    <t>Daniil Baikovs</t>
  </si>
  <si>
    <t>14.07.2004</t>
  </si>
  <si>
    <t>28.01.2004</t>
  </si>
  <si>
    <t xml:space="preserve">Ralfs Miks Ziemelis </t>
  </si>
  <si>
    <t>08.05.2004</t>
  </si>
  <si>
    <t>Ivans Klamentjevs</t>
  </si>
  <si>
    <t>23.08.2004</t>
  </si>
  <si>
    <t>Mihails Filipovičs</t>
  </si>
  <si>
    <t>01.01.2004</t>
  </si>
  <si>
    <t>Bruno Apsalons</t>
  </si>
  <si>
    <t>23.03.2004</t>
  </si>
  <si>
    <t>Nils Ivanovskis</t>
  </si>
  <si>
    <t>06.05.2004</t>
  </si>
  <si>
    <t>Haralds Matīss Baltmuguris</t>
  </si>
  <si>
    <t>28.04.2004</t>
  </si>
  <si>
    <t>Ēriks Skukovskis</t>
  </si>
  <si>
    <t>18.05.2004</t>
  </si>
  <si>
    <t>SS "Spars"</t>
  </si>
  <si>
    <t>Rēzija Grēta Štrausa</t>
  </si>
  <si>
    <t>28.10.2004.</t>
  </si>
  <si>
    <t>Gustavs Māliņš</t>
  </si>
  <si>
    <t>Dobeles SS</t>
  </si>
  <si>
    <t>Amanda Umule</t>
  </si>
  <si>
    <t>2004.</t>
  </si>
  <si>
    <t>Ogres NSC</t>
  </si>
  <si>
    <t>Elīna Trīne Ārgale</t>
  </si>
  <si>
    <t>Nikoleta Šleiva</t>
  </si>
  <si>
    <t>Aleksis Alens Araids</t>
  </si>
  <si>
    <t>Artūrs Lasis</t>
  </si>
  <si>
    <t>Bruno Spūlis</t>
  </si>
  <si>
    <t>Ivans Safonovs</t>
  </si>
  <si>
    <t>Kristaps Svens Konoščenoks</t>
  </si>
  <si>
    <t>Alūksnes BJSS</t>
  </si>
  <si>
    <t>Marianna Smoļaka</t>
  </si>
  <si>
    <t xml:space="preserve">Hanna Gabriela Ziemiņa </t>
  </si>
  <si>
    <t>Smiltenes BJSS</t>
  </si>
  <si>
    <t>Samanta Maculēviča</t>
  </si>
  <si>
    <t>Diāna Meldere</t>
  </si>
  <si>
    <t>Alise Kupše</t>
  </si>
  <si>
    <t>Jūrmalas SS</t>
  </si>
  <si>
    <t>Dārta Auziņa</t>
  </si>
  <si>
    <t>Siguldas SS</t>
  </si>
  <si>
    <t>Matīss Filippovs</t>
  </si>
  <si>
    <t>Krišjānis Salenieks</t>
  </si>
  <si>
    <t>Evita Jauntirane</t>
  </si>
  <si>
    <t>Olaines VK</t>
  </si>
  <si>
    <t>Kristīne Urtāne</t>
  </si>
  <si>
    <t>Katrīna Fjodorova</t>
  </si>
  <si>
    <t>Marija Pulste</t>
  </si>
  <si>
    <t>Emīls Ernests Zvirbulis</t>
  </si>
  <si>
    <t>Madlienas vsk.</t>
  </si>
  <si>
    <t>Ilgonis Vēzis</t>
  </si>
  <si>
    <t>Kitija Zaula</t>
  </si>
  <si>
    <t>Limbažu un Salacgrīvas NSS</t>
  </si>
  <si>
    <t>Rēzija Špone</t>
  </si>
  <si>
    <t>Angelina Vološina</t>
  </si>
  <si>
    <t>Fanija Romeiko</t>
  </si>
  <si>
    <t>Alise Smilte</t>
  </si>
  <si>
    <t>Līva Priekule</t>
  </si>
  <si>
    <t>Līva Tauriņa</t>
  </si>
  <si>
    <t>Aleksis Goba</t>
  </si>
  <si>
    <t>Emīls Meļķis</t>
  </si>
  <si>
    <t>Jānis Sproģis</t>
  </si>
  <si>
    <t>Laura Sindija Bārena</t>
  </si>
  <si>
    <t>28.08.2004</t>
  </si>
  <si>
    <t>Salaspils SS</t>
  </si>
  <si>
    <t>Emīls Zorģis</t>
  </si>
  <si>
    <t>09.07.2004</t>
  </si>
  <si>
    <t>Laura Kristiāna Ozoliņa</t>
  </si>
  <si>
    <t>Jēkabpils SS</t>
  </si>
  <si>
    <t>Samanta Ņesterenko</t>
  </si>
  <si>
    <t>Marta Estere Skrābāne</t>
  </si>
  <si>
    <t>Anna Šilko</t>
  </si>
  <si>
    <t>Eglītis Edvarts</t>
  </si>
  <si>
    <t xml:space="preserve">Kristiāns Lipenītis </t>
  </si>
  <si>
    <t>Izabella Bijona</t>
  </si>
  <si>
    <t xml:space="preserve">Evita Salmane </t>
  </si>
  <si>
    <t>27.12.2004.</t>
  </si>
  <si>
    <t>Balvu SS</t>
  </si>
  <si>
    <t xml:space="preserve">Dāvis Stepanovs </t>
  </si>
  <si>
    <t>Renāte Belajeva</t>
  </si>
  <si>
    <t>SK Ašais</t>
  </si>
  <si>
    <t>Roberts Aleksis Glazers</t>
  </si>
  <si>
    <t>Gustavs Baļčūns</t>
  </si>
  <si>
    <t>19.10.2004.</t>
  </si>
  <si>
    <t>Vecumnieku SS</t>
  </si>
  <si>
    <t>Jānis Geriks</t>
  </si>
  <si>
    <t>21.03.2004.</t>
  </si>
  <si>
    <t>Lilita Ķikure</t>
  </si>
  <si>
    <t>10.12.2004.</t>
  </si>
  <si>
    <t>Lolita Griškeviča</t>
  </si>
  <si>
    <t>28.01.2004.</t>
  </si>
  <si>
    <t>Ieva Ņikitina</t>
  </si>
  <si>
    <t>26.01.2004</t>
  </si>
  <si>
    <t>Daugavpils BJSS</t>
  </si>
  <si>
    <t>Karolina Cvetkova</t>
  </si>
  <si>
    <t>19.08.2004</t>
  </si>
  <si>
    <t>Marija Elksniņa</t>
  </si>
  <si>
    <t>07.01.2004</t>
  </si>
  <si>
    <t>24.11.2004</t>
  </si>
  <si>
    <t xml:space="preserve">  Ralfs Širaks </t>
  </si>
  <si>
    <t>Adrians Vilcāns</t>
  </si>
  <si>
    <t>Arvis Sūna</t>
  </si>
  <si>
    <t>Bauskas NBJSS</t>
  </si>
  <si>
    <t>Jorens Maskals</t>
  </si>
  <si>
    <t>Gints Zilpuris</t>
  </si>
  <si>
    <t>Rendijs Griba</t>
  </si>
  <si>
    <t>Artis Černovskis</t>
  </si>
  <si>
    <t>Kristaps Pfeifers</t>
  </si>
  <si>
    <t xml:space="preserve">Gerda Kerija Dreimane </t>
  </si>
  <si>
    <t xml:space="preserve">Samanta Dorči </t>
  </si>
  <si>
    <t>Annija Miļūne</t>
  </si>
  <si>
    <t>Santa Ģērve</t>
  </si>
  <si>
    <t>Samanta Ģērve</t>
  </si>
  <si>
    <t xml:space="preserve">Megija Sirmā </t>
  </si>
  <si>
    <t>Cēsu SS</t>
  </si>
  <si>
    <t xml:space="preserve">Madara Vildere </t>
  </si>
  <si>
    <t xml:space="preserve">Valērija Sokolova  </t>
  </si>
  <si>
    <t>Daugavpils NSS</t>
  </si>
  <si>
    <t xml:space="preserve">Aina Zubrova  </t>
  </si>
  <si>
    <t xml:space="preserve">Ariāna Marcinkeviča  </t>
  </si>
  <si>
    <t xml:space="preserve">Adrijana Kandu  </t>
  </si>
  <si>
    <t xml:space="preserve">Viktorija Kraukle  </t>
  </si>
  <si>
    <t xml:space="preserve">Kristīne Gabrāne  </t>
  </si>
  <si>
    <t xml:space="preserve">Aivars Rudāns  </t>
  </si>
  <si>
    <t xml:space="preserve">Artūrs Gulbinskis </t>
  </si>
  <si>
    <t xml:space="preserve">Normunds Grauzs  </t>
  </si>
  <si>
    <t>Līva Kuzmina</t>
  </si>
  <si>
    <t>Elizabete Līva Puzule</t>
  </si>
  <si>
    <t>Marta Plauka</t>
  </si>
  <si>
    <t>Renārs Ruško</t>
  </si>
  <si>
    <t xml:space="preserve">Rolands Blūms </t>
  </si>
  <si>
    <t>Gulbenes SS</t>
  </si>
  <si>
    <t>Rihards Berkolds</t>
  </si>
  <si>
    <t xml:space="preserve">Ance Bērziņa </t>
  </si>
  <si>
    <t>10.09.2004</t>
  </si>
  <si>
    <t>Valmieras BSS</t>
  </si>
  <si>
    <t xml:space="preserve">Milana Pētersone </t>
  </si>
  <si>
    <t>30.10.2004</t>
  </si>
  <si>
    <t xml:space="preserve">Armīns Juris Dukurs </t>
  </si>
  <si>
    <t>07.01.2004.</t>
  </si>
  <si>
    <t>Maks Helmann</t>
  </si>
  <si>
    <t xml:space="preserve">Paula Estere Bojāre </t>
  </si>
  <si>
    <t>22.08.2004</t>
  </si>
  <si>
    <t xml:space="preserve">Rita Krauja </t>
  </si>
  <si>
    <t>30.06.2004</t>
  </si>
  <si>
    <t xml:space="preserve">Krista Ķepīte </t>
  </si>
  <si>
    <t xml:space="preserve">Agate Caune </t>
  </si>
  <si>
    <t>07.08.2004</t>
  </si>
  <si>
    <t xml:space="preserve">Sindija Īle </t>
  </si>
  <si>
    <t>24.07.2004</t>
  </si>
  <si>
    <t>Anna Juraša</t>
  </si>
  <si>
    <t>06.07.2004</t>
  </si>
  <si>
    <t>Rikardo Ivanovs</t>
  </si>
  <si>
    <t>25.02.2004</t>
  </si>
  <si>
    <t xml:space="preserve">Reinis Melbārdis </t>
  </si>
  <si>
    <t>25.01.2004</t>
  </si>
  <si>
    <t xml:space="preserve">Nils Edvards Butka </t>
  </si>
  <si>
    <t>03.03.2004</t>
  </si>
  <si>
    <t>24.08.2004</t>
  </si>
  <si>
    <t xml:space="preserve">Rūdolfs Piziks </t>
  </si>
  <si>
    <t>20.09.2004</t>
  </si>
  <si>
    <t>Sāk. augst.</t>
  </si>
  <si>
    <t xml:space="preserve">Ralfs Širaks </t>
  </si>
  <si>
    <t xml:space="preserve">                     Meitenes 2004.g.              2 kg</t>
  </si>
  <si>
    <t>REZULTĀTI</t>
  </si>
  <si>
    <t>Indra Mackeviča</t>
  </si>
  <si>
    <t>2005.</t>
  </si>
  <si>
    <t xml:space="preserve">Kārlis Stukāns </t>
  </si>
  <si>
    <t>x</t>
  </si>
  <si>
    <t>Marta Klinsone</t>
  </si>
  <si>
    <t>─</t>
  </si>
  <si>
    <t xml:space="preserve">       Meitenes 2004.g.  </t>
  </si>
  <si>
    <t>Niks Lukjanskis</t>
  </si>
  <si>
    <t xml:space="preserve">Vieta </t>
  </si>
  <si>
    <t>REZULTĀTS</t>
  </si>
  <si>
    <t>1,20</t>
  </si>
  <si>
    <t>1,25</t>
  </si>
  <si>
    <t>1,30</t>
  </si>
  <si>
    <t>1,35</t>
  </si>
  <si>
    <t>1,38</t>
  </si>
  <si>
    <t>1,41</t>
  </si>
  <si>
    <t>1,44</t>
  </si>
  <si>
    <t>1,47</t>
  </si>
  <si>
    <t>1,50</t>
  </si>
  <si>
    <t>1,53</t>
  </si>
  <si>
    <t>1,56</t>
  </si>
  <si>
    <t>1,59</t>
  </si>
  <si>
    <t>1,62</t>
  </si>
  <si>
    <t>xo</t>
  </si>
  <si>
    <t>o</t>
  </si>
  <si>
    <t>xxx</t>
  </si>
  <si>
    <t>Madara Bērziņa</t>
  </si>
  <si>
    <t>30.03.2005</t>
  </si>
  <si>
    <t>Renārs Jumiķis</t>
  </si>
  <si>
    <t>Jānis Kravalis</t>
  </si>
  <si>
    <t>Ogres NSC 2</t>
  </si>
  <si>
    <t>Justīne Vanaga</t>
  </si>
  <si>
    <t>Vendija Latkovska</t>
  </si>
  <si>
    <t>Pērle Veide</t>
  </si>
  <si>
    <t>Agate Lāce</t>
  </si>
  <si>
    <t>Ričards Peders</t>
  </si>
  <si>
    <t>Valkas nov.BJSS</t>
  </si>
  <si>
    <t>Kristīne Kurmejeva</t>
  </si>
  <si>
    <t>Valkas NBJSS</t>
  </si>
  <si>
    <t>Megija Dreijere</t>
  </si>
  <si>
    <t>Bauskas BJSS</t>
  </si>
  <si>
    <t>Keitija Liepa</t>
  </si>
  <si>
    <t>Rihards Bērziņš</t>
  </si>
  <si>
    <t>SS Dartija</t>
  </si>
  <si>
    <t>Lauris Lapiņš</t>
  </si>
  <si>
    <t>Daniels Strautmanis</t>
  </si>
  <si>
    <t>Krista Kločko</t>
  </si>
  <si>
    <t>Kerija Kupalinska</t>
  </si>
  <si>
    <t>Rēzija Kriķe</t>
  </si>
  <si>
    <t>28.02.2005</t>
  </si>
  <si>
    <t>Miks Lukjanskis</t>
  </si>
  <si>
    <t>diskv.</t>
  </si>
  <si>
    <t>12.05.2004</t>
  </si>
  <si>
    <t>22.09.2004</t>
  </si>
  <si>
    <t>25.03.2004</t>
  </si>
  <si>
    <t>1:41,17</t>
  </si>
  <si>
    <t>1:49,79</t>
  </si>
  <si>
    <t>1:50,03</t>
  </si>
  <si>
    <t>1:50,09</t>
  </si>
  <si>
    <t>1:51,19</t>
  </si>
  <si>
    <t>1:54,18</t>
  </si>
  <si>
    <t>1:56,47</t>
  </si>
  <si>
    <t>1:58,91</t>
  </si>
  <si>
    <t>2:00,05</t>
  </si>
  <si>
    <t>2:00,09</t>
  </si>
  <si>
    <t>2:01,12</t>
  </si>
  <si>
    <t>2:01,62</t>
  </si>
  <si>
    <t>2:03,57</t>
  </si>
  <si>
    <t>2:05,13</t>
  </si>
  <si>
    <t>2:07,88</t>
  </si>
  <si>
    <t>2:10,06</t>
  </si>
  <si>
    <t>2:10,26</t>
  </si>
  <si>
    <t>2:19,76</t>
  </si>
  <si>
    <t>Milana Pētersone</t>
  </si>
  <si>
    <t>2:22,46</t>
  </si>
  <si>
    <t>2:39,37</t>
  </si>
  <si>
    <t>28.12.2003</t>
  </si>
  <si>
    <t>nest.</t>
  </si>
  <si>
    <t>Priekšskrējiens</t>
  </si>
  <si>
    <t>Fināls</t>
  </si>
  <si>
    <t>izst.</t>
  </si>
  <si>
    <t>Jānis Stūrītis</t>
  </si>
  <si>
    <t>xxo</t>
  </si>
  <si>
    <t>1,15</t>
  </si>
  <si>
    <t>1,65</t>
  </si>
  <si>
    <t>­</t>
  </si>
  <si>
    <t>bez rez.</t>
  </si>
  <si>
    <t>1,10</t>
  </si>
  <si>
    <t>Marta Balanasa</t>
  </si>
  <si>
    <t xml:space="preserve">Daniela Rakicka </t>
  </si>
  <si>
    <t>Kristiāna Kristija Bergmane</t>
  </si>
  <si>
    <t>Evelīna Lismane</t>
  </si>
  <si>
    <t>Linda Voitāne</t>
  </si>
  <si>
    <t>Kristiāna Liepa</t>
  </si>
  <si>
    <t>23.02.2006</t>
  </si>
  <si>
    <t>Agnese Rāte</t>
  </si>
  <si>
    <t>Angelina Lahina</t>
  </si>
  <si>
    <t>2007.</t>
  </si>
  <si>
    <t>Emīlija Dziļuma</t>
  </si>
  <si>
    <t>2006.</t>
  </si>
  <si>
    <t>Katrīna Ciniņa</t>
  </si>
  <si>
    <t>06.01.2005</t>
  </si>
  <si>
    <t>16.09.2005</t>
  </si>
  <si>
    <t>05.07.2005</t>
  </si>
  <si>
    <t>Rihards Pūķis</t>
  </si>
  <si>
    <t>21.03.2005</t>
  </si>
  <si>
    <t>27.07.2005</t>
  </si>
  <si>
    <t>17.09.2005</t>
  </si>
  <si>
    <t>03.02.2006</t>
  </si>
  <si>
    <t>21.09.2004</t>
  </si>
  <si>
    <t>13.05.2004</t>
  </si>
  <si>
    <t>23.12.2004</t>
  </si>
  <si>
    <t>26.11.2004</t>
  </si>
  <si>
    <t>23.02.2004</t>
  </si>
  <si>
    <t>12.04.2004</t>
  </si>
  <si>
    <t>21.01.2004</t>
  </si>
  <si>
    <t>11.02.2004</t>
  </si>
  <si>
    <t>26.06.2004</t>
  </si>
  <si>
    <t>05.08.2004</t>
  </si>
  <si>
    <t>18.08.2004</t>
  </si>
  <si>
    <t>27.09.2004</t>
  </si>
  <si>
    <t>20.03.2004</t>
  </si>
  <si>
    <t>10.04.2004</t>
  </si>
  <si>
    <t>14.06.2004</t>
  </si>
  <si>
    <t>13.09.2004</t>
  </si>
  <si>
    <t>02.02.2004</t>
  </si>
  <si>
    <t>11.04.2004</t>
  </si>
  <si>
    <t>28.10.2004</t>
  </si>
  <si>
    <t>24.06.2004</t>
  </si>
  <si>
    <t>29.02.2004</t>
  </si>
  <si>
    <t xml:space="preserve">            Zēni 2004.g.                 3kg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</si>
</sst>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:ss.00"/>
    <numFmt numFmtId="165" formatCode="dd/mm/yyyy"/>
  </numFmts>
  <fonts count="7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8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4"/>
      <name val="Times New Roman Baltic"/>
      <family val="1"/>
      <charset val="186"/>
    </font>
    <font>
      <b/>
      <i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b/>
      <i/>
      <sz val="8"/>
      <name val="Times New Roman Baltic"/>
      <charset val="186"/>
    </font>
    <font>
      <b/>
      <i/>
      <sz val="11"/>
      <name val="Times New Roman Baltic"/>
      <charset val="186"/>
    </font>
    <font>
      <b/>
      <i/>
      <sz val="10"/>
      <name val="Times New Roman Baltic"/>
      <charset val="186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6"/>
      <name val="Times New Roman Baltic"/>
      <family val="1"/>
      <charset val="186"/>
    </font>
    <font>
      <b/>
      <sz val="16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 Baltic"/>
      <charset val="186"/>
    </font>
    <font>
      <b/>
      <i/>
      <sz val="14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6"/>
      <color theme="1"/>
      <name val="Times New Roman Baltic"/>
      <charset val="186"/>
    </font>
    <font>
      <sz val="11"/>
      <color theme="1"/>
      <name val="Times New Roman Baltic"/>
      <charset val="186"/>
    </font>
    <font>
      <b/>
      <sz val="14"/>
      <name val="Times New Roman Baltic"/>
      <charset val="186"/>
    </font>
    <font>
      <sz val="10"/>
      <name val="Times New Roman Baltic"/>
      <charset val="186"/>
    </font>
    <font>
      <b/>
      <i/>
      <sz val="12"/>
      <name val="Times New Roman Baltic"/>
      <charset val="186"/>
    </font>
    <font>
      <b/>
      <i/>
      <sz val="16"/>
      <name val="Times New Roman Baltic"/>
      <charset val="186"/>
    </font>
    <font>
      <b/>
      <i/>
      <sz val="16"/>
      <color theme="1"/>
      <name val="Times New Roman Baltic"/>
      <charset val="186"/>
    </font>
    <font>
      <b/>
      <sz val="11"/>
      <color theme="1"/>
      <name val="Times New Roman Baltic"/>
      <charset val="186"/>
    </font>
    <font>
      <sz val="11"/>
      <color rgb="FFFF0000"/>
      <name val="Times New Roman Baltic"/>
      <charset val="186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</font>
    <font>
      <sz val="11"/>
      <color rgb="FF000000"/>
      <name val="Times New Roman Baltic"/>
      <charset val="186"/>
    </font>
    <font>
      <b/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 Baltic"/>
      <charset val="186"/>
    </font>
    <font>
      <b/>
      <sz val="11"/>
      <color rgb="FF000000"/>
      <name val="Times New Roman Baltic"/>
      <charset val="186"/>
    </font>
    <font>
      <sz val="11"/>
      <name val="Calibri"/>
      <family val="2"/>
      <charset val="186"/>
    </font>
    <font>
      <b/>
      <i/>
      <sz val="1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2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name val="Calibri"/>
      <family val="2"/>
    </font>
    <font>
      <b/>
      <sz val="16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6"/>
      <name val="Times New Roman"/>
      <family val="1"/>
    </font>
    <font>
      <b/>
      <sz val="16"/>
      <name val="Times New Roman Baltic"/>
      <charset val="186"/>
    </font>
    <font>
      <b/>
      <sz val="16"/>
      <name val="Times New Roman Baltic"/>
      <family val="1"/>
      <charset val="186"/>
    </font>
    <font>
      <b/>
      <sz val="11"/>
      <color rgb="FF333333"/>
      <name val="Times New Roman"/>
      <family val="1"/>
      <charset val="186"/>
    </font>
    <font>
      <b/>
      <sz val="11"/>
      <color rgb="FF333333"/>
      <name val="Times New Roman"/>
      <family val="1"/>
    </font>
    <font>
      <sz val="11"/>
      <color rgb="FF333333"/>
      <name val="Times New Roman"/>
      <family val="1"/>
    </font>
    <font>
      <b/>
      <i/>
      <sz val="14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11">
    <xf numFmtId="0" fontId="0" fillId="0" borderId="0" xfId="0"/>
    <xf numFmtId="0" fontId="3" fillId="0" borderId="0" xfId="0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center"/>
    </xf>
    <xf numFmtId="20" fontId="3" fillId="0" borderId="0" xfId="0" applyNumberFormat="1" applyFont="1" applyAlignment="1">
      <alignment horizontal="left"/>
    </xf>
    <xf numFmtId="0" fontId="6" fillId="0" borderId="0" xfId="1" applyFont="1" applyAlignment="1">
      <alignment horizontal="left"/>
    </xf>
    <xf numFmtId="0" fontId="10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49" fontId="12" fillId="0" borderId="2" xfId="1" applyNumberFormat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4" fillId="0" borderId="4" xfId="0" applyFont="1" applyBorder="1"/>
    <xf numFmtId="0" fontId="3" fillId="0" borderId="4" xfId="0" applyFont="1" applyBorder="1"/>
    <xf numFmtId="2" fontId="13" fillId="0" borderId="4" xfId="1" applyNumberFormat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49" fontId="15" fillId="0" borderId="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2" fontId="13" fillId="0" borderId="0" xfId="1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16" fillId="0" borderId="0" xfId="1" applyFont="1" applyAlignment="1">
      <alignment horizontal="center"/>
    </xf>
    <xf numFmtId="2" fontId="17" fillId="0" borderId="0" xfId="1" applyNumberFormat="1" applyFont="1" applyAlignment="1"/>
    <xf numFmtId="0" fontId="18" fillId="0" borderId="0" xfId="1" applyFont="1" applyAlignment="1">
      <alignment horizontal="left"/>
    </xf>
    <xf numFmtId="0" fontId="4" fillId="0" borderId="0" xfId="1"/>
    <xf numFmtId="0" fontId="19" fillId="0" borderId="0" xfId="1" applyFont="1"/>
    <xf numFmtId="0" fontId="19" fillId="0" borderId="0" xfId="1" applyFont="1" applyAlignment="1">
      <alignment horizontal="center"/>
    </xf>
    <xf numFmtId="0" fontId="18" fillId="0" borderId="0" xfId="1" applyFont="1"/>
    <xf numFmtId="0" fontId="20" fillId="0" borderId="2" xfId="1" applyFont="1" applyBorder="1" applyAlignment="1">
      <alignment horizontal="center"/>
    </xf>
    <xf numFmtId="0" fontId="21" fillId="0" borderId="2" xfId="1" applyFont="1" applyBorder="1" applyAlignment="1">
      <alignment horizontal="center"/>
    </xf>
    <xf numFmtId="49" fontId="22" fillId="0" borderId="2" xfId="1" applyNumberFormat="1" applyFont="1" applyBorder="1" applyAlignment="1">
      <alignment horizontal="center"/>
    </xf>
    <xf numFmtId="0" fontId="22" fillId="0" borderId="2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3" fillId="0" borderId="0" xfId="1" applyFont="1" applyBorder="1" applyAlignment="1">
      <alignment horizontal="left"/>
    </xf>
    <xf numFmtId="2" fontId="23" fillId="0" borderId="0" xfId="1" applyNumberFormat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19" fillId="0" borderId="0" xfId="1" applyFont="1" applyBorder="1" applyAlignment="1"/>
    <xf numFmtId="0" fontId="19" fillId="0" borderId="0" xfId="1" applyFont="1" applyBorder="1" applyAlignment="1">
      <alignment horizontal="left"/>
    </xf>
    <xf numFmtId="2" fontId="19" fillId="0" borderId="0" xfId="1" applyNumberFormat="1" applyFont="1" applyBorder="1" applyAlignment="1">
      <alignment horizontal="center"/>
    </xf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2" fontId="5" fillId="0" borderId="0" xfId="1" applyNumberFormat="1" applyFont="1" applyAlignment="1"/>
    <xf numFmtId="0" fontId="26" fillId="0" borderId="0" xfId="1" applyFont="1" applyAlignment="1">
      <alignment horizontal="center"/>
    </xf>
    <xf numFmtId="0" fontId="27" fillId="0" borderId="4" xfId="1" applyFont="1" applyBorder="1" applyAlignment="1">
      <alignment horizontal="center"/>
    </xf>
    <xf numFmtId="0" fontId="14" fillId="0" borderId="0" xfId="0" applyFont="1"/>
    <xf numFmtId="0" fontId="3" fillId="0" borderId="2" xfId="0" applyFont="1" applyBorder="1"/>
    <xf numFmtId="0" fontId="0" fillId="0" borderId="0" xfId="0" applyAlignment="1">
      <alignment horizontal="center"/>
    </xf>
    <xf numFmtId="0" fontId="28" fillId="0" borderId="1" xfId="1" applyFont="1" applyBorder="1" applyAlignment="1"/>
    <xf numFmtId="0" fontId="8" fillId="0" borderId="0" xfId="1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9" fillId="0" borderId="0" xfId="0" applyFont="1" applyBorder="1" applyAlignment="1"/>
    <xf numFmtId="0" fontId="8" fillId="0" borderId="0" xfId="1" applyFont="1" applyBorder="1" applyAlignment="1"/>
    <xf numFmtId="0" fontId="30" fillId="0" borderId="0" xfId="0" applyFont="1"/>
    <xf numFmtId="0" fontId="6" fillId="0" borderId="0" xfId="1" applyFont="1" applyAlignment="1"/>
    <xf numFmtId="0" fontId="31" fillId="0" borderId="4" xfId="0" applyFont="1" applyBorder="1" applyAlignment="1">
      <alignment horizontal="left" shrinkToFit="1"/>
    </xf>
    <xf numFmtId="0" fontId="14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2" fontId="27" fillId="0" borderId="0" xfId="1" applyNumberFormat="1" applyFont="1" applyAlignment="1"/>
    <xf numFmtId="0" fontId="13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left"/>
    </xf>
    <xf numFmtId="0" fontId="30" fillId="0" borderId="0" xfId="0" applyFont="1" applyBorder="1" applyAlignment="1"/>
    <xf numFmtId="49" fontId="11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3" fillId="0" borderId="6" xfId="0" applyFont="1" applyBorder="1" applyAlignment="1">
      <alignment horizontal="left" shrinkToFit="1"/>
    </xf>
    <xf numFmtId="0" fontId="35" fillId="0" borderId="0" xfId="0" applyFont="1"/>
    <xf numFmtId="2" fontId="36" fillId="0" borderId="0" xfId="1" applyNumberFormat="1" applyFont="1" applyAlignment="1"/>
    <xf numFmtId="0" fontId="37" fillId="0" borderId="0" xfId="1" applyFont="1" applyAlignment="1">
      <alignment horizontal="center"/>
    </xf>
    <xf numFmtId="0" fontId="38" fillId="0" borderId="0" xfId="1" applyFont="1" applyAlignment="1">
      <alignment horizontal="left"/>
    </xf>
    <xf numFmtId="0" fontId="37" fillId="0" borderId="0" xfId="1" applyFont="1"/>
    <xf numFmtId="0" fontId="38" fillId="0" borderId="0" xfId="1" applyFont="1" applyAlignment="1">
      <alignment horizontal="center"/>
    </xf>
    <xf numFmtId="0" fontId="31" fillId="0" borderId="3" xfId="1" applyFont="1" applyBorder="1" applyAlignment="1">
      <alignment horizontal="center"/>
    </xf>
    <xf numFmtId="0" fontId="4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left"/>
    </xf>
    <xf numFmtId="2" fontId="31" fillId="0" borderId="4" xfId="1" applyNumberFormat="1" applyFont="1" applyBorder="1" applyAlignment="1">
      <alignment horizontal="center"/>
    </xf>
    <xf numFmtId="0" fontId="31" fillId="0" borderId="4" xfId="1" applyFont="1" applyBorder="1" applyAlignment="1">
      <alignment horizontal="center"/>
    </xf>
    <xf numFmtId="0" fontId="35" fillId="0" borderId="4" xfId="0" applyFont="1" applyBorder="1" applyAlignment="1">
      <alignment horizontal="center" vertical="center"/>
    </xf>
    <xf numFmtId="0" fontId="37" fillId="0" borderId="0" xfId="1" applyFont="1" applyBorder="1" applyAlignment="1">
      <alignment horizontal="center"/>
    </xf>
    <xf numFmtId="0" fontId="37" fillId="0" borderId="0" xfId="1" applyFont="1" applyBorder="1" applyAlignment="1"/>
    <xf numFmtId="0" fontId="37" fillId="0" borderId="0" xfId="1" applyFont="1" applyBorder="1" applyAlignment="1">
      <alignment horizontal="left"/>
    </xf>
    <xf numFmtId="2" fontId="37" fillId="0" borderId="0" xfId="1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35" fillId="0" borderId="4" xfId="0" applyFont="1" applyBorder="1"/>
    <xf numFmtId="0" fontId="43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left" shrinkToFit="1"/>
    </xf>
    <xf numFmtId="0" fontId="13" fillId="0" borderId="7" xfId="0" applyFont="1" applyBorder="1" applyAlignment="1">
      <alignment horizontal="left"/>
    </xf>
    <xf numFmtId="49" fontId="31" fillId="0" borderId="4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5" fillId="0" borderId="4" xfId="0" applyFont="1" applyBorder="1" applyAlignment="1">
      <alignment vertical="center" wrapText="1"/>
    </xf>
    <xf numFmtId="0" fontId="35" fillId="0" borderId="5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vertical="center"/>
    </xf>
    <xf numFmtId="14" fontId="45" fillId="0" borderId="4" xfId="0" applyNumberFormat="1" applyFont="1" applyBorder="1" applyAlignment="1">
      <alignment horizontal="center" vertical="center"/>
    </xf>
    <xf numFmtId="0" fontId="46" fillId="0" borderId="6" xfId="0" applyFont="1" applyBorder="1" applyAlignment="1">
      <alignment horizontal="left"/>
    </xf>
    <xf numFmtId="0" fontId="45" fillId="0" borderId="4" xfId="0" applyFont="1" applyBorder="1"/>
    <xf numFmtId="0" fontId="45" fillId="0" borderId="4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vertical="center"/>
    </xf>
    <xf numFmtId="0" fontId="45" fillId="0" borderId="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44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vertical="center"/>
    </xf>
    <xf numFmtId="0" fontId="47" fillId="0" borderId="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14" fontId="35" fillId="0" borderId="5" xfId="0" applyNumberFormat="1" applyFont="1" applyBorder="1" applyAlignment="1">
      <alignment horizontal="center" vertical="center"/>
    </xf>
    <xf numFmtId="0" fontId="45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shrinkToFit="1"/>
    </xf>
    <xf numFmtId="0" fontId="50" fillId="0" borderId="4" xfId="0" applyFont="1" applyBorder="1" applyAlignment="1">
      <alignment horizontal="center"/>
    </xf>
    <xf numFmtId="0" fontId="47" fillId="0" borderId="4" xfId="0" applyFont="1" applyBorder="1"/>
    <xf numFmtId="0" fontId="51" fillId="0" borderId="4" xfId="0" applyFont="1" applyBorder="1" applyAlignment="1">
      <alignment horizontal="center" wrapText="1"/>
    </xf>
    <xf numFmtId="0" fontId="46" fillId="0" borderId="4" xfId="0" applyFont="1" applyBorder="1" applyAlignment="1">
      <alignment horizontal="left" wrapText="1"/>
    </xf>
    <xf numFmtId="0" fontId="45" fillId="0" borderId="4" xfId="0" applyFont="1" applyBorder="1" applyAlignment="1">
      <alignment horizontal="left" vertical="center"/>
    </xf>
    <xf numFmtId="0" fontId="44" fillId="0" borderId="4" xfId="0" applyFont="1" applyBorder="1" applyAlignment="1">
      <alignment horizontal="center"/>
    </xf>
    <xf numFmtId="49" fontId="45" fillId="0" borderId="4" xfId="0" applyNumberFormat="1" applyFont="1" applyBorder="1" applyAlignment="1">
      <alignment horizontal="center"/>
    </xf>
    <xf numFmtId="0" fontId="45" fillId="0" borderId="4" xfId="0" applyFont="1" applyBorder="1" applyAlignment="1">
      <alignment vertical="center" wrapText="1"/>
    </xf>
    <xf numFmtId="0" fontId="45" fillId="0" borderId="4" xfId="0" applyFont="1" applyBorder="1" applyAlignment="1">
      <alignment horizontal="center" vertical="center" wrapText="1"/>
    </xf>
    <xf numFmtId="0" fontId="51" fillId="0" borderId="4" xfId="1" applyFont="1" applyBorder="1" applyAlignment="1">
      <alignment horizontal="center"/>
    </xf>
    <xf numFmtId="0" fontId="3" fillId="0" borderId="4" xfId="0" applyFont="1" applyBorder="1" applyAlignment="1">
      <alignment shrinkToFit="1"/>
    </xf>
    <xf numFmtId="0" fontId="29" fillId="0" borderId="0" xfId="0" applyFont="1" applyAlignment="1">
      <alignment horizontal="center" wrapText="1"/>
    </xf>
    <xf numFmtId="0" fontId="6" fillId="0" borderId="0" xfId="1" applyFont="1" applyAlignment="1">
      <alignment horizontal="center"/>
    </xf>
    <xf numFmtId="2" fontId="17" fillId="0" borderId="0" xfId="1" applyNumberFormat="1" applyFont="1" applyAlignment="1">
      <alignment horizontal="center"/>
    </xf>
    <xf numFmtId="0" fontId="5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14" fontId="3" fillId="0" borderId="4" xfId="0" applyNumberFormat="1" applyFont="1" applyBorder="1" applyAlignment="1">
      <alignment horizontal="center" vertical="center"/>
    </xf>
    <xf numFmtId="0" fontId="48" fillId="0" borderId="4" xfId="0" applyFont="1" applyBorder="1" applyAlignment="1">
      <alignment horizontal="center"/>
    </xf>
    <xf numFmtId="0" fontId="43" fillId="0" borderId="4" xfId="0" applyFont="1" applyBorder="1"/>
    <xf numFmtId="0" fontId="14" fillId="0" borderId="4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14" fontId="13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4" fontId="4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shrinkToFit="1"/>
    </xf>
    <xf numFmtId="0" fontId="3" fillId="0" borderId="4" xfId="1" applyFont="1" applyBorder="1" applyAlignment="1">
      <alignment horizontal="left" shrinkToFit="1"/>
    </xf>
    <xf numFmtId="0" fontId="3" fillId="0" borderId="4" xfId="0" applyFont="1" applyBorder="1" applyAlignment="1">
      <alignment horizontal="center"/>
    </xf>
    <xf numFmtId="49" fontId="4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left" shrinkToFit="1"/>
    </xf>
    <xf numFmtId="0" fontId="46" fillId="0" borderId="4" xfId="1" applyFont="1" applyBorder="1" applyAlignment="1">
      <alignment horizontal="center"/>
    </xf>
    <xf numFmtId="49" fontId="52" fillId="0" borderId="4" xfId="1" applyNumberFormat="1" applyFont="1" applyBorder="1" applyAlignment="1">
      <alignment horizontal="center"/>
    </xf>
    <xf numFmtId="0" fontId="46" fillId="0" borderId="3" xfId="1" applyFont="1" applyBorder="1" applyAlignment="1">
      <alignment horizontal="center"/>
    </xf>
    <xf numFmtId="49" fontId="46" fillId="0" borderId="4" xfId="1" applyNumberFormat="1" applyFont="1" applyBorder="1" applyAlignment="1">
      <alignment horizontal="center"/>
    </xf>
    <xf numFmtId="2" fontId="46" fillId="0" borderId="4" xfId="1" applyNumberFormat="1" applyFont="1" applyBorder="1" applyAlignment="1">
      <alignment horizontal="center"/>
    </xf>
    <xf numFmtId="0" fontId="46" fillId="0" borderId="4" xfId="0" applyFont="1" applyBorder="1" applyAlignment="1">
      <alignment horizontal="left"/>
    </xf>
    <xf numFmtId="0" fontId="46" fillId="0" borderId="4" xfId="0" applyFont="1" applyBorder="1" applyAlignment="1">
      <alignment vertical="center"/>
    </xf>
    <xf numFmtId="49" fontId="46" fillId="0" borderId="4" xfId="0" applyNumberFormat="1" applyFont="1" applyBorder="1" applyAlignment="1">
      <alignment horizontal="center"/>
    </xf>
    <xf numFmtId="0" fontId="45" fillId="0" borderId="4" xfId="0" applyFont="1" applyBorder="1" applyAlignment="1">
      <alignment shrinkToFit="1"/>
    </xf>
    <xf numFmtId="0" fontId="44" fillId="0" borderId="4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horizontal="left" shrinkToFit="1"/>
    </xf>
    <xf numFmtId="0" fontId="44" fillId="0" borderId="4" xfId="0" applyFont="1" applyBorder="1"/>
    <xf numFmtId="0" fontId="45" fillId="0" borderId="4" xfId="0" applyFont="1" applyBorder="1" applyAlignment="1">
      <alignment vertical="center" shrinkToFit="1"/>
    </xf>
    <xf numFmtId="0" fontId="46" fillId="0" borderId="4" xfId="0" applyFont="1" applyBorder="1" applyAlignment="1">
      <alignment horizontal="left" shrinkToFit="1"/>
    </xf>
    <xf numFmtId="0" fontId="45" fillId="0" borderId="4" xfId="1" applyFont="1" applyBorder="1" applyAlignment="1">
      <alignment horizontal="left" shrinkToFit="1"/>
    </xf>
    <xf numFmtId="0" fontId="46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left"/>
    </xf>
    <xf numFmtId="0" fontId="35" fillId="0" borderId="4" xfId="0" applyFont="1" applyBorder="1" applyAlignment="1">
      <alignment horizontal="left" vertical="center"/>
    </xf>
    <xf numFmtId="0" fontId="35" fillId="0" borderId="6" xfId="0" applyFont="1" applyBorder="1" applyAlignment="1">
      <alignment shrinkToFit="1"/>
    </xf>
    <xf numFmtId="0" fontId="35" fillId="0" borderId="2" xfId="0" applyFont="1" applyBorder="1"/>
    <xf numFmtId="0" fontId="41" fillId="0" borderId="11" xfId="0" applyFont="1" applyBorder="1" applyAlignment="1">
      <alignment horizontal="center" vertical="center"/>
    </xf>
    <xf numFmtId="0" fontId="35" fillId="0" borderId="4" xfId="0" applyFont="1" applyBorder="1" applyAlignment="1">
      <alignment horizontal="justify" vertical="center"/>
    </xf>
    <xf numFmtId="0" fontId="41" fillId="0" borderId="4" xfId="0" applyFont="1" applyBorder="1" applyAlignment="1">
      <alignment horizontal="center"/>
    </xf>
    <xf numFmtId="49" fontId="35" fillId="0" borderId="4" xfId="0" applyNumberFormat="1" applyFont="1" applyBorder="1" applyAlignment="1">
      <alignment horizontal="center"/>
    </xf>
    <xf numFmtId="0" fontId="49" fillId="0" borderId="4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shrinkToFit="1"/>
    </xf>
    <xf numFmtId="0" fontId="35" fillId="0" borderId="6" xfId="1" applyFont="1" applyBorder="1" applyAlignment="1">
      <alignment horizontal="left" shrinkToFit="1"/>
    </xf>
    <xf numFmtId="49" fontId="31" fillId="0" borderId="6" xfId="1" applyNumberFormat="1" applyFont="1" applyBorder="1" applyAlignment="1">
      <alignment horizontal="left" shrinkToFit="1"/>
    </xf>
    <xf numFmtId="0" fontId="49" fillId="0" borderId="4" xfId="0" applyFont="1" applyBorder="1" applyAlignment="1">
      <alignment vertical="center"/>
    </xf>
    <xf numFmtId="0" fontId="53" fillId="0" borderId="4" xfId="1" applyFont="1" applyBorder="1" applyAlignment="1">
      <alignment horizontal="center"/>
    </xf>
    <xf numFmtId="0" fontId="35" fillId="0" borderId="4" xfId="1" applyFont="1" applyBorder="1" applyAlignment="1">
      <alignment horizontal="left" shrinkToFit="1"/>
    </xf>
    <xf numFmtId="49" fontId="31" fillId="0" borderId="4" xfId="1" applyNumberFormat="1" applyFont="1" applyBorder="1" applyAlignment="1">
      <alignment horizontal="left" shrinkToFit="1"/>
    </xf>
    <xf numFmtId="49" fontId="31" fillId="0" borderId="4" xfId="1" applyNumberFormat="1" applyFont="1" applyBorder="1" applyAlignment="1">
      <alignment horizontal="center"/>
    </xf>
    <xf numFmtId="49" fontId="42" fillId="0" borderId="4" xfId="1" applyNumberFormat="1" applyFont="1" applyBorder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49" fontId="22" fillId="0" borderId="4" xfId="1" applyNumberFormat="1" applyFont="1" applyBorder="1" applyAlignment="1">
      <alignment horizontal="center" vertical="center" wrapText="1"/>
    </xf>
    <xf numFmtId="49" fontId="22" fillId="0" borderId="4" xfId="1" applyNumberFormat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vertical="center"/>
    </xf>
    <xf numFmtId="0" fontId="35" fillId="0" borderId="8" xfId="0" applyFont="1" applyBorder="1" applyAlignment="1">
      <alignment horizontal="center" vertical="center"/>
    </xf>
    <xf numFmtId="0" fontId="35" fillId="0" borderId="2" xfId="0" applyFont="1" applyBorder="1" applyAlignment="1">
      <alignment horizontal="justify" vertical="center"/>
    </xf>
    <xf numFmtId="0" fontId="41" fillId="0" borderId="10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/>
    </xf>
    <xf numFmtId="0" fontId="49" fillId="0" borderId="4" xfId="0" applyFont="1" applyBorder="1"/>
    <xf numFmtId="0" fontId="45" fillId="0" borderId="6" xfId="0" applyFont="1" applyBorder="1"/>
    <xf numFmtId="0" fontId="45" fillId="0" borderId="4" xfId="0" applyFont="1" applyBorder="1" applyAlignment="1">
      <alignment horizontal="left"/>
    </xf>
    <xf numFmtId="0" fontId="45" fillId="0" borderId="6" xfId="0" applyFont="1" applyBorder="1" applyAlignment="1">
      <alignment vertical="center" wrapText="1"/>
    </xf>
    <xf numFmtId="0" fontId="51" fillId="0" borderId="2" xfId="1" applyFont="1" applyBorder="1" applyAlignment="1">
      <alignment horizontal="center"/>
    </xf>
    <xf numFmtId="0" fontId="50" fillId="0" borderId="4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vertical="center"/>
    </xf>
    <xf numFmtId="0" fontId="44" fillId="0" borderId="4" xfId="0" applyFont="1" applyBorder="1" applyAlignment="1">
      <alignment horizontal="center" vertical="center" wrapText="1"/>
    </xf>
    <xf numFmtId="0" fontId="46" fillId="0" borderId="4" xfId="1" applyFont="1" applyBorder="1" applyAlignment="1">
      <alignment horizontal="left" shrinkToFit="1"/>
    </xf>
    <xf numFmtId="0" fontId="45" fillId="0" borderId="4" xfId="0" applyFont="1" applyBorder="1" applyAlignment="1">
      <alignment horizontal="center"/>
    </xf>
    <xf numFmtId="49" fontId="47" fillId="0" borderId="4" xfId="0" applyNumberFormat="1" applyFont="1" applyBorder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52" fillId="0" borderId="4" xfId="1" applyFont="1" applyBorder="1" applyAlignment="1">
      <alignment horizontal="center"/>
    </xf>
    <xf numFmtId="0" fontId="46" fillId="0" borderId="6" xfId="0" applyFont="1" applyBorder="1" applyAlignment="1">
      <alignment horizontal="left" wrapText="1"/>
    </xf>
    <xf numFmtId="2" fontId="46" fillId="0" borderId="4" xfId="0" applyNumberFormat="1" applyFont="1" applyBorder="1" applyAlignment="1">
      <alignment horizontal="center"/>
    </xf>
    <xf numFmtId="2" fontId="46" fillId="0" borderId="6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49" fontId="46" fillId="0" borderId="4" xfId="1" applyNumberFormat="1" applyFont="1" applyBorder="1" applyAlignment="1">
      <alignment horizontal="left" shrinkToFit="1"/>
    </xf>
    <xf numFmtId="0" fontId="35" fillId="0" borderId="5" xfId="0" applyFont="1" applyBorder="1" applyAlignment="1">
      <alignment horizontal="left" vertical="center"/>
    </xf>
    <xf numFmtId="0" fontId="35" fillId="0" borderId="6" xfId="0" applyFont="1" applyBorder="1" applyAlignment="1">
      <alignment vertical="center" shrinkToFit="1"/>
    </xf>
    <xf numFmtId="0" fontId="31" fillId="0" borderId="9" xfId="0" applyFont="1" applyBorder="1" applyAlignment="1">
      <alignment horizontal="left" shrinkToFit="1"/>
    </xf>
    <xf numFmtId="0" fontId="31" fillId="0" borderId="7" xfId="0" applyFont="1" applyBorder="1" applyAlignment="1">
      <alignment horizontal="left" shrinkToFit="1"/>
    </xf>
    <xf numFmtId="0" fontId="41" fillId="0" borderId="6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31" fillId="0" borderId="6" xfId="1" applyFont="1" applyBorder="1" applyAlignment="1">
      <alignment horizontal="left" shrinkToFit="1"/>
    </xf>
    <xf numFmtId="0" fontId="35" fillId="0" borderId="5" xfId="0" applyFont="1" applyBorder="1" applyAlignment="1">
      <alignment horizontal="justify" vertical="center"/>
    </xf>
    <xf numFmtId="0" fontId="31" fillId="0" borderId="6" xfId="0" applyFont="1" applyFill="1" applyBorder="1" applyAlignment="1">
      <alignment horizontal="left" shrinkToFit="1"/>
    </xf>
    <xf numFmtId="0" fontId="41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left"/>
    </xf>
    <xf numFmtId="2" fontId="55" fillId="0" borderId="4" xfId="1" applyNumberFormat="1" applyFont="1" applyBorder="1" applyAlignment="1">
      <alignment horizontal="center"/>
    </xf>
    <xf numFmtId="0" fontId="35" fillId="0" borderId="2" xfId="0" applyFont="1" applyBorder="1" applyAlignment="1">
      <alignment horizontal="left" vertical="center"/>
    </xf>
    <xf numFmtId="0" fontId="46" fillId="0" borderId="4" xfId="0" applyFont="1" applyBorder="1" applyAlignment="1">
      <alignment horizontal="center"/>
    </xf>
    <xf numFmtId="2" fontId="46" fillId="0" borderId="0" xfId="1" applyNumberFormat="1" applyFont="1" applyBorder="1" applyAlignment="1">
      <alignment horizontal="center"/>
    </xf>
    <xf numFmtId="2" fontId="53" fillId="0" borderId="4" xfId="1" applyNumberFormat="1" applyFont="1" applyBorder="1" applyAlignment="1">
      <alignment horizontal="center"/>
    </xf>
    <xf numFmtId="0" fontId="45" fillId="0" borderId="0" xfId="0" applyFont="1"/>
    <xf numFmtId="0" fontId="56" fillId="0" borderId="2" xfId="1" applyFont="1" applyBorder="1" applyAlignment="1">
      <alignment horizontal="center"/>
    </xf>
    <xf numFmtId="0" fontId="46" fillId="0" borderId="6" xfId="0" applyFont="1" applyBorder="1" applyAlignment="1">
      <alignment horizontal="left" shrinkToFit="1"/>
    </xf>
    <xf numFmtId="2" fontId="51" fillId="0" borderId="4" xfId="1" applyNumberFormat="1" applyFont="1" applyBorder="1" applyAlignment="1">
      <alignment horizontal="center"/>
    </xf>
    <xf numFmtId="0" fontId="47" fillId="0" borderId="2" xfId="0" applyFont="1" applyBorder="1" applyAlignment="1">
      <alignment vertical="center"/>
    </xf>
    <xf numFmtId="0" fontId="47" fillId="0" borderId="2" xfId="0" applyFont="1" applyBorder="1" applyAlignment="1">
      <alignment horizontal="center" vertical="center"/>
    </xf>
    <xf numFmtId="0" fontId="45" fillId="0" borderId="6" xfId="0" applyFont="1" applyBorder="1" applyAlignment="1">
      <alignment shrinkToFit="1"/>
    </xf>
    <xf numFmtId="0" fontId="45" fillId="0" borderId="2" xfId="0" applyFont="1" applyBorder="1" applyAlignment="1">
      <alignment horizontal="left" vertical="center"/>
    </xf>
    <xf numFmtId="0" fontId="44" fillId="0" borderId="10" xfId="0" applyFont="1" applyBorder="1" applyAlignment="1">
      <alignment horizontal="center" vertical="center"/>
    </xf>
    <xf numFmtId="0" fontId="45" fillId="0" borderId="2" xfId="0" applyFont="1" applyBorder="1"/>
    <xf numFmtId="0" fontId="44" fillId="0" borderId="11" xfId="0" applyFont="1" applyBorder="1" applyAlignment="1">
      <alignment horizontal="center" vertical="center"/>
    </xf>
    <xf numFmtId="0" fontId="46" fillId="0" borderId="0" xfId="1" applyFont="1" applyAlignment="1">
      <alignment horizontal="center"/>
    </xf>
    <xf numFmtId="0" fontId="51" fillId="0" borderId="0" xfId="1" applyFont="1" applyAlignment="1">
      <alignment horizontal="center"/>
    </xf>
    <xf numFmtId="0" fontId="56" fillId="0" borderId="0" xfId="1" applyFont="1" applyAlignment="1">
      <alignment horizontal="left"/>
    </xf>
    <xf numFmtId="0" fontId="46" fillId="0" borderId="0" xfId="1" applyFont="1"/>
    <xf numFmtId="49" fontId="56" fillId="0" borderId="2" xfId="1" applyNumberFormat="1" applyFont="1" applyBorder="1" applyAlignment="1">
      <alignment horizontal="center"/>
    </xf>
    <xf numFmtId="2" fontId="57" fillId="0" borderId="4" xfId="1" applyNumberFormat="1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6" xfId="1" applyFont="1" applyBorder="1" applyAlignment="1">
      <alignment horizontal="center"/>
    </xf>
    <xf numFmtId="0" fontId="41" fillId="0" borderId="14" xfId="0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/>
    </xf>
    <xf numFmtId="0" fontId="35" fillId="0" borderId="0" xfId="0" applyFont="1" applyBorder="1" applyAlignment="1">
      <alignment vertical="center"/>
    </xf>
    <xf numFmtId="49" fontId="31" fillId="0" borderId="4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vertical="center" shrinkToFit="1"/>
    </xf>
    <xf numFmtId="0" fontId="35" fillId="0" borderId="9" xfId="0" applyFont="1" applyBorder="1" applyAlignment="1">
      <alignment shrinkToFit="1"/>
    </xf>
    <xf numFmtId="0" fontId="31" fillId="0" borderId="4" xfId="0" applyFont="1" applyBorder="1" applyAlignment="1">
      <alignment horizontal="center"/>
    </xf>
    <xf numFmtId="2" fontId="31" fillId="0" borderId="0" xfId="1" applyNumberFormat="1" applyFont="1" applyBorder="1" applyAlignment="1">
      <alignment horizontal="center"/>
    </xf>
    <xf numFmtId="0" fontId="54" fillId="0" borderId="5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vertical="center"/>
    </xf>
    <xf numFmtId="0" fontId="31" fillId="0" borderId="7" xfId="1" applyFont="1" applyBorder="1" applyAlignment="1">
      <alignment horizontal="left" shrinkToFit="1"/>
    </xf>
    <xf numFmtId="0" fontId="31" fillId="0" borderId="4" xfId="1" applyFont="1" applyBorder="1" applyAlignment="1">
      <alignment horizontal="left" shrinkToFit="1"/>
    </xf>
    <xf numFmtId="0" fontId="44" fillId="0" borderId="4" xfId="0" applyFont="1" applyBorder="1" applyAlignment="1">
      <alignment vertical="center"/>
    </xf>
    <xf numFmtId="49" fontId="53" fillId="0" borderId="4" xfId="1" applyNumberFormat="1" applyFont="1" applyBorder="1" applyAlignment="1">
      <alignment horizontal="center"/>
    </xf>
    <xf numFmtId="0" fontId="33" fillId="0" borderId="4" xfId="0" applyFont="1" applyBorder="1"/>
    <xf numFmtId="0" fontId="51" fillId="0" borderId="4" xfId="0" applyFont="1" applyBorder="1" applyAlignment="1">
      <alignment horizontal="left"/>
    </xf>
    <xf numFmtId="0" fontId="58" fillId="0" borderId="4" xfId="0" applyFont="1" applyBorder="1" applyAlignment="1">
      <alignment horizontal="left"/>
    </xf>
    <xf numFmtId="0" fontId="50" fillId="0" borderId="4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31" fillId="0" borderId="0" xfId="0" applyFont="1" applyBorder="1" applyAlignment="1">
      <alignment horizontal="left" shrinkToFit="1"/>
    </xf>
    <xf numFmtId="0" fontId="49" fillId="0" borderId="8" xfId="0" applyFont="1" applyBorder="1" applyAlignment="1">
      <alignment vertical="center"/>
    </xf>
    <xf numFmtId="0" fontId="49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left" shrinkToFit="1"/>
    </xf>
    <xf numFmtId="0" fontId="6" fillId="0" borderId="0" xfId="1" applyFont="1" applyAlignment="1">
      <alignment horizontal="center"/>
    </xf>
    <xf numFmtId="0" fontId="53" fillId="0" borderId="2" xfId="1" applyFont="1" applyBorder="1" applyAlignment="1">
      <alignment horizontal="center"/>
    </xf>
    <xf numFmtId="0" fontId="31" fillId="0" borderId="2" xfId="0" applyFont="1" applyBorder="1" applyAlignment="1">
      <alignment horizontal="left"/>
    </xf>
    <xf numFmtId="49" fontId="31" fillId="0" borderId="2" xfId="0" applyNumberFormat="1" applyFont="1" applyBorder="1" applyAlignment="1">
      <alignment horizontal="center"/>
    </xf>
    <xf numFmtId="0" fontId="49" fillId="0" borderId="5" xfId="0" applyFont="1" applyFill="1" applyBorder="1" applyAlignment="1">
      <alignment horizontal="center" vertical="center"/>
    </xf>
    <xf numFmtId="0" fontId="45" fillId="0" borderId="6" xfId="0" applyFont="1" applyBorder="1" applyAlignment="1">
      <alignment horizontal="center"/>
    </xf>
    <xf numFmtId="0" fontId="31" fillId="0" borderId="2" xfId="1" applyFont="1" applyBorder="1" applyAlignment="1">
      <alignment horizontal="left" shrinkToFit="1"/>
    </xf>
    <xf numFmtId="0" fontId="35" fillId="0" borderId="9" xfId="1" applyFont="1" applyBorder="1" applyAlignment="1">
      <alignment horizontal="left" shrinkToFit="1"/>
    </xf>
    <xf numFmtId="0" fontId="45" fillId="0" borderId="6" xfId="1" applyFont="1" applyBorder="1" applyAlignment="1">
      <alignment horizontal="left" shrinkToFit="1"/>
    </xf>
    <xf numFmtId="0" fontId="10" fillId="0" borderId="4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49" fontId="12" fillId="0" borderId="4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3" fillId="0" borderId="2" xfId="0" applyFont="1" applyBorder="1" applyAlignment="1">
      <alignment shrinkToFit="1"/>
    </xf>
    <xf numFmtId="2" fontId="13" fillId="0" borderId="2" xfId="1" applyNumberFormat="1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>
      <alignment shrinkToFit="1"/>
    </xf>
    <xf numFmtId="0" fontId="43" fillId="0" borderId="2" xfId="0" applyFont="1" applyBorder="1" applyAlignment="1">
      <alignment vertical="center"/>
    </xf>
    <xf numFmtId="49" fontId="45" fillId="0" borderId="4" xfId="1" applyNumberFormat="1" applyFont="1" applyBorder="1" applyAlignment="1">
      <alignment horizontal="center"/>
    </xf>
    <xf numFmtId="0" fontId="46" fillId="0" borderId="0" xfId="0" applyFont="1" applyBorder="1" applyAlignment="1">
      <alignment horizontal="left"/>
    </xf>
    <xf numFmtId="49" fontId="11" fillId="0" borderId="4" xfId="1" applyNumberFormat="1" applyFont="1" applyBorder="1" applyAlignment="1">
      <alignment horizontal="center"/>
    </xf>
    <xf numFmtId="0" fontId="46" fillId="0" borderId="2" xfId="1" applyFont="1" applyBorder="1" applyAlignment="1">
      <alignment horizontal="center"/>
    </xf>
    <xf numFmtId="0" fontId="46" fillId="0" borderId="2" xfId="0" applyFont="1" applyBorder="1" applyAlignment="1">
      <alignment horizontal="left"/>
    </xf>
    <xf numFmtId="2" fontId="46" fillId="0" borderId="2" xfId="1" applyNumberFormat="1" applyFont="1" applyBorder="1" applyAlignment="1">
      <alignment horizontal="center"/>
    </xf>
    <xf numFmtId="0" fontId="51" fillId="0" borderId="8" xfId="1" applyFont="1" applyBorder="1" applyAlignment="1">
      <alignment horizontal="center"/>
    </xf>
    <xf numFmtId="0" fontId="47" fillId="0" borderId="5" xfId="0" applyFont="1" applyBorder="1" applyAlignment="1">
      <alignment horizontal="center" vertical="center"/>
    </xf>
    <xf numFmtId="0" fontId="45" fillId="0" borderId="9" xfId="0" applyFont="1" applyBorder="1"/>
    <xf numFmtId="164" fontId="46" fillId="0" borderId="4" xfId="1" applyNumberFormat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6" fillId="0" borderId="2" xfId="0" applyFont="1" applyBorder="1" applyAlignment="1">
      <alignment horizontal="left" shrinkToFit="1"/>
    </xf>
    <xf numFmtId="0" fontId="4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27" fillId="0" borderId="3" xfId="1" applyFont="1" applyBorder="1" applyAlignment="1">
      <alignment horizontal="center"/>
    </xf>
    <xf numFmtId="49" fontId="60" fillId="0" borderId="4" xfId="1" applyNumberFormat="1" applyFont="1" applyBorder="1" applyAlignment="1">
      <alignment horizontal="center"/>
    </xf>
    <xf numFmtId="0" fontId="64" fillId="0" borderId="2" xfId="1" applyFont="1" applyBorder="1" applyAlignment="1">
      <alignment horizontal="center"/>
    </xf>
    <xf numFmtId="0" fontId="47" fillId="0" borderId="4" xfId="0" applyFont="1" applyBorder="1" applyAlignment="1">
      <alignment horizontal="justify" vertical="center"/>
    </xf>
    <xf numFmtId="0" fontId="68" fillId="0" borderId="4" xfId="0" applyFont="1" applyBorder="1" applyAlignment="1">
      <alignment horizontal="center" vertical="center"/>
    </xf>
    <xf numFmtId="0" fontId="59" fillId="0" borderId="4" xfId="0" applyFont="1" applyBorder="1" applyAlignment="1">
      <alignment vertical="center"/>
    </xf>
    <xf numFmtId="0" fontId="69" fillId="0" borderId="4" xfId="0" applyFont="1" applyBorder="1" applyAlignment="1">
      <alignment horizontal="center" vertical="center"/>
    </xf>
    <xf numFmtId="0" fontId="70" fillId="0" borderId="4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51" fillId="0" borderId="11" xfId="1" applyFont="1" applyBorder="1" applyAlignment="1">
      <alignment horizontal="center"/>
    </xf>
    <xf numFmtId="0" fontId="45" fillId="0" borderId="0" xfId="0" applyFont="1" applyBorder="1"/>
    <xf numFmtId="165" fontId="3" fillId="0" borderId="4" xfId="0" applyNumberFormat="1" applyFont="1" applyBorder="1" applyAlignment="1">
      <alignment horizontal="center" vertical="center"/>
    </xf>
    <xf numFmtId="165" fontId="43" fillId="0" borderId="4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43" fillId="0" borderId="5" xfId="0" applyNumberFormat="1" applyFont="1" applyBorder="1" applyAlignment="1">
      <alignment horizontal="center" vertical="center"/>
    </xf>
    <xf numFmtId="165" fontId="4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 vertical="center"/>
    </xf>
    <xf numFmtId="165" fontId="47" fillId="0" borderId="4" xfId="0" applyNumberFormat="1" applyFont="1" applyBorder="1" applyAlignment="1">
      <alignment horizontal="center" vertical="center"/>
    </xf>
    <xf numFmtId="165" fontId="46" fillId="0" borderId="4" xfId="0" applyNumberFormat="1" applyFont="1" applyBorder="1" applyAlignment="1">
      <alignment horizontal="center" wrapText="1"/>
    </xf>
    <xf numFmtId="165" fontId="46" fillId="0" borderId="4" xfId="0" applyNumberFormat="1" applyFont="1" applyBorder="1" applyAlignment="1">
      <alignment horizontal="center" vertical="center"/>
    </xf>
    <xf numFmtId="165" fontId="46" fillId="0" borderId="4" xfId="0" applyNumberFormat="1" applyFont="1" applyBorder="1" applyAlignment="1">
      <alignment horizontal="center"/>
    </xf>
    <xf numFmtId="165" fontId="35" fillId="0" borderId="4" xfId="0" applyNumberFormat="1" applyFont="1" applyBorder="1" applyAlignment="1">
      <alignment horizontal="center"/>
    </xf>
    <xf numFmtId="165" fontId="45" fillId="0" borderId="4" xfId="0" applyNumberFormat="1" applyFont="1" applyFill="1" applyBorder="1" applyAlignment="1">
      <alignment horizontal="center" vertical="center"/>
    </xf>
    <xf numFmtId="165" fontId="45" fillId="0" borderId="4" xfId="0" applyNumberFormat="1" applyFont="1" applyBorder="1" applyAlignment="1">
      <alignment vertical="center"/>
    </xf>
    <xf numFmtId="165" fontId="35" fillId="0" borderId="4" xfId="0" applyNumberFormat="1" applyFont="1" applyBorder="1" applyAlignment="1">
      <alignment horizontal="center" vertical="center"/>
    </xf>
    <xf numFmtId="165" fontId="31" fillId="0" borderId="4" xfId="0" applyNumberFormat="1" applyFont="1" applyBorder="1" applyAlignment="1">
      <alignment horizontal="center" vertical="center"/>
    </xf>
    <xf numFmtId="165" fontId="35" fillId="0" borderId="4" xfId="0" applyNumberFormat="1" applyFont="1" applyBorder="1" applyAlignment="1">
      <alignment vertical="center"/>
    </xf>
    <xf numFmtId="165" fontId="49" fillId="0" borderId="4" xfId="0" applyNumberFormat="1" applyFont="1" applyBorder="1" applyAlignment="1">
      <alignment horizontal="center" vertical="center"/>
    </xf>
    <xf numFmtId="165" fontId="35" fillId="0" borderId="6" xfId="0" applyNumberFormat="1" applyFont="1" applyBorder="1" applyAlignment="1">
      <alignment shrinkToFit="1"/>
    </xf>
    <xf numFmtId="165" fontId="35" fillId="0" borderId="2" xfId="0" applyNumberFormat="1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/>
    </xf>
    <xf numFmtId="165" fontId="35" fillId="0" borderId="6" xfId="0" applyNumberFormat="1" applyFont="1" applyBorder="1" applyAlignment="1">
      <alignment horizontal="center" vertical="center"/>
    </xf>
    <xf numFmtId="165" fontId="45" fillId="0" borderId="8" xfId="0" applyNumberFormat="1" applyFont="1" applyBorder="1" applyAlignment="1">
      <alignment horizontal="center" vertical="center"/>
    </xf>
    <xf numFmtId="165" fontId="45" fillId="0" borderId="2" xfId="0" applyNumberFormat="1" applyFont="1" applyBorder="1" applyAlignment="1">
      <alignment horizontal="center" vertical="center"/>
    </xf>
    <xf numFmtId="165" fontId="46" fillId="0" borderId="2" xfId="0" applyNumberFormat="1" applyFont="1" applyBorder="1" applyAlignment="1">
      <alignment horizontal="center"/>
    </xf>
    <xf numFmtId="165" fontId="35" fillId="0" borderId="5" xfId="0" applyNumberFormat="1" applyFont="1" applyBorder="1" applyAlignment="1">
      <alignment horizontal="center" vertical="center"/>
    </xf>
    <xf numFmtId="165" fontId="31" fillId="0" borderId="4" xfId="0" applyNumberFormat="1" applyFont="1" applyBorder="1" applyAlignment="1">
      <alignment horizontal="center"/>
    </xf>
    <xf numFmtId="165" fontId="47" fillId="0" borderId="2" xfId="0" applyNumberFormat="1" applyFont="1" applyBorder="1" applyAlignment="1">
      <alignment horizontal="center" vertical="center"/>
    </xf>
    <xf numFmtId="165" fontId="3" fillId="0" borderId="0" xfId="0" applyNumberFormat="1" applyFont="1"/>
    <xf numFmtId="165" fontId="47" fillId="0" borderId="4" xfId="0" applyNumberFormat="1" applyFont="1" applyFill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 vertical="center" wrapText="1"/>
    </xf>
    <xf numFmtId="165" fontId="35" fillId="0" borderId="2" xfId="0" applyNumberFormat="1" applyFont="1" applyBorder="1" applyAlignment="1">
      <alignment vertical="center"/>
    </xf>
    <xf numFmtId="165" fontId="35" fillId="0" borderId="5" xfId="0" applyNumberFormat="1" applyFont="1" applyBorder="1" applyAlignment="1">
      <alignment vertical="center"/>
    </xf>
    <xf numFmtId="49" fontId="41" fillId="0" borderId="4" xfId="0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2" fontId="65" fillId="0" borderId="0" xfId="1" applyNumberFormat="1" applyFont="1" applyAlignment="1">
      <alignment horizontal="center"/>
    </xf>
    <xf numFmtId="165" fontId="65" fillId="0" borderId="0" xfId="1" applyNumberFormat="1" applyFont="1" applyAlignment="1">
      <alignment horizontal="center"/>
    </xf>
    <xf numFmtId="0" fontId="34" fillId="0" borderId="0" xfId="0" applyFont="1" applyAlignment="1">
      <alignment horizontal="center" wrapText="1"/>
    </xf>
    <xf numFmtId="2" fontId="66" fillId="0" borderId="0" xfId="1" applyNumberFormat="1" applyFont="1" applyAlignment="1">
      <alignment horizontal="center"/>
    </xf>
    <xf numFmtId="0" fontId="40" fillId="0" borderId="1" xfId="0" applyFont="1" applyBorder="1" applyAlignment="1">
      <alignment horizontal="center"/>
    </xf>
    <xf numFmtId="0" fontId="39" fillId="0" borderId="0" xfId="1" applyFont="1" applyBorder="1" applyAlignment="1">
      <alignment horizontal="center"/>
    </xf>
    <xf numFmtId="0" fontId="8" fillId="0" borderId="0" xfId="1" applyFont="1" applyAlignment="1">
      <alignment horizontal="center"/>
    </xf>
    <xf numFmtId="2" fontId="67" fillId="0" borderId="0" xfId="1" applyNumberFormat="1" applyFont="1" applyAlignment="1">
      <alignment horizontal="center"/>
    </xf>
    <xf numFmtId="2" fontId="63" fillId="0" borderId="0" xfId="1" applyNumberFormat="1" applyFont="1" applyAlignment="1">
      <alignment horizontal="center"/>
    </xf>
    <xf numFmtId="0" fontId="61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71" fillId="0" borderId="0" xfId="1" applyFont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32" fillId="0" borderId="1" xfId="0" applyFont="1" applyBorder="1" applyAlignment="1">
      <alignment horizontal="center"/>
    </xf>
    <xf numFmtId="0" fontId="6" fillId="0" borderId="0" xfId="1" applyFont="1" applyAlignment="1">
      <alignment horizontal="center"/>
    </xf>
    <xf numFmtId="0" fontId="28" fillId="0" borderId="1" xfId="1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31" workbookViewId="0">
      <selection activeCell="M42" sqref="M42"/>
    </sheetView>
  </sheetViews>
  <sheetFormatPr defaultRowHeight="15" x14ac:dyDescent="0.25"/>
  <cols>
    <col min="1" max="1" width="4.7109375" style="1" customWidth="1"/>
    <col min="2" max="2" width="6.140625" style="50" customWidth="1"/>
    <col min="3" max="3" width="19.7109375" style="1" customWidth="1"/>
    <col min="4" max="4" width="11.28515625" style="166" customWidth="1"/>
    <col min="5" max="5" width="14.5703125" style="1" bestFit="1" customWidth="1"/>
    <col min="6" max="6" width="12.85546875" style="1" customWidth="1"/>
    <col min="7" max="7" width="13.140625" style="1" bestFit="1" customWidth="1"/>
    <col min="8" max="16384" width="9.140625" style="1"/>
  </cols>
  <sheetData>
    <row r="1" spans="1:17" ht="20.25" customHeight="1" x14ac:dyDescent="0.3">
      <c r="A1" s="392" t="s">
        <v>24</v>
      </c>
      <c r="B1" s="392"/>
      <c r="C1" s="392"/>
      <c r="D1" s="392"/>
      <c r="E1" s="392"/>
      <c r="F1" s="392"/>
      <c r="G1" s="392"/>
      <c r="H1" s="57"/>
      <c r="I1" s="57"/>
      <c r="J1" s="55"/>
    </row>
    <row r="2" spans="1:17" ht="20.25" customHeight="1" x14ac:dyDescent="0.3">
      <c r="A2" s="392" t="s">
        <v>25</v>
      </c>
      <c r="B2" s="392"/>
      <c r="C2" s="392"/>
      <c r="D2" s="392"/>
      <c r="E2" s="392"/>
      <c r="F2" s="392"/>
      <c r="G2" s="392"/>
      <c r="H2" s="57"/>
      <c r="I2" s="57"/>
      <c r="J2" s="55"/>
    </row>
    <row r="3" spans="1:17" ht="20.25" customHeight="1" x14ac:dyDescent="0.3">
      <c r="A3" s="393" t="s">
        <v>374</v>
      </c>
      <c r="B3" s="393"/>
      <c r="C3" s="393"/>
      <c r="D3" s="393"/>
      <c r="E3" s="393"/>
      <c r="F3" s="393"/>
      <c r="G3" s="393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x14ac:dyDescent="0.25">
      <c r="A4" s="2"/>
      <c r="B4" s="48"/>
      <c r="C4" s="3" t="s">
        <v>0</v>
      </c>
      <c r="D4" s="145"/>
      <c r="E4" s="4"/>
      <c r="F4" s="4"/>
      <c r="G4" s="7"/>
    </row>
    <row r="5" spans="1:17" ht="15.75" x14ac:dyDescent="0.25">
      <c r="A5" s="2"/>
      <c r="B5" s="48"/>
      <c r="C5" s="3" t="s">
        <v>26</v>
      </c>
      <c r="D5" s="145"/>
      <c r="E5" s="4"/>
      <c r="F5" s="4"/>
      <c r="G5" s="7"/>
    </row>
    <row r="6" spans="1:17" ht="20.25" customHeight="1" x14ac:dyDescent="0.3">
      <c r="A6" s="2"/>
      <c r="B6" s="48"/>
      <c r="C6" s="390" t="s">
        <v>17</v>
      </c>
      <c r="D6" s="390"/>
      <c r="E6" s="390"/>
      <c r="F6" s="390"/>
      <c r="G6" s="390"/>
    </row>
    <row r="7" spans="1:17" ht="20.25" customHeight="1" x14ac:dyDescent="0.3">
      <c r="A7" s="2"/>
      <c r="B7" s="48"/>
      <c r="C7" s="391" t="s">
        <v>27</v>
      </c>
      <c r="D7" s="391"/>
      <c r="E7" s="391"/>
      <c r="F7" s="391"/>
      <c r="G7" s="391"/>
      <c r="H7" s="58"/>
    </row>
    <row r="8" spans="1:17" x14ac:dyDescent="0.25">
      <c r="A8" s="316" t="s">
        <v>6</v>
      </c>
      <c r="B8" s="316" t="s">
        <v>1</v>
      </c>
      <c r="C8" s="317" t="s">
        <v>2</v>
      </c>
      <c r="D8" s="318" t="s">
        <v>3</v>
      </c>
      <c r="E8" s="318" t="s">
        <v>4</v>
      </c>
      <c r="F8" s="319" t="s">
        <v>15</v>
      </c>
      <c r="G8" s="11" t="s">
        <v>16</v>
      </c>
    </row>
    <row r="9" spans="1:17" x14ac:dyDescent="0.25">
      <c r="A9" s="16">
        <v>1</v>
      </c>
      <c r="B9" s="63">
        <v>229</v>
      </c>
      <c r="C9" s="77" t="s">
        <v>227</v>
      </c>
      <c r="D9" s="46" t="s">
        <v>228</v>
      </c>
      <c r="E9" s="162" t="s">
        <v>186</v>
      </c>
      <c r="F9" s="15">
        <v>8.59</v>
      </c>
      <c r="G9" s="15">
        <v>8.44</v>
      </c>
    </row>
    <row r="10" spans="1:17" x14ac:dyDescent="0.25">
      <c r="A10" s="320">
        <v>2</v>
      </c>
      <c r="B10" s="66">
        <v>88</v>
      </c>
      <c r="C10" s="78" t="s">
        <v>266</v>
      </c>
      <c r="D10" s="148" t="s">
        <v>484</v>
      </c>
      <c r="E10" s="321" t="s">
        <v>262</v>
      </c>
      <c r="F10" s="322">
        <v>8.4700000000000006</v>
      </c>
      <c r="G10" s="322">
        <v>8.49</v>
      </c>
    </row>
    <row r="11" spans="1:17" x14ac:dyDescent="0.25">
      <c r="A11" s="16">
        <v>3</v>
      </c>
      <c r="B11" s="63">
        <v>92</v>
      </c>
      <c r="C11" s="77" t="s">
        <v>261</v>
      </c>
      <c r="D11" s="150" t="s">
        <v>485</v>
      </c>
      <c r="E11" s="143" t="s">
        <v>262</v>
      </c>
      <c r="F11" s="15">
        <v>8.51</v>
      </c>
      <c r="G11" s="322">
        <v>8.52</v>
      </c>
    </row>
    <row r="12" spans="1:17" x14ac:dyDescent="0.25">
      <c r="A12" s="320">
        <v>4</v>
      </c>
      <c r="B12" s="63">
        <v>110</v>
      </c>
      <c r="C12" s="77" t="s">
        <v>255</v>
      </c>
      <c r="D12" s="150" t="s">
        <v>486</v>
      </c>
      <c r="E12" s="143" t="s">
        <v>250</v>
      </c>
      <c r="F12" s="15">
        <v>8.76</v>
      </c>
      <c r="G12" s="322">
        <v>8.6</v>
      </c>
    </row>
    <row r="13" spans="1:17" x14ac:dyDescent="0.25">
      <c r="A13" s="16">
        <v>5</v>
      </c>
      <c r="B13" s="63">
        <v>426</v>
      </c>
      <c r="C13" s="77" t="s">
        <v>360</v>
      </c>
      <c r="D13" s="46" t="s">
        <v>361</v>
      </c>
      <c r="E13" s="143" t="s">
        <v>345</v>
      </c>
      <c r="F13" s="15">
        <v>8.75</v>
      </c>
      <c r="G13" s="322">
        <v>8.7200000000000006</v>
      </c>
    </row>
    <row r="14" spans="1:17" x14ac:dyDescent="0.25">
      <c r="A14" s="320">
        <v>6</v>
      </c>
      <c r="B14" s="63">
        <v>575</v>
      </c>
      <c r="C14" s="77" t="s">
        <v>320</v>
      </c>
      <c r="D14" s="46">
        <v>2004</v>
      </c>
      <c r="E14" s="143" t="s">
        <v>312</v>
      </c>
      <c r="F14" s="15">
        <v>8.76</v>
      </c>
      <c r="G14" s="322">
        <v>8.82</v>
      </c>
    </row>
    <row r="15" spans="1:17" x14ac:dyDescent="0.25">
      <c r="A15" s="16">
        <v>7</v>
      </c>
      <c r="B15" s="63">
        <v>292</v>
      </c>
      <c r="C15" s="77" t="s">
        <v>191</v>
      </c>
      <c r="D15" s="150" t="s">
        <v>487</v>
      </c>
      <c r="E15" s="162" t="s">
        <v>192</v>
      </c>
      <c r="F15" s="15">
        <v>8.82</v>
      </c>
      <c r="G15" s="322">
        <v>8.82</v>
      </c>
    </row>
    <row r="16" spans="1:17" x14ac:dyDescent="0.25">
      <c r="A16" s="320">
        <v>8</v>
      </c>
      <c r="B16" s="63">
        <v>576</v>
      </c>
      <c r="C16" s="149" t="s">
        <v>319</v>
      </c>
      <c r="D16" s="46">
        <v>2004</v>
      </c>
      <c r="E16" s="143" t="s">
        <v>312</v>
      </c>
      <c r="F16" s="15">
        <v>8.5399999999999991</v>
      </c>
      <c r="G16" s="322" t="s">
        <v>426</v>
      </c>
    </row>
    <row r="17" spans="1:7" x14ac:dyDescent="0.25">
      <c r="A17" s="16">
        <v>9</v>
      </c>
      <c r="B17" s="63">
        <v>442</v>
      </c>
      <c r="C17" s="77" t="s">
        <v>355</v>
      </c>
      <c r="D17" s="46" t="s">
        <v>124</v>
      </c>
      <c r="E17" s="143" t="s">
        <v>345</v>
      </c>
      <c r="F17" s="15">
        <v>8.82</v>
      </c>
      <c r="G17" s="15"/>
    </row>
    <row r="18" spans="1:7" x14ac:dyDescent="0.25">
      <c r="A18" s="320">
        <v>10</v>
      </c>
      <c r="B18" s="63">
        <v>351</v>
      </c>
      <c r="C18" s="77" t="s">
        <v>169</v>
      </c>
      <c r="D18" s="150" t="s">
        <v>367</v>
      </c>
      <c r="E18" s="162" t="s">
        <v>164</v>
      </c>
      <c r="F18" s="15">
        <v>8.84</v>
      </c>
      <c r="G18" s="15"/>
    </row>
    <row r="19" spans="1:7" x14ac:dyDescent="0.25">
      <c r="A19" s="16">
        <v>11</v>
      </c>
      <c r="B19" s="63">
        <v>149</v>
      </c>
      <c r="C19" s="77" t="s">
        <v>247</v>
      </c>
      <c r="D19" s="150" t="s">
        <v>488</v>
      </c>
      <c r="E19" s="143" t="s">
        <v>248</v>
      </c>
      <c r="F19" s="167">
        <v>8.92</v>
      </c>
      <c r="G19" s="15"/>
    </row>
    <row r="20" spans="1:7" x14ac:dyDescent="0.25">
      <c r="A20" s="320">
        <v>12</v>
      </c>
      <c r="B20" s="63">
        <v>284</v>
      </c>
      <c r="C20" s="77" t="s">
        <v>200</v>
      </c>
      <c r="D20" s="150" t="s">
        <v>489</v>
      </c>
      <c r="E20" s="162" t="s">
        <v>192</v>
      </c>
      <c r="F20" s="15">
        <v>8.9499999999999993</v>
      </c>
      <c r="G20" s="15"/>
    </row>
    <row r="21" spans="1:7" x14ac:dyDescent="0.25">
      <c r="A21" s="16">
        <v>13</v>
      </c>
      <c r="B21" s="63">
        <v>558</v>
      </c>
      <c r="C21" s="77" t="s">
        <v>323</v>
      </c>
      <c r="D21" s="46">
        <v>2004</v>
      </c>
      <c r="E21" s="143" t="s">
        <v>324</v>
      </c>
      <c r="F21" s="15">
        <v>8.9600000000000009</v>
      </c>
      <c r="G21" s="15"/>
    </row>
    <row r="22" spans="1:7" x14ac:dyDescent="0.25">
      <c r="A22" s="320">
        <v>14</v>
      </c>
      <c r="B22" s="63">
        <v>534</v>
      </c>
      <c r="C22" s="161" t="s">
        <v>328</v>
      </c>
      <c r="D22" s="150" t="s">
        <v>361</v>
      </c>
      <c r="E22" s="143" t="s">
        <v>327</v>
      </c>
      <c r="F22" s="15">
        <v>9.0299999999999994</v>
      </c>
      <c r="G22" s="15"/>
    </row>
    <row r="23" spans="1:7" x14ac:dyDescent="0.25">
      <c r="A23" s="16">
        <v>15</v>
      </c>
      <c r="B23" s="63">
        <v>570</v>
      </c>
      <c r="C23" s="77" t="s">
        <v>42</v>
      </c>
      <c r="D23" s="46">
        <v>2004</v>
      </c>
      <c r="E23" s="162" t="s">
        <v>43</v>
      </c>
      <c r="F23" s="15">
        <v>9.11</v>
      </c>
      <c r="G23" s="15"/>
    </row>
    <row r="24" spans="1:7" x14ac:dyDescent="0.25">
      <c r="A24" s="320">
        <v>15</v>
      </c>
      <c r="B24" s="63">
        <v>452</v>
      </c>
      <c r="C24" s="77" t="s">
        <v>123</v>
      </c>
      <c r="D24" s="46" t="s">
        <v>124</v>
      </c>
      <c r="E24" s="143" t="s">
        <v>122</v>
      </c>
      <c r="F24" s="15">
        <v>9.11</v>
      </c>
      <c r="G24" s="15"/>
    </row>
    <row r="25" spans="1:7" x14ac:dyDescent="0.25">
      <c r="A25" s="16">
        <v>17</v>
      </c>
      <c r="B25" s="63">
        <v>544</v>
      </c>
      <c r="C25" s="77" t="s">
        <v>76</v>
      </c>
      <c r="D25" s="46" t="s">
        <v>75</v>
      </c>
      <c r="E25" s="162" t="s">
        <v>60</v>
      </c>
      <c r="F25" s="15">
        <v>9.1199999999999992</v>
      </c>
      <c r="G25" s="15"/>
    </row>
    <row r="26" spans="1:7" x14ac:dyDescent="0.25">
      <c r="A26" s="320">
        <v>18</v>
      </c>
      <c r="B26" s="63">
        <v>286</v>
      </c>
      <c r="C26" s="77" t="s">
        <v>198</v>
      </c>
      <c r="D26" s="160" t="s">
        <v>217</v>
      </c>
      <c r="E26" s="143" t="s">
        <v>192</v>
      </c>
      <c r="F26" s="15">
        <v>9.18</v>
      </c>
      <c r="G26" s="15"/>
    </row>
    <row r="27" spans="1:7" x14ac:dyDescent="0.25">
      <c r="A27" s="16">
        <v>19</v>
      </c>
      <c r="B27" s="63">
        <v>554</v>
      </c>
      <c r="C27" s="161" t="s">
        <v>326</v>
      </c>
      <c r="D27" s="150" t="s">
        <v>490</v>
      </c>
      <c r="E27" s="143" t="s">
        <v>327</v>
      </c>
      <c r="F27" s="15">
        <v>9.19</v>
      </c>
      <c r="G27" s="15"/>
    </row>
    <row r="28" spans="1:7" x14ac:dyDescent="0.25">
      <c r="A28" s="320">
        <v>20</v>
      </c>
      <c r="B28" s="159">
        <v>473</v>
      </c>
      <c r="C28" s="76" t="s">
        <v>108</v>
      </c>
      <c r="D28" s="46" t="s">
        <v>109</v>
      </c>
      <c r="E28" s="163" t="s">
        <v>110</v>
      </c>
      <c r="F28" s="15">
        <v>9.2100000000000009</v>
      </c>
      <c r="G28" s="15"/>
    </row>
    <row r="29" spans="1:7" x14ac:dyDescent="0.25">
      <c r="A29" s="16">
        <v>20</v>
      </c>
      <c r="B29" s="63">
        <v>546</v>
      </c>
      <c r="C29" s="77" t="s">
        <v>72</v>
      </c>
      <c r="D29" s="46" t="s">
        <v>73</v>
      </c>
      <c r="E29" s="162" t="s">
        <v>60</v>
      </c>
      <c r="F29" s="15">
        <v>9.2100000000000009</v>
      </c>
      <c r="G29" s="15"/>
    </row>
    <row r="30" spans="1:7" x14ac:dyDescent="0.25">
      <c r="A30" s="320">
        <v>22</v>
      </c>
      <c r="B30" s="63">
        <v>91</v>
      </c>
      <c r="C30" s="77" t="s">
        <v>263</v>
      </c>
      <c r="D30" s="150" t="s">
        <v>491</v>
      </c>
      <c r="E30" s="143" t="s">
        <v>262</v>
      </c>
      <c r="F30" s="15">
        <v>9.2200000000000006</v>
      </c>
      <c r="G30" s="15"/>
    </row>
    <row r="31" spans="1:7" x14ac:dyDescent="0.25">
      <c r="A31" s="16">
        <v>22</v>
      </c>
      <c r="B31" s="63">
        <v>290</v>
      </c>
      <c r="C31" s="77" t="s">
        <v>194</v>
      </c>
      <c r="D31" s="46" t="s">
        <v>195</v>
      </c>
      <c r="E31" s="143" t="s">
        <v>192</v>
      </c>
      <c r="F31" s="15">
        <v>9.2200000000000006</v>
      </c>
      <c r="G31" s="15"/>
    </row>
    <row r="32" spans="1:7" x14ac:dyDescent="0.25">
      <c r="A32" s="320">
        <v>24</v>
      </c>
      <c r="B32" s="63">
        <v>304</v>
      </c>
      <c r="C32" s="77" t="s">
        <v>187</v>
      </c>
      <c r="D32" s="46">
        <v>2004</v>
      </c>
      <c r="E32" s="162" t="s">
        <v>186</v>
      </c>
      <c r="F32" s="15">
        <v>9.24</v>
      </c>
      <c r="G32" s="15"/>
    </row>
    <row r="33" spans="1:7" x14ac:dyDescent="0.25">
      <c r="A33" s="16">
        <v>24</v>
      </c>
      <c r="B33" s="63">
        <v>378</v>
      </c>
      <c r="C33" s="77" t="s">
        <v>343</v>
      </c>
      <c r="D33" s="46" t="s">
        <v>344</v>
      </c>
      <c r="E33" s="143" t="s">
        <v>345</v>
      </c>
      <c r="F33" s="15">
        <v>9.24</v>
      </c>
      <c r="G33" s="15"/>
    </row>
    <row r="34" spans="1:7" x14ac:dyDescent="0.25">
      <c r="A34" s="320">
        <v>26</v>
      </c>
      <c r="B34" s="63">
        <v>288</v>
      </c>
      <c r="C34" s="77" t="s">
        <v>196</v>
      </c>
      <c r="D34" s="160" t="s">
        <v>492</v>
      </c>
      <c r="E34" s="162" t="s">
        <v>192</v>
      </c>
      <c r="F34" s="15">
        <v>9.32</v>
      </c>
      <c r="G34" s="15"/>
    </row>
    <row r="35" spans="1:7" x14ac:dyDescent="0.25">
      <c r="A35" s="16">
        <v>27</v>
      </c>
      <c r="B35" s="63">
        <v>210</v>
      </c>
      <c r="C35" s="77" t="s">
        <v>234</v>
      </c>
      <c r="D35" s="46" t="s">
        <v>232</v>
      </c>
      <c r="E35" s="162" t="s">
        <v>233</v>
      </c>
      <c r="F35" s="15">
        <v>9.33</v>
      </c>
      <c r="G35" s="15"/>
    </row>
    <row r="36" spans="1:7" x14ac:dyDescent="0.25">
      <c r="A36" s="320">
        <v>28</v>
      </c>
      <c r="B36" s="63">
        <v>287</v>
      </c>
      <c r="C36" s="77" t="s">
        <v>197</v>
      </c>
      <c r="D36" s="160" t="s">
        <v>493</v>
      </c>
      <c r="E36" s="143" t="s">
        <v>192</v>
      </c>
      <c r="F36" s="167">
        <v>9.34</v>
      </c>
      <c r="G36" s="15"/>
    </row>
    <row r="37" spans="1:7" x14ac:dyDescent="0.25">
      <c r="A37" s="16">
        <v>29</v>
      </c>
      <c r="B37" s="63">
        <v>490</v>
      </c>
      <c r="C37" s="77" t="s">
        <v>96</v>
      </c>
      <c r="D37" s="46" t="s">
        <v>97</v>
      </c>
      <c r="E37" s="162" t="s">
        <v>93</v>
      </c>
      <c r="F37" s="15">
        <v>9.36</v>
      </c>
      <c r="G37" s="15"/>
    </row>
    <row r="38" spans="1:7" x14ac:dyDescent="0.25">
      <c r="A38" s="320">
        <v>29</v>
      </c>
      <c r="B38" s="156">
        <v>509</v>
      </c>
      <c r="C38" s="99" t="s">
        <v>337</v>
      </c>
      <c r="D38" s="158" t="s">
        <v>52</v>
      </c>
      <c r="E38" s="143" t="s">
        <v>33</v>
      </c>
      <c r="F38" s="15">
        <v>9.36</v>
      </c>
      <c r="G38" s="15"/>
    </row>
    <row r="39" spans="1:7" x14ac:dyDescent="0.25">
      <c r="A39" s="16">
        <v>31</v>
      </c>
      <c r="B39" s="63">
        <v>545</v>
      </c>
      <c r="C39" s="77" t="s">
        <v>74</v>
      </c>
      <c r="D39" s="46" t="s">
        <v>75</v>
      </c>
      <c r="E39" s="162" t="s">
        <v>67</v>
      </c>
      <c r="F39" s="15">
        <v>9.4</v>
      </c>
      <c r="G39" s="15"/>
    </row>
    <row r="40" spans="1:7" x14ac:dyDescent="0.25">
      <c r="A40" s="320">
        <v>31</v>
      </c>
      <c r="B40" s="63">
        <v>356</v>
      </c>
      <c r="C40" s="77" t="s">
        <v>163</v>
      </c>
      <c r="D40" s="150" t="s">
        <v>302</v>
      </c>
      <c r="E40" s="162" t="s">
        <v>164</v>
      </c>
      <c r="F40" s="15">
        <v>9.4</v>
      </c>
      <c r="G40" s="15"/>
    </row>
    <row r="41" spans="1:7" x14ac:dyDescent="0.25">
      <c r="A41" s="16">
        <v>33</v>
      </c>
      <c r="B41" s="156">
        <v>496</v>
      </c>
      <c r="C41" s="99" t="s">
        <v>338</v>
      </c>
      <c r="D41" s="158" t="s">
        <v>494</v>
      </c>
      <c r="E41" s="143" t="s">
        <v>33</v>
      </c>
      <c r="F41" s="167">
        <v>9.41</v>
      </c>
      <c r="G41" s="15"/>
    </row>
    <row r="42" spans="1:7" x14ac:dyDescent="0.25">
      <c r="A42" s="320">
        <v>34</v>
      </c>
      <c r="B42" s="63">
        <v>508</v>
      </c>
      <c r="C42" s="77" t="s">
        <v>89</v>
      </c>
      <c r="D42" s="150" t="s">
        <v>495</v>
      </c>
      <c r="E42" s="162" t="s">
        <v>50</v>
      </c>
      <c r="F42" s="15">
        <v>9.44</v>
      </c>
      <c r="G42" s="15"/>
    </row>
    <row r="43" spans="1:7" x14ac:dyDescent="0.25">
      <c r="A43" s="16">
        <v>35</v>
      </c>
      <c r="B43" s="63">
        <v>285</v>
      </c>
      <c r="C43" s="77" t="s">
        <v>199</v>
      </c>
      <c r="D43" s="160" t="s">
        <v>496</v>
      </c>
      <c r="E43" s="143" t="s">
        <v>192</v>
      </c>
      <c r="F43" s="15">
        <v>9.5500000000000007</v>
      </c>
      <c r="G43" s="15"/>
    </row>
    <row r="44" spans="1:7" x14ac:dyDescent="0.25">
      <c r="A44" s="320">
        <v>35</v>
      </c>
      <c r="B44" s="63">
        <v>276</v>
      </c>
      <c r="C44" s="77" t="s">
        <v>208</v>
      </c>
      <c r="D44" s="160" t="s">
        <v>497</v>
      </c>
      <c r="E44" s="143" t="s">
        <v>192</v>
      </c>
      <c r="F44" s="15">
        <v>9.5500000000000007</v>
      </c>
      <c r="G44" s="15"/>
    </row>
    <row r="45" spans="1:7" x14ac:dyDescent="0.25">
      <c r="A45" s="16">
        <v>37</v>
      </c>
      <c r="B45" s="151">
        <v>49</v>
      </c>
      <c r="C45" s="152" t="s">
        <v>272</v>
      </c>
      <c r="D45" s="165" t="s">
        <v>273</v>
      </c>
      <c r="E45" s="143" t="s">
        <v>274</v>
      </c>
      <c r="F45" s="15">
        <v>9.59</v>
      </c>
      <c r="G45" s="15"/>
    </row>
    <row r="46" spans="1:7" x14ac:dyDescent="0.25">
      <c r="A46" s="16">
        <v>38</v>
      </c>
      <c r="B46" s="63">
        <v>327</v>
      </c>
      <c r="C46" s="14" t="s">
        <v>182</v>
      </c>
      <c r="D46" s="46">
        <v>2004</v>
      </c>
      <c r="E46" s="162" t="s">
        <v>33</v>
      </c>
      <c r="F46" s="15">
        <v>9.61</v>
      </c>
      <c r="G46" s="15"/>
    </row>
    <row r="47" spans="1:7" x14ac:dyDescent="0.25">
      <c r="A47" s="16">
        <v>39</v>
      </c>
      <c r="B47" s="63">
        <v>550</v>
      </c>
      <c r="C47" s="77" t="s">
        <v>65</v>
      </c>
      <c r="D47" s="46" t="s">
        <v>66</v>
      </c>
      <c r="E47" s="162" t="s">
        <v>67</v>
      </c>
      <c r="F47" s="15">
        <v>9.64</v>
      </c>
      <c r="G47" s="15"/>
    </row>
    <row r="48" spans="1:7" x14ac:dyDescent="0.25">
      <c r="A48" s="16">
        <v>39</v>
      </c>
      <c r="B48" s="63">
        <v>283</v>
      </c>
      <c r="C48" s="77" t="s">
        <v>201</v>
      </c>
      <c r="D48" s="150" t="s">
        <v>368</v>
      </c>
      <c r="E48" s="162" t="s">
        <v>192</v>
      </c>
      <c r="F48" s="15">
        <v>9.64</v>
      </c>
      <c r="G48" s="15"/>
    </row>
    <row r="49" spans="1:7" x14ac:dyDescent="0.25">
      <c r="A49" s="16">
        <v>39</v>
      </c>
      <c r="B49" s="156">
        <v>510</v>
      </c>
      <c r="C49" s="99" t="s">
        <v>336</v>
      </c>
      <c r="D49" s="158" t="s">
        <v>97</v>
      </c>
      <c r="E49" s="143" t="s">
        <v>33</v>
      </c>
      <c r="F49" s="15">
        <v>9.64</v>
      </c>
      <c r="G49" s="15"/>
    </row>
    <row r="50" spans="1:7" x14ac:dyDescent="0.25">
      <c r="A50" s="16">
        <v>42</v>
      </c>
      <c r="B50" s="63">
        <v>548</v>
      </c>
      <c r="C50" s="77" t="s">
        <v>70</v>
      </c>
      <c r="D50" s="46" t="s">
        <v>71</v>
      </c>
      <c r="E50" s="162" t="s">
        <v>60</v>
      </c>
      <c r="F50" s="15">
        <v>9.65</v>
      </c>
      <c r="G50" s="15"/>
    </row>
    <row r="51" spans="1:7" x14ac:dyDescent="0.25">
      <c r="A51" s="16">
        <v>43</v>
      </c>
      <c r="B51" s="63">
        <v>281</v>
      </c>
      <c r="C51" s="77" t="s">
        <v>203</v>
      </c>
      <c r="D51" s="150" t="s">
        <v>429</v>
      </c>
      <c r="E51" s="143" t="s">
        <v>192</v>
      </c>
      <c r="F51" s="15">
        <v>9.67</v>
      </c>
      <c r="G51" s="15"/>
    </row>
    <row r="52" spans="1:7" x14ac:dyDescent="0.25">
      <c r="A52" s="16">
        <v>44</v>
      </c>
      <c r="B52" s="63">
        <v>354</v>
      </c>
      <c r="C52" s="77" t="s">
        <v>166</v>
      </c>
      <c r="D52" s="150" t="s">
        <v>101</v>
      </c>
      <c r="E52" s="162" t="s">
        <v>164</v>
      </c>
      <c r="F52" s="15">
        <v>9.6999999999999993</v>
      </c>
      <c r="G52" s="15"/>
    </row>
    <row r="53" spans="1:7" x14ac:dyDescent="0.25">
      <c r="A53" s="16">
        <v>45</v>
      </c>
      <c r="B53" s="63">
        <v>491</v>
      </c>
      <c r="C53" s="77" t="s">
        <v>94</v>
      </c>
      <c r="D53" s="46" t="s">
        <v>95</v>
      </c>
      <c r="E53" s="162" t="s">
        <v>93</v>
      </c>
      <c r="F53" s="15">
        <v>9.7799999999999994</v>
      </c>
      <c r="G53" s="15"/>
    </row>
    <row r="54" spans="1:7" x14ac:dyDescent="0.25">
      <c r="A54" s="320">
        <v>46</v>
      </c>
      <c r="B54" s="63">
        <v>163</v>
      </c>
      <c r="C54" s="77" t="s">
        <v>246</v>
      </c>
      <c r="D54" s="46">
        <v>2004</v>
      </c>
      <c r="E54" s="162" t="s">
        <v>244</v>
      </c>
      <c r="F54" s="15">
        <v>9.8699999999999992</v>
      </c>
      <c r="G54" s="15"/>
    </row>
    <row r="55" spans="1:7" x14ac:dyDescent="0.25">
      <c r="A55" s="16">
        <v>47</v>
      </c>
      <c r="B55" s="63">
        <v>164</v>
      </c>
      <c r="C55" s="77" t="s">
        <v>245</v>
      </c>
      <c r="D55" s="46">
        <v>2004</v>
      </c>
      <c r="E55" s="162" t="s">
        <v>244</v>
      </c>
      <c r="F55" s="15">
        <v>9.92</v>
      </c>
      <c r="G55" s="15"/>
    </row>
    <row r="56" spans="1:7" x14ac:dyDescent="0.25">
      <c r="A56" s="320">
        <v>48</v>
      </c>
      <c r="B56" s="63">
        <v>291</v>
      </c>
      <c r="C56" s="77" t="s">
        <v>193</v>
      </c>
      <c r="D56" s="150" t="s">
        <v>99</v>
      </c>
      <c r="E56" s="168" t="s">
        <v>192</v>
      </c>
      <c r="F56" s="15">
        <v>9.98</v>
      </c>
      <c r="G56" s="15"/>
    </row>
    <row r="57" spans="1:7" x14ac:dyDescent="0.25">
      <c r="A57" s="16">
        <v>49</v>
      </c>
      <c r="B57" s="63">
        <v>422</v>
      </c>
      <c r="C57" s="77" t="s">
        <v>148</v>
      </c>
      <c r="D57" s="101" t="s">
        <v>149</v>
      </c>
      <c r="E57" s="162" t="s">
        <v>142</v>
      </c>
      <c r="F57" s="15">
        <v>10</v>
      </c>
      <c r="G57" s="15"/>
    </row>
    <row r="58" spans="1:7" x14ac:dyDescent="0.25">
      <c r="A58" s="320">
        <v>50</v>
      </c>
      <c r="B58" s="63">
        <v>108</v>
      </c>
      <c r="C58" s="77" t="s">
        <v>257</v>
      </c>
      <c r="D58" s="150" t="s">
        <v>308</v>
      </c>
      <c r="E58" s="143" t="s">
        <v>250</v>
      </c>
      <c r="F58" s="15">
        <v>10.28</v>
      </c>
      <c r="G58" s="15"/>
    </row>
    <row r="59" spans="1:7" x14ac:dyDescent="0.25">
      <c r="A59" s="16">
        <v>51</v>
      </c>
      <c r="B59" s="63">
        <v>89</v>
      </c>
      <c r="C59" s="77" t="s">
        <v>265</v>
      </c>
      <c r="D59" s="150" t="s">
        <v>428</v>
      </c>
      <c r="E59" s="143" t="s">
        <v>262</v>
      </c>
      <c r="F59" s="15">
        <v>10.29</v>
      </c>
      <c r="G59" s="15"/>
    </row>
    <row r="60" spans="1:7" x14ac:dyDescent="0.25">
      <c r="A60" s="320">
        <v>52</v>
      </c>
      <c r="B60" s="153">
        <v>329</v>
      </c>
      <c r="C60" s="14" t="s">
        <v>180</v>
      </c>
      <c r="D60" s="19" t="s">
        <v>179</v>
      </c>
      <c r="E60" s="162" t="s">
        <v>33</v>
      </c>
      <c r="F60" s="23">
        <v>10.52</v>
      </c>
      <c r="G60" s="15"/>
    </row>
    <row r="61" spans="1:7" x14ac:dyDescent="0.25">
      <c r="A61" s="16">
        <v>53</v>
      </c>
      <c r="B61" s="63">
        <v>455</v>
      </c>
      <c r="C61" s="77" t="s">
        <v>116</v>
      </c>
      <c r="D61" s="46">
        <v>2004</v>
      </c>
      <c r="E61" s="162" t="s">
        <v>117</v>
      </c>
      <c r="F61" s="15">
        <v>10.6</v>
      </c>
      <c r="G61" s="15"/>
    </row>
    <row r="62" spans="1:7" x14ac:dyDescent="0.25">
      <c r="A62" s="320">
        <v>54</v>
      </c>
      <c r="B62" s="63">
        <v>282</v>
      </c>
      <c r="C62" s="77" t="s">
        <v>202</v>
      </c>
      <c r="D62" s="150" t="s">
        <v>427</v>
      </c>
      <c r="E62" s="143" t="s">
        <v>192</v>
      </c>
      <c r="F62" s="15">
        <v>14.99</v>
      </c>
      <c r="G62" s="15"/>
    </row>
    <row r="63" spans="1:7" x14ac:dyDescent="0.25">
      <c r="A63" s="16">
        <v>55</v>
      </c>
      <c r="B63" s="63">
        <v>298</v>
      </c>
      <c r="C63" s="77" t="s">
        <v>189</v>
      </c>
      <c r="D63" s="46">
        <v>2004</v>
      </c>
      <c r="E63" s="162" t="s">
        <v>186</v>
      </c>
      <c r="F63" s="15" t="s">
        <v>426</v>
      </c>
      <c r="G63" s="15"/>
    </row>
  </sheetData>
  <mergeCells count="5">
    <mergeCell ref="C6:G6"/>
    <mergeCell ref="C7:G7"/>
    <mergeCell ref="A1:G1"/>
    <mergeCell ref="A2:G2"/>
    <mergeCell ref="A3:G3"/>
  </mergeCells>
  <pageMargins left="0.23622047244094491" right="0.23622047244094491" top="0.19685039370078741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22" workbookViewId="0">
      <selection activeCell="A7" sqref="A7"/>
    </sheetView>
  </sheetViews>
  <sheetFormatPr defaultRowHeight="15" x14ac:dyDescent="0.25"/>
  <cols>
    <col min="1" max="1" width="5" style="1" customWidth="1"/>
    <col min="2" max="2" width="6.140625" style="50" customWidth="1"/>
    <col min="3" max="3" width="26" style="1" bestFit="1" customWidth="1"/>
    <col min="4" max="4" width="11.28515625" style="166" bestFit="1" customWidth="1"/>
    <col min="5" max="5" width="14.5703125" style="1" bestFit="1" customWidth="1"/>
    <col min="6" max="6" width="12.85546875" style="1" customWidth="1"/>
    <col min="7" max="7" width="11.85546875" style="1" customWidth="1"/>
    <col min="8" max="16384" width="9.140625" style="1"/>
  </cols>
  <sheetData>
    <row r="1" spans="1:17" ht="20.25" customHeight="1" x14ac:dyDescent="0.3">
      <c r="A1" s="392" t="s">
        <v>24</v>
      </c>
      <c r="B1" s="392"/>
      <c r="C1" s="392"/>
      <c r="D1" s="392"/>
      <c r="E1" s="392"/>
      <c r="F1" s="392"/>
      <c r="G1" s="392"/>
      <c r="H1" s="67"/>
      <c r="I1" s="67"/>
      <c r="J1" s="55"/>
    </row>
    <row r="2" spans="1:17" ht="20.25" customHeight="1" x14ac:dyDescent="0.3">
      <c r="A2" s="392" t="s">
        <v>25</v>
      </c>
      <c r="B2" s="392"/>
      <c r="C2" s="392"/>
      <c r="D2" s="392"/>
      <c r="E2" s="392"/>
      <c r="F2" s="392"/>
      <c r="G2" s="392"/>
      <c r="H2" s="67"/>
      <c r="I2" s="67"/>
      <c r="J2" s="55"/>
    </row>
    <row r="3" spans="1:17" ht="20.25" customHeight="1" x14ac:dyDescent="0.3">
      <c r="A3" s="393" t="s">
        <v>374</v>
      </c>
      <c r="B3" s="393"/>
      <c r="C3" s="393"/>
      <c r="D3" s="393"/>
      <c r="E3" s="393"/>
      <c r="F3" s="393"/>
      <c r="G3" s="393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x14ac:dyDescent="0.25">
      <c r="A4" s="69"/>
      <c r="B4" s="70"/>
      <c r="C4" s="71" t="s">
        <v>0</v>
      </c>
      <c r="D4" s="69"/>
      <c r="E4" s="72"/>
      <c r="F4" s="72"/>
      <c r="G4" s="73"/>
    </row>
    <row r="5" spans="1:17" x14ac:dyDescent="0.25">
      <c r="A5" s="69"/>
      <c r="B5" s="70"/>
      <c r="C5" s="71" t="s">
        <v>26</v>
      </c>
      <c r="D5" s="69"/>
      <c r="E5" s="72"/>
      <c r="F5" s="72"/>
      <c r="G5" s="73"/>
    </row>
    <row r="6" spans="1:17" ht="20.25" x14ac:dyDescent="0.3">
      <c r="A6" s="69"/>
      <c r="B6" s="390" t="s">
        <v>17</v>
      </c>
      <c r="C6" s="390"/>
      <c r="D6" s="390"/>
      <c r="E6" s="390"/>
      <c r="F6" s="390"/>
      <c r="G6" s="390"/>
    </row>
    <row r="7" spans="1:17" ht="19.5" x14ac:dyDescent="0.35">
      <c r="A7" s="69"/>
      <c r="B7" s="408" t="s">
        <v>28</v>
      </c>
      <c r="C7" s="408"/>
      <c r="D7" s="408"/>
      <c r="E7" s="408"/>
      <c r="F7" s="408"/>
      <c r="G7" s="408"/>
      <c r="H7" s="74"/>
    </row>
    <row r="8" spans="1:17" x14ac:dyDescent="0.25">
      <c r="A8" s="318" t="s">
        <v>6</v>
      </c>
      <c r="B8" s="318" t="s">
        <v>1</v>
      </c>
      <c r="C8" s="317" t="s">
        <v>2</v>
      </c>
      <c r="D8" s="317" t="s">
        <v>3</v>
      </c>
      <c r="E8" s="317" t="s">
        <v>4</v>
      </c>
      <c r="F8" s="331" t="s">
        <v>15</v>
      </c>
      <c r="G8" s="75" t="s">
        <v>16</v>
      </c>
    </row>
    <row r="9" spans="1:17" x14ac:dyDescent="0.25">
      <c r="A9" s="169">
        <v>1</v>
      </c>
      <c r="B9" s="142">
        <v>583</v>
      </c>
      <c r="C9" s="115" t="s">
        <v>313</v>
      </c>
      <c r="D9" s="119">
        <v>2004</v>
      </c>
      <c r="E9" s="174" t="s">
        <v>312</v>
      </c>
      <c r="F9" s="173">
        <v>8.11</v>
      </c>
      <c r="G9" s="15">
        <v>8.1</v>
      </c>
    </row>
    <row r="10" spans="1:17" x14ac:dyDescent="0.25">
      <c r="A10" s="332">
        <v>2</v>
      </c>
      <c r="B10" s="224">
        <v>514</v>
      </c>
      <c r="C10" s="121" t="s">
        <v>348</v>
      </c>
      <c r="D10" s="379" t="s">
        <v>349</v>
      </c>
      <c r="E10" s="333" t="s">
        <v>345</v>
      </c>
      <c r="F10" s="334">
        <v>8.27</v>
      </c>
      <c r="G10" s="322">
        <v>8.2200000000000006</v>
      </c>
    </row>
    <row r="11" spans="1:17" x14ac:dyDescent="0.25">
      <c r="A11" s="169">
        <v>3</v>
      </c>
      <c r="B11" s="114">
        <v>425</v>
      </c>
      <c r="C11" s="115" t="s">
        <v>144</v>
      </c>
      <c r="D11" s="363" t="s">
        <v>101</v>
      </c>
      <c r="E11" s="118" t="s">
        <v>142</v>
      </c>
      <c r="F11" s="229">
        <v>8.25</v>
      </c>
      <c r="G11" s="322">
        <v>8.26</v>
      </c>
    </row>
    <row r="12" spans="1:17" x14ac:dyDescent="0.25">
      <c r="A12" s="332">
        <v>4</v>
      </c>
      <c r="B12" s="114">
        <v>85</v>
      </c>
      <c r="C12" s="115" t="s">
        <v>269</v>
      </c>
      <c r="D12" s="362">
        <v>38110</v>
      </c>
      <c r="E12" s="177" t="s">
        <v>262</v>
      </c>
      <c r="F12" s="173">
        <v>8.2799999999999994</v>
      </c>
      <c r="G12" s="322">
        <v>8.3000000000000007</v>
      </c>
    </row>
    <row r="13" spans="1:17" x14ac:dyDescent="0.25">
      <c r="A13" s="169">
        <v>5</v>
      </c>
      <c r="B13" s="114">
        <v>581</v>
      </c>
      <c r="C13" s="115" t="s">
        <v>315</v>
      </c>
      <c r="D13" s="119">
        <v>2004</v>
      </c>
      <c r="E13" s="174" t="s">
        <v>312</v>
      </c>
      <c r="F13" s="173">
        <v>8.31</v>
      </c>
      <c r="G13" s="322">
        <v>8.52</v>
      </c>
    </row>
    <row r="14" spans="1:17" x14ac:dyDescent="0.25">
      <c r="A14" s="332">
        <v>6</v>
      </c>
      <c r="B14" s="138">
        <v>584</v>
      </c>
      <c r="C14" s="115" t="s">
        <v>311</v>
      </c>
      <c r="D14" s="119">
        <v>2004</v>
      </c>
      <c r="E14" s="174" t="s">
        <v>312</v>
      </c>
      <c r="F14" s="173">
        <v>8.24</v>
      </c>
      <c r="G14" s="322">
        <v>8.59</v>
      </c>
    </row>
    <row r="15" spans="1:17" ht="15" customHeight="1" x14ac:dyDescent="0.25">
      <c r="A15" s="169">
        <v>7</v>
      </c>
      <c r="B15" s="114">
        <v>575</v>
      </c>
      <c r="C15" s="115" t="s">
        <v>36</v>
      </c>
      <c r="D15" s="362" t="s">
        <v>37</v>
      </c>
      <c r="E15" s="228" t="s">
        <v>33</v>
      </c>
      <c r="F15" s="173">
        <v>8.57</v>
      </c>
      <c r="G15" s="322">
        <v>8.86</v>
      </c>
    </row>
    <row r="16" spans="1:17" ht="15" customHeight="1" x14ac:dyDescent="0.25">
      <c r="A16" s="332">
        <v>8</v>
      </c>
      <c r="B16" s="225">
        <v>233</v>
      </c>
      <c r="C16" s="226" t="s">
        <v>224</v>
      </c>
      <c r="D16" s="385" t="s">
        <v>225</v>
      </c>
      <c r="E16" s="174" t="s">
        <v>226</v>
      </c>
      <c r="F16" s="173">
        <v>8.4700000000000006</v>
      </c>
      <c r="G16" s="322" t="s">
        <v>452</v>
      </c>
    </row>
    <row r="17" spans="1:11" ht="15.75" customHeight="1" x14ac:dyDescent="0.25">
      <c r="A17" s="169">
        <v>9</v>
      </c>
      <c r="B17" s="114">
        <v>558</v>
      </c>
      <c r="C17" s="115" t="s">
        <v>51</v>
      </c>
      <c r="D17" s="362" t="s">
        <v>52</v>
      </c>
      <c r="E17" s="115" t="s">
        <v>53</v>
      </c>
      <c r="F17" s="173">
        <v>8.59</v>
      </c>
      <c r="G17" s="15"/>
    </row>
    <row r="18" spans="1:11" x14ac:dyDescent="0.25">
      <c r="A18" s="332">
        <v>10</v>
      </c>
      <c r="B18" s="114">
        <v>563</v>
      </c>
      <c r="C18" s="115" t="s">
        <v>46</v>
      </c>
      <c r="D18" s="119">
        <v>2004</v>
      </c>
      <c r="E18" s="118" t="s">
        <v>43</v>
      </c>
      <c r="F18" s="173">
        <v>8.6300000000000008</v>
      </c>
      <c r="G18" s="15"/>
    </row>
    <row r="19" spans="1:11" x14ac:dyDescent="0.25">
      <c r="A19" s="169">
        <v>11</v>
      </c>
      <c r="B19" s="178">
        <v>180</v>
      </c>
      <c r="C19" s="179" t="s">
        <v>240</v>
      </c>
      <c r="D19" s="255">
        <v>2004</v>
      </c>
      <c r="E19" s="256" t="s">
        <v>241</v>
      </c>
      <c r="F19" s="173">
        <v>8.64</v>
      </c>
      <c r="G19" s="15"/>
    </row>
    <row r="20" spans="1:11" x14ac:dyDescent="0.25">
      <c r="A20" s="332">
        <v>12</v>
      </c>
      <c r="B20" s="114">
        <v>35</v>
      </c>
      <c r="C20" s="131" t="s">
        <v>283</v>
      </c>
      <c r="D20" s="362">
        <v>38043</v>
      </c>
      <c r="E20" s="174" t="s">
        <v>278</v>
      </c>
      <c r="F20" s="173">
        <v>8.67</v>
      </c>
      <c r="G20" s="15"/>
    </row>
    <row r="21" spans="1:11" ht="15" customHeight="1" x14ac:dyDescent="0.25">
      <c r="A21" s="169">
        <v>13</v>
      </c>
      <c r="B21" s="114">
        <v>271</v>
      </c>
      <c r="C21" s="115" t="s">
        <v>216</v>
      </c>
      <c r="D21" s="362" t="s">
        <v>217</v>
      </c>
      <c r="E21" s="174" t="s">
        <v>192</v>
      </c>
      <c r="F21" s="173">
        <v>8.7200000000000006</v>
      </c>
      <c r="G21" s="15"/>
    </row>
    <row r="22" spans="1:11" ht="15.75" customHeight="1" x14ac:dyDescent="0.25">
      <c r="A22" s="332">
        <v>14</v>
      </c>
      <c r="B22" s="227">
        <v>557</v>
      </c>
      <c r="C22" s="140" t="s">
        <v>54</v>
      </c>
      <c r="D22" s="386" t="s">
        <v>55</v>
      </c>
      <c r="E22" s="140" t="s">
        <v>53</v>
      </c>
      <c r="F22" s="173">
        <v>8.76</v>
      </c>
      <c r="G22" s="15"/>
    </row>
    <row r="23" spans="1:11" ht="15" customHeight="1" x14ac:dyDescent="0.25">
      <c r="A23" s="169">
        <v>14</v>
      </c>
      <c r="B23" s="114">
        <v>345</v>
      </c>
      <c r="C23" s="115" t="s">
        <v>174</v>
      </c>
      <c r="D23" s="362">
        <v>38014</v>
      </c>
      <c r="E23" s="182" t="s">
        <v>164</v>
      </c>
      <c r="F23" s="173">
        <v>8.76</v>
      </c>
      <c r="G23" s="15"/>
      <c r="K23" s="384"/>
    </row>
    <row r="24" spans="1:11" ht="15.75" customHeight="1" x14ac:dyDescent="0.25">
      <c r="A24" s="332">
        <v>16</v>
      </c>
      <c r="B24" s="114">
        <v>561</v>
      </c>
      <c r="C24" s="115" t="s">
        <v>47</v>
      </c>
      <c r="D24" s="119">
        <v>2004</v>
      </c>
      <c r="E24" s="118" t="s">
        <v>43</v>
      </c>
      <c r="F24" s="173">
        <v>8.7799999999999994</v>
      </c>
      <c r="G24" s="15"/>
    </row>
    <row r="25" spans="1:11" x14ac:dyDescent="0.25">
      <c r="A25" s="169">
        <v>17</v>
      </c>
      <c r="B25" s="114">
        <v>499</v>
      </c>
      <c r="C25" s="115" t="s">
        <v>362</v>
      </c>
      <c r="D25" s="362" t="s">
        <v>363</v>
      </c>
      <c r="E25" s="228" t="s">
        <v>345</v>
      </c>
      <c r="F25" s="173">
        <v>8.7899999999999991</v>
      </c>
      <c r="G25" s="15"/>
    </row>
    <row r="26" spans="1:11" x14ac:dyDescent="0.25">
      <c r="A26" s="332">
        <v>18</v>
      </c>
      <c r="B26" s="114">
        <v>275</v>
      </c>
      <c r="C26" s="115" t="s">
        <v>209</v>
      </c>
      <c r="D26" s="362" t="s">
        <v>210</v>
      </c>
      <c r="E26" s="174" t="s">
        <v>192</v>
      </c>
      <c r="F26" s="173">
        <v>8.82</v>
      </c>
      <c r="G26" s="15"/>
    </row>
    <row r="27" spans="1:11" x14ac:dyDescent="0.25">
      <c r="A27" s="169">
        <v>18</v>
      </c>
      <c r="B27" s="138">
        <v>580</v>
      </c>
      <c r="C27" s="140" t="s">
        <v>316</v>
      </c>
      <c r="D27" s="141">
        <v>2004</v>
      </c>
      <c r="E27" s="174" t="s">
        <v>312</v>
      </c>
      <c r="F27" s="173">
        <v>8.82</v>
      </c>
      <c r="G27" s="15"/>
    </row>
    <row r="28" spans="1:11" x14ac:dyDescent="0.25">
      <c r="A28" s="332">
        <v>20</v>
      </c>
      <c r="B28" s="114">
        <v>551</v>
      </c>
      <c r="C28" s="137" t="s">
        <v>333</v>
      </c>
      <c r="D28" s="362">
        <v>37993</v>
      </c>
      <c r="E28" s="174" t="s">
        <v>327</v>
      </c>
      <c r="F28" s="229">
        <v>8.86</v>
      </c>
      <c r="G28" s="15"/>
    </row>
    <row r="29" spans="1:11" x14ac:dyDescent="0.25">
      <c r="A29" s="169">
        <v>21</v>
      </c>
      <c r="B29" s="114">
        <v>529</v>
      </c>
      <c r="C29" s="115" t="s">
        <v>87</v>
      </c>
      <c r="D29" s="362" t="s">
        <v>88</v>
      </c>
      <c r="E29" s="174" t="s">
        <v>60</v>
      </c>
      <c r="F29" s="173">
        <v>8.89</v>
      </c>
      <c r="G29" s="15"/>
    </row>
    <row r="30" spans="1:11" x14ac:dyDescent="0.25">
      <c r="A30" s="332">
        <v>22</v>
      </c>
      <c r="B30" s="114">
        <v>530</v>
      </c>
      <c r="C30" s="115" t="s">
        <v>85</v>
      </c>
      <c r="D30" s="362" t="s">
        <v>86</v>
      </c>
      <c r="E30" s="174" t="s">
        <v>60</v>
      </c>
      <c r="F30" s="173">
        <v>8.9600000000000009</v>
      </c>
      <c r="G30" s="15"/>
    </row>
    <row r="31" spans="1:11" x14ac:dyDescent="0.25">
      <c r="A31" s="169">
        <v>23</v>
      </c>
      <c r="B31" s="114">
        <v>93</v>
      </c>
      <c r="C31" s="118" t="s">
        <v>260</v>
      </c>
      <c r="D31" s="119">
        <v>2004</v>
      </c>
      <c r="E31" s="174" t="s">
        <v>259</v>
      </c>
      <c r="F31" s="173">
        <v>8.9700000000000006</v>
      </c>
      <c r="G31" s="15"/>
    </row>
    <row r="32" spans="1:11" x14ac:dyDescent="0.25">
      <c r="A32" s="332">
        <v>24</v>
      </c>
      <c r="B32" s="114">
        <v>328</v>
      </c>
      <c r="C32" s="118" t="s">
        <v>181</v>
      </c>
      <c r="D32" s="119">
        <v>2004</v>
      </c>
      <c r="E32" s="115" t="s">
        <v>33</v>
      </c>
      <c r="F32" s="173">
        <v>9</v>
      </c>
      <c r="G32" s="15"/>
    </row>
    <row r="33" spans="1:7" x14ac:dyDescent="0.25">
      <c r="A33" s="169">
        <v>25</v>
      </c>
      <c r="B33" s="114">
        <v>576</v>
      </c>
      <c r="C33" s="115" t="s">
        <v>34</v>
      </c>
      <c r="D33" s="119" t="s">
        <v>35</v>
      </c>
      <c r="E33" s="228" t="s">
        <v>33</v>
      </c>
      <c r="F33" s="173">
        <v>9.01</v>
      </c>
      <c r="G33" s="15"/>
    </row>
    <row r="34" spans="1:7" x14ac:dyDescent="0.25">
      <c r="A34" s="332">
        <v>26</v>
      </c>
      <c r="B34" s="114">
        <v>301</v>
      </c>
      <c r="C34" s="115" t="s">
        <v>188</v>
      </c>
      <c r="D34" s="119">
        <v>2004</v>
      </c>
      <c r="E34" s="174" t="s">
        <v>186</v>
      </c>
      <c r="F34" s="173">
        <v>9.09</v>
      </c>
      <c r="G34" s="15"/>
    </row>
    <row r="35" spans="1:7" x14ac:dyDescent="0.25">
      <c r="A35" s="169">
        <v>27</v>
      </c>
      <c r="B35" s="114">
        <v>565</v>
      </c>
      <c r="C35" s="115" t="s">
        <v>44</v>
      </c>
      <c r="D35" s="119">
        <v>2004</v>
      </c>
      <c r="E35" s="118" t="s">
        <v>43</v>
      </c>
      <c r="F35" s="173">
        <v>9.1199999999999992</v>
      </c>
      <c r="G35" s="15"/>
    </row>
    <row r="36" spans="1:7" x14ac:dyDescent="0.25">
      <c r="A36" s="332">
        <v>28</v>
      </c>
      <c r="B36" s="114">
        <v>267</v>
      </c>
      <c r="C36" s="137" t="s">
        <v>222</v>
      </c>
      <c r="D36" s="119" t="s">
        <v>223</v>
      </c>
      <c r="E36" s="174" t="s">
        <v>192</v>
      </c>
      <c r="F36" s="173">
        <v>9.17</v>
      </c>
      <c r="G36" s="15"/>
    </row>
    <row r="37" spans="1:7" x14ac:dyDescent="0.25">
      <c r="A37" s="169">
        <v>29</v>
      </c>
      <c r="B37" s="114">
        <v>207</v>
      </c>
      <c r="C37" s="115" t="s">
        <v>236</v>
      </c>
      <c r="D37" s="119" t="s">
        <v>232</v>
      </c>
      <c r="E37" s="118" t="s">
        <v>233</v>
      </c>
      <c r="F37" s="173">
        <v>9.32</v>
      </c>
      <c r="G37" s="15"/>
    </row>
    <row r="38" spans="1:7" x14ac:dyDescent="0.25">
      <c r="A38" s="332">
        <v>30</v>
      </c>
      <c r="B38" s="114">
        <v>441</v>
      </c>
      <c r="C38" s="115" t="s">
        <v>133</v>
      </c>
      <c r="D38" s="119" t="s">
        <v>134</v>
      </c>
      <c r="E38" s="174" t="s">
        <v>122</v>
      </c>
      <c r="F38" s="173">
        <v>9.3800000000000008</v>
      </c>
      <c r="G38" s="15"/>
    </row>
    <row r="39" spans="1:7" x14ac:dyDescent="0.25">
      <c r="A39" s="169">
        <v>31</v>
      </c>
      <c r="B39" s="114">
        <v>269</v>
      </c>
      <c r="C39" s="115" t="s">
        <v>220</v>
      </c>
      <c r="D39" s="119" t="s">
        <v>221</v>
      </c>
      <c r="E39" s="174" t="s">
        <v>192</v>
      </c>
      <c r="F39" s="173">
        <v>9.39</v>
      </c>
      <c r="G39" s="15"/>
    </row>
    <row r="40" spans="1:7" x14ac:dyDescent="0.25">
      <c r="A40" s="332">
        <v>32</v>
      </c>
      <c r="B40" s="114">
        <v>531</v>
      </c>
      <c r="C40" s="115" t="s">
        <v>83</v>
      </c>
      <c r="D40" s="119" t="s">
        <v>84</v>
      </c>
      <c r="E40" s="174" t="s">
        <v>60</v>
      </c>
      <c r="F40" s="173">
        <v>9.42</v>
      </c>
      <c r="G40" s="15"/>
    </row>
    <row r="41" spans="1:7" x14ac:dyDescent="0.25">
      <c r="A41" s="169">
        <v>33</v>
      </c>
      <c r="B41" s="147">
        <v>536</v>
      </c>
      <c r="C41" s="175" t="s">
        <v>339</v>
      </c>
      <c r="D41" s="365">
        <v>38095</v>
      </c>
      <c r="E41" s="174" t="s">
        <v>33</v>
      </c>
      <c r="F41" s="173">
        <v>9.48</v>
      </c>
      <c r="G41" s="15"/>
    </row>
    <row r="42" spans="1:7" x14ac:dyDescent="0.25">
      <c r="A42" s="332">
        <v>34</v>
      </c>
      <c r="B42" s="114">
        <v>442</v>
      </c>
      <c r="C42" s="115" t="s">
        <v>131</v>
      </c>
      <c r="D42" s="362" t="s">
        <v>132</v>
      </c>
      <c r="E42" s="118" t="s">
        <v>122</v>
      </c>
      <c r="F42" s="173">
        <v>9.6</v>
      </c>
      <c r="G42" s="15"/>
    </row>
    <row r="43" spans="1:7" x14ac:dyDescent="0.25">
      <c r="A43" s="169">
        <v>35</v>
      </c>
      <c r="B43" s="114">
        <v>83</v>
      </c>
      <c r="C43" s="115" t="s">
        <v>271</v>
      </c>
      <c r="D43" s="362">
        <v>38294</v>
      </c>
      <c r="E43" s="177" t="s">
        <v>262</v>
      </c>
      <c r="F43" s="173">
        <v>9.7100000000000009</v>
      </c>
      <c r="G43" s="15"/>
    </row>
    <row r="44" spans="1:7" x14ac:dyDescent="0.25">
      <c r="A44" s="332">
        <v>36</v>
      </c>
      <c r="B44" s="114">
        <v>454</v>
      </c>
      <c r="C44" s="115" t="s">
        <v>118</v>
      </c>
      <c r="D44" s="119">
        <v>2004</v>
      </c>
      <c r="E44" s="174" t="s">
        <v>119</v>
      </c>
      <c r="F44" s="173">
        <v>9.73</v>
      </c>
      <c r="G44" s="15"/>
    </row>
    <row r="45" spans="1:7" x14ac:dyDescent="0.25">
      <c r="A45" s="169">
        <v>37</v>
      </c>
      <c r="B45" s="114">
        <v>533</v>
      </c>
      <c r="C45" s="115" t="s">
        <v>372</v>
      </c>
      <c r="D45" s="362">
        <v>38148</v>
      </c>
      <c r="E45" s="118" t="s">
        <v>60</v>
      </c>
      <c r="F45" s="173">
        <v>9.86</v>
      </c>
      <c r="G45" s="15"/>
    </row>
    <row r="46" spans="1:7" x14ac:dyDescent="0.25">
      <c r="A46" s="332">
        <v>38</v>
      </c>
      <c r="B46" s="114">
        <v>532</v>
      </c>
      <c r="C46" s="115" t="s">
        <v>310</v>
      </c>
      <c r="D46" s="362">
        <v>38332</v>
      </c>
      <c r="E46" s="118" t="s">
        <v>60</v>
      </c>
      <c r="F46" s="119">
        <v>10.02</v>
      </c>
      <c r="G46" s="15"/>
    </row>
    <row r="47" spans="1:7" x14ac:dyDescent="0.25">
      <c r="A47" s="169">
        <v>39</v>
      </c>
      <c r="B47" s="114">
        <v>270</v>
      </c>
      <c r="C47" s="115" t="s">
        <v>218</v>
      </c>
      <c r="D47" s="362" t="s">
        <v>219</v>
      </c>
      <c r="E47" s="174" t="s">
        <v>192</v>
      </c>
      <c r="F47" s="173">
        <v>10.039999999999999</v>
      </c>
      <c r="G47" s="15"/>
    </row>
    <row r="48" spans="1:7" x14ac:dyDescent="0.25">
      <c r="A48" s="332">
        <v>40</v>
      </c>
      <c r="B48" s="133">
        <v>48</v>
      </c>
      <c r="C48" s="134" t="s">
        <v>275</v>
      </c>
      <c r="D48" s="230" t="s">
        <v>276</v>
      </c>
      <c r="E48" s="118" t="s">
        <v>274</v>
      </c>
      <c r="F48" s="173">
        <v>10.25</v>
      </c>
      <c r="G48" s="15"/>
    </row>
    <row r="49" spans="1:7" x14ac:dyDescent="0.25">
      <c r="A49" s="169">
        <v>41</v>
      </c>
      <c r="B49" s="142">
        <v>494</v>
      </c>
      <c r="C49" s="222" t="s">
        <v>369</v>
      </c>
      <c r="D49" s="139" t="s">
        <v>370</v>
      </c>
      <c r="E49" s="118" t="s">
        <v>345</v>
      </c>
      <c r="F49" s="229">
        <v>10.85</v>
      </c>
      <c r="G49" s="15"/>
    </row>
  </sheetData>
  <mergeCells count="5">
    <mergeCell ref="A1:G1"/>
    <mergeCell ref="A2:G2"/>
    <mergeCell ref="A3:G3"/>
    <mergeCell ref="B6:G6"/>
    <mergeCell ref="B7:G7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2" workbookViewId="0">
      <selection activeCell="I34" sqref="I34"/>
    </sheetView>
  </sheetViews>
  <sheetFormatPr defaultRowHeight="15" x14ac:dyDescent="0.25"/>
  <cols>
    <col min="1" max="1" width="6.140625" style="1" customWidth="1"/>
    <col min="2" max="2" width="6.140625" style="50" customWidth="1"/>
    <col min="3" max="3" width="25" style="1" bestFit="1" customWidth="1"/>
    <col min="4" max="4" width="11.28515625" style="1" bestFit="1" customWidth="1"/>
    <col min="5" max="5" width="17.140625" style="1" customWidth="1"/>
    <col min="6" max="6" width="13" style="1" customWidth="1"/>
    <col min="7" max="7" width="10.85546875" style="1" customWidth="1"/>
    <col min="8" max="16384" width="9.140625" style="1"/>
  </cols>
  <sheetData>
    <row r="1" spans="1:17" ht="20.25" customHeight="1" x14ac:dyDescent="0.3">
      <c r="A1" s="392" t="s">
        <v>24</v>
      </c>
      <c r="B1" s="392"/>
      <c r="C1" s="392"/>
      <c r="D1" s="392"/>
      <c r="E1" s="392"/>
      <c r="F1" s="392"/>
      <c r="G1" s="57"/>
      <c r="H1" s="57"/>
      <c r="I1" s="57"/>
      <c r="J1" s="55"/>
    </row>
    <row r="2" spans="1:17" ht="20.25" customHeight="1" x14ac:dyDescent="0.3">
      <c r="A2" s="392" t="s">
        <v>25</v>
      </c>
      <c r="B2" s="392"/>
      <c r="C2" s="392"/>
      <c r="D2" s="392"/>
      <c r="E2" s="392"/>
      <c r="F2" s="392"/>
      <c r="G2" s="57"/>
      <c r="H2" s="57"/>
      <c r="I2" s="57"/>
      <c r="J2" s="55"/>
    </row>
    <row r="3" spans="1:17" ht="20.25" customHeight="1" x14ac:dyDescent="0.3">
      <c r="A3" s="393" t="s">
        <v>374</v>
      </c>
      <c r="B3" s="393"/>
      <c r="C3" s="393"/>
      <c r="D3" s="393"/>
      <c r="E3" s="393"/>
      <c r="F3" s="393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x14ac:dyDescent="0.25">
      <c r="A4" s="2"/>
      <c r="B4" s="48"/>
      <c r="C4" s="3" t="s">
        <v>0</v>
      </c>
      <c r="D4" s="4"/>
      <c r="E4" s="4"/>
      <c r="F4" s="61"/>
      <c r="G4" s="6"/>
    </row>
    <row r="5" spans="1:17" ht="15.75" x14ac:dyDescent="0.25">
      <c r="A5" s="2"/>
      <c r="B5" s="48"/>
      <c r="C5" s="3" t="s">
        <v>26</v>
      </c>
      <c r="D5" s="4"/>
      <c r="E5" s="4"/>
      <c r="F5" s="4"/>
    </row>
    <row r="6" spans="1:17" ht="20.25" customHeight="1" x14ac:dyDescent="0.3">
      <c r="A6" s="2"/>
      <c r="B6" s="48"/>
      <c r="C6" s="390" t="s">
        <v>18</v>
      </c>
      <c r="D6" s="390"/>
      <c r="E6" s="390"/>
      <c r="F6" s="390"/>
      <c r="G6" s="4"/>
    </row>
    <row r="7" spans="1:17" ht="20.25" customHeight="1" x14ac:dyDescent="0.3">
      <c r="A7" s="2"/>
      <c r="B7" s="48"/>
      <c r="C7" s="391" t="s">
        <v>29</v>
      </c>
      <c r="D7" s="391"/>
      <c r="E7" s="391"/>
      <c r="F7" s="391"/>
      <c r="G7" s="58"/>
      <c r="H7" s="58"/>
    </row>
    <row r="8" spans="1:17" x14ac:dyDescent="0.25">
      <c r="A8" s="8" t="s">
        <v>6</v>
      </c>
      <c r="B8" s="8" t="s">
        <v>1</v>
      </c>
      <c r="C8" s="9" t="s">
        <v>2</v>
      </c>
      <c r="D8" s="10" t="s">
        <v>3</v>
      </c>
      <c r="E8" s="10" t="s">
        <v>4</v>
      </c>
      <c r="F8" s="11" t="s">
        <v>14</v>
      </c>
    </row>
    <row r="9" spans="1:17" x14ac:dyDescent="0.25">
      <c r="A9" s="169">
        <v>1</v>
      </c>
      <c r="B9" s="138">
        <v>517</v>
      </c>
      <c r="C9" s="140" t="s">
        <v>340</v>
      </c>
      <c r="D9" s="141">
        <v>2004</v>
      </c>
      <c r="E9" s="117" t="s">
        <v>341</v>
      </c>
      <c r="F9" s="173">
        <v>41.25</v>
      </c>
    </row>
    <row r="10" spans="1:17" x14ac:dyDescent="0.25">
      <c r="A10" s="171">
        <v>2</v>
      </c>
      <c r="B10" s="114">
        <v>85</v>
      </c>
      <c r="C10" s="115" t="s">
        <v>269</v>
      </c>
      <c r="D10" s="362">
        <v>38110</v>
      </c>
      <c r="E10" s="177" t="s">
        <v>262</v>
      </c>
      <c r="F10" s="173">
        <v>43.04</v>
      </c>
    </row>
    <row r="11" spans="1:17" x14ac:dyDescent="0.25">
      <c r="A11" s="169">
        <v>3</v>
      </c>
      <c r="B11" s="335">
        <v>514</v>
      </c>
      <c r="C11" s="126" t="s">
        <v>348</v>
      </c>
      <c r="D11" s="129" t="s">
        <v>349</v>
      </c>
      <c r="E11" s="117" t="s">
        <v>345</v>
      </c>
      <c r="F11" s="173">
        <v>43.23</v>
      </c>
    </row>
    <row r="12" spans="1:17" x14ac:dyDescent="0.25">
      <c r="A12" s="171">
        <v>4</v>
      </c>
      <c r="B12" s="114">
        <v>535</v>
      </c>
      <c r="C12" s="115" t="s">
        <v>143</v>
      </c>
      <c r="D12" s="119" t="s">
        <v>79</v>
      </c>
      <c r="E12" s="174" t="s">
        <v>80</v>
      </c>
      <c r="F12" s="173">
        <v>43.73</v>
      </c>
    </row>
    <row r="13" spans="1:17" x14ac:dyDescent="0.25">
      <c r="A13" s="169">
        <v>5</v>
      </c>
      <c r="B13" s="123">
        <v>425</v>
      </c>
      <c r="C13" s="124" t="s">
        <v>144</v>
      </c>
      <c r="D13" s="336" t="s">
        <v>101</v>
      </c>
      <c r="E13" s="221" t="s">
        <v>142</v>
      </c>
      <c r="F13" s="234">
        <v>43.93</v>
      </c>
    </row>
    <row r="14" spans="1:17" x14ac:dyDescent="0.25">
      <c r="A14" s="171">
        <v>6</v>
      </c>
      <c r="B14" s="114">
        <v>426</v>
      </c>
      <c r="C14" s="115" t="s">
        <v>140</v>
      </c>
      <c r="D14" s="119" t="s">
        <v>141</v>
      </c>
      <c r="E14" s="221" t="s">
        <v>142</v>
      </c>
      <c r="F14" s="234">
        <v>44.33</v>
      </c>
    </row>
    <row r="15" spans="1:17" x14ac:dyDescent="0.25">
      <c r="A15" s="169">
        <v>7</v>
      </c>
      <c r="B15" s="114">
        <v>275</v>
      </c>
      <c r="C15" s="115" t="s">
        <v>209</v>
      </c>
      <c r="D15" s="119" t="s">
        <v>210</v>
      </c>
      <c r="E15" s="174" t="s">
        <v>192</v>
      </c>
      <c r="F15" s="173">
        <v>44.37</v>
      </c>
    </row>
    <row r="16" spans="1:17" x14ac:dyDescent="0.25">
      <c r="A16" s="171">
        <v>8</v>
      </c>
      <c r="B16" s="114">
        <v>271</v>
      </c>
      <c r="C16" s="115" t="s">
        <v>216</v>
      </c>
      <c r="D16" s="119" t="s">
        <v>217</v>
      </c>
      <c r="E16" s="117" t="s">
        <v>192</v>
      </c>
      <c r="F16" s="173">
        <v>45.84</v>
      </c>
    </row>
    <row r="17" spans="1:6" x14ac:dyDescent="0.25">
      <c r="A17" s="169">
        <v>9</v>
      </c>
      <c r="B17" s="138">
        <v>580</v>
      </c>
      <c r="C17" s="140" t="s">
        <v>316</v>
      </c>
      <c r="D17" s="141">
        <v>2004</v>
      </c>
      <c r="E17" s="117" t="s">
        <v>312</v>
      </c>
      <c r="F17" s="173">
        <v>45.95</v>
      </c>
    </row>
    <row r="18" spans="1:6" x14ac:dyDescent="0.25">
      <c r="A18" s="171">
        <v>10</v>
      </c>
      <c r="B18" s="114">
        <v>121</v>
      </c>
      <c r="C18" s="369" t="s">
        <v>252</v>
      </c>
      <c r="D18" s="116">
        <v>38142</v>
      </c>
      <c r="E18" s="117" t="s">
        <v>250</v>
      </c>
      <c r="F18" s="173">
        <v>46.48</v>
      </c>
    </row>
    <row r="19" spans="1:6" x14ac:dyDescent="0.25">
      <c r="A19" s="169">
        <v>11</v>
      </c>
      <c r="B19" s="114">
        <v>345</v>
      </c>
      <c r="C19" s="115" t="s">
        <v>174</v>
      </c>
      <c r="D19" s="116" t="s">
        <v>211</v>
      </c>
      <c r="E19" s="223" t="s">
        <v>164</v>
      </c>
      <c r="F19" s="173">
        <v>46.91</v>
      </c>
    </row>
    <row r="20" spans="1:6" x14ac:dyDescent="0.25">
      <c r="A20" s="171">
        <v>12</v>
      </c>
      <c r="B20" s="114">
        <v>561</v>
      </c>
      <c r="C20" s="115" t="s">
        <v>47</v>
      </c>
      <c r="D20" s="119">
        <v>2004</v>
      </c>
      <c r="E20" s="221" t="s">
        <v>43</v>
      </c>
      <c r="F20" s="173">
        <v>46.92</v>
      </c>
    </row>
    <row r="21" spans="1:6" x14ac:dyDescent="0.25">
      <c r="A21" s="169">
        <v>13</v>
      </c>
      <c r="B21" s="114">
        <v>205</v>
      </c>
      <c r="C21" s="115" t="s">
        <v>238</v>
      </c>
      <c r="D21" s="119">
        <v>2004</v>
      </c>
      <c r="E21" s="174" t="s">
        <v>233</v>
      </c>
      <c r="F21" s="235">
        <v>47.1</v>
      </c>
    </row>
    <row r="22" spans="1:6" x14ac:dyDescent="0.25">
      <c r="A22" s="171">
        <v>14</v>
      </c>
      <c r="B22" s="114">
        <v>551</v>
      </c>
      <c r="C22" s="137" t="s">
        <v>333</v>
      </c>
      <c r="D22" s="362">
        <v>37993</v>
      </c>
      <c r="E22" s="117" t="s">
        <v>327</v>
      </c>
      <c r="F22" s="173">
        <v>47.34</v>
      </c>
    </row>
    <row r="23" spans="1:6" x14ac:dyDescent="0.25">
      <c r="A23" s="169">
        <v>15</v>
      </c>
      <c r="B23" s="114">
        <v>445</v>
      </c>
      <c r="C23" s="115" t="s">
        <v>127</v>
      </c>
      <c r="D23" s="119" t="s">
        <v>128</v>
      </c>
      <c r="E23" s="117" t="s">
        <v>122</v>
      </c>
      <c r="F23" s="173">
        <v>47.63</v>
      </c>
    </row>
    <row r="24" spans="1:6" x14ac:dyDescent="0.25">
      <c r="A24" s="171">
        <v>16</v>
      </c>
      <c r="B24" s="227">
        <v>534</v>
      </c>
      <c r="C24" s="140" t="s">
        <v>81</v>
      </c>
      <c r="D24" s="141" t="s">
        <v>82</v>
      </c>
      <c r="E24" s="233" t="s">
        <v>60</v>
      </c>
      <c r="F24" s="173">
        <v>47.87</v>
      </c>
    </row>
    <row r="25" spans="1:6" x14ac:dyDescent="0.25">
      <c r="A25" s="169">
        <v>17</v>
      </c>
      <c r="B25" s="114">
        <v>274</v>
      </c>
      <c r="C25" s="115" t="s">
        <v>212</v>
      </c>
      <c r="D25" s="127" t="s">
        <v>213</v>
      </c>
      <c r="E25" s="221" t="s">
        <v>192</v>
      </c>
      <c r="F25" s="173">
        <v>48.08</v>
      </c>
    </row>
    <row r="26" spans="1:6" x14ac:dyDescent="0.25">
      <c r="A26" s="171">
        <v>18</v>
      </c>
      <c r="B26" s="114">
        <v>565</v>
      </c>
      <c r="C26" s="115" t="s">
        <v>44</v>
      </c>
      <c r="D26" s="119">
        <v>2004</v>
      </c>
      <c r="E26" s="118" t="s">
        <v>43</v>
      </c>
      <c r="F26" s="173">
        <v>48.98</v>
      </c>
    </row>
    <row r="27" spans="1:6" x14ac:dyDescent="0.25">
      <c r="A27" s="169">
        <v>19</v>
      </c>
      <c r="B27" s="120">
        <v>395</v>
      </c>
      <c r="C27" s="121" t="s">
        <v>153</v>
      </c>
      <c r="D27" s="122" t="s">
        <v>154</v>
      </c>
      <c r="E27" s="117" t="s">
        <v>155</v>
      </c>
      <c r="F27" s="173">
        <v>49.46</v>
      </c>
    </row>
    <row r="28" spans="1:6" x14ac:dyDescent="0.25">
      <c r="A28" s="171">
        <v>20</v>
      </c>
      <c r="B28" s="114">
        <v>207</v>
      </c>
      <c r="C28" s="115" t="s">
        <v>236</v>
      </c>
      <c r="D28" s="119" t="s">
        <v>232</v>
      </c>
      <c r="E28" s="221" t="s">
        <v>233</v>
      </c>
      <c r="F28" s="173">
        <v>51.51</v>
      </c>
    </row>
    <row r="29" spans="1:6" x14ac:dyDescent="0.25">
      <c r="A29" s="169">
        <v>21</v>
      </c>
      <c r="B29" s="114">
        <v>529</v>
      </c>
      <c r="C29" s="115" t="s">
        <v>87</v>
      </c>
      <c r="D29" s="119" t="s">
        <v>88</v>
      </c>
      <c r="E29" s="117" t="s">
        <v>60</v>
      </c>
      <c r="F29" s="173">
        <v>51.72</v>
      </c>
    </row>
    <row r="30" spans="1:6" x14ac:dyDescent="0.25">
      <c r="A30" s="171">
        <v>22</v>
      </c>
      <c r="B30" s="123">
        <v>269</v>
      </c>
      <c r="C30" s="124" t="s">
        <v>220</v>
      </c>
      <c r="D30" s="128" t="s">
        <v>221</v>
      </c>
      <c r="E30" s="117" t="s">
        <v>192</v>
      </c>
      <c r="F30" s="173">
        <v>51.96</v>
      </c>
    </row>
    <row r="31" spans="1:6" x14ac:dyDescent="0.25">
      <c r="A31" s="169">
        <v>23</v>
      </c>
      <c r="B31" s="120">
        <v>273</v>
      </c>
      <c r="C31" s="266" t="s">
        <v>214</v>
      </c>
      <c r="D31" s="267" t="s">
        <v>215</v>
      </c>
      <c r="E31" s="337" t="s">
        <v>192</v>
      </c>
      <c r="F31" s="173">
        <v>53.14</v>
      </c>
    </row>
    <row r="32" spans="1:6" x14ac:dyDescent="0.25">
      <c r="A32" s="171">
        <v>24</v>
      </c>
      <c r="B32" s="114">
        <v>532</v>
      </c>
      <c r="C32" s="115" t="s">
        <v>310</v>
      </c>
      <c r="D32" s="362">
        <v>38332</v>
      </c>
      <c r="E32" s="221" t="s">
        <v>60</v>
      </c>
      <c r="F32" s="173">
        <v>53.7</v>
      </c>
    </row>
    <row r="33" spans="1:6" x14ac:dyDescent="0.25">
      <c r="A33" s="169">
        <v>25</v>
      </c>
      <c r="B33" s="114">
        <v>454</v>
      </c>
      <c r="C33" s="115" t="s">
        <v>118</v>
      </c>
      <c r="D33" s="119">
        <v>2004</v>
      </c>
      <c r="E33" s="117" t="s">
        <v>119</v>
      </c>
      <c r="F33" s="173">
        <v>54.22</v>
      </c>
    </row>
    <row r="34" spans="1:6" x14ac:dyDescent="0.25">
      <c r="A34" s="171">
        <v>26</v>
      </c>
      <c r="B34" s="133">
        <v>48</v>
      </c>
      <c r="C34" s="134" t="s">
        <v>275</v>
      </c>
      <c r="D34" s="230" t="s">
        <v>276</v>
      </c>
      <c r="E34" s="221" t="s">
        <v>274</v>
      </c>
      <c r="F34" s="173">
        <v>55.61</v>
      </c>
    </row>
    <row r="35" spans="1:6" x14ac:dyDescent="0.25">
      <c r="A35" s="169">
        <v>27</v>
      </c>
      <c r="B35" s="114">
        <v>533</v>
      </c>
      <c r="C35" s="115" t="s">
        <v>309</v>
      </c>
      <c r="D35" s="362">
        <v>38148</v>
      </c>
      <c r="E35" s="221" t="s">
        <v>60</v>
      </c>
      <c r="F35" s="338">
        <v>7.3229166666666668E-4</v>
      </c>
    </row>
    <row r="36" spans="1:6" x14ac:dyDescent="0.25">
      <c r="A36" s="232" t="s">
        <v>107</v>
      </c>
      <c r="B36" s="147">
        <v>482</v>
      </c>
      <c r="C36" s="175" t="s">
        <v>105</v>
      </c>
      <c r="D36" s="365" t="s">
        <v>145</v>
      </c>
      <c r="E36" s="174" t="s">
        <v>106</v>
      </c>
      <c r="F36" s="173">
        <v>41.83</v>
      </c>
    </row>
  </sheetData>
  <sortState ref="B9:G41">
    <sortCondition ref="F9:F41"/>
  </sortState>
  <mergeCells count="5">
    <mergeCell ref="C7:F7"/>
    <mergeCell ref="C6:F6"/>
    <mergeCell ref="A1:F1"/>
    <mergeCell ref="A2:F2"/>
    <mergeCell ref="A3:F3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16" workbookViewId="0">
      <selection activeCell="E15" sqref="E15"/>
    </sheetView>
  </sheetViews>
  <sheetFormatPr defaultRowHeight="15" x14ac:dyDescent="0.25"/>
  <cols>
    <col min="1" max="1" width="6.140625" style="1" customWidth="1"/>
    <col min="2" max="2" width="6.140625" style="50" customWidth="1"/>
    <col min="3" max="3" width="22.7109375" style="1" customWidth="1"/>
    <col min="4" max="4" width="11.28515625" style="1" bestFit="1" customWidth="1"/>
    <col min="5" max="5" width="17.140625" style="1" customWidth="1"/>
    <col min="6" max="6" width="15" style="1" customWidth="1"/>
    <col min="7" max="7" width="10.85546875" style="1" customWidth="1"/>
    <col min="8" max="16384" width="9.140625" style="1"/>
  </cols>
  <sheetData>
    <row r="1" spans="1:17" ht="20.25" customHeight="1" x14ac:dyDescent="0.3">
      <c r="A1" s="392" t="s">
        <v>24</v>
      </c>
      <c r="B1" s="392"/>
      <c r="C1" s="392"/>
      <c r="D1" s="392"/>
      <c r="E1" s="392"/>
      <c r="F1" s="392"/>
      <c r="G1" s="57"/>
      <c r="H1" s="57"/>
      <c r="I1" s="57"/>
      <c r="J1" s="55"/>
    </row>
    <row r="2" spans="1:17" ht="20.25" customHeight="1" x14ac:dyDescent="0.3">
      <c r="A2" s="392" t="s">
        <v>25</v>
      </c>
      <c r="B2" s="392"/>
      <c r="C2" s="392"/>
      <c r="D2" s="392"/>
      <c r="E2" s="392"/>
      <c r="F2" s="392"/>
      <c r="G2" s="57"/>
      <c r="H2" s="57"/>
      <c r="I2" s="57"/>
      <c r="J2" s="55"/>
    </row>
    <row r="3" spans="1:17" ht="20.25" customHeight="1" x14ac:dyDescent="0.3">
      <c r="A3" s="393" t="s">
        <v>374</v>
      </c>
      <c r="B3" s="393"/>
      <c r="C3" s="393"/>
      <c r="D3" s="393"/>
      <c r="E3" s="393"/>
      <c r="F3" s="393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x14ac:dyDescent="0.25">
      <c r="A4" s="2"/>
      <c r="B4" s="48"/>
      <c r="C4" s="3" t="s">
        <v>0</v>
      </c>
      <c r="D4" s="4"/>
      <c r="E4" s="4"/>
      <c r="F4" s="61"/>
      <c r="G4" s="6"/>
    </row>
    <row r="5" spans="1:17" ht="15.75" x14ac:dyDescent="0.25">
      <c r="A5" s="2"/>
      <c r="B5" s="48"/>
      <c r="C5" s="3" t="s">
        <v>26</v>
      </c>
      <c r="D5" s="4"/>
      <c r="E5" s="4"/>
      <c r="F5" s="4"/>
    </row>
    <row r="6" spans="1:17" ht="20.25" customHeight="1" x14ac:dyDescent="0.3">
      <c r="A6" s="2"/>
      <c r="B6" s="48"/>
      <c r="C6" s="390" t="s">
        <v>22</v>
      </c>
      <c r="D6" s="390"/>
      <c r="E6" s="390"/>
      <c r="F6" s="390"/>
      <c r="G6" s="4"/>
    </row>
    <row r="7" spans="1:17" ht="20.25" customHeight="1" x14ac:dyDescent="0.3">
      <c r="A7" s="2"/>
      <c r="B7" s="48"/>
      <c r="C7" s="391" t="s">
        <v>30</v>
      </c>
      <c r="D7" s="391"/>
      <c r="E7" s="391"/>
      <c r="F7" s="391"/>
      <c r="G7" s="58"/>
      <c r="H7" s="58"/>
    </row>
    <row r="8" spans="1:17" x14ac:dyDescent="0.25">
      <c r="A8" s="8" t="s">
        <v>6</v>
      </c>
      <c r="B8" s="8" t="s">
        <v>1</v>
      </c>
      <c r="C8" s="9" t="s">
        <v>2</v>
      </c>
      <c r="D8" s="10" t="s">
        <v>3</v>
      </c>
      <c r="E8" s="10" t="s">
        <v>4</v>
      </c>
      <c r="F8" s="11" t="s">
        <v>14</v>
      </c>
    </row>
    <row r="9" spans="1:17" x14ac:dyDescent="0.25">
      <c r="A9" s="12">
        <v>1</v>
      </c>
      <c r="B9" s="66">
        <v>4</v>
      </c>
      <c r="C9" s="155" t="s">
        <v>291</v>
      </c>
      <c r="D9" s="79">
        <v>2004</v>
      </c>
      <c r="E9" s="64" t="s">
        <v>290</v>
      </c>
      <c r="F9" s="236">
        <v>2.0635416666666666E-3</v>
      </c>
    </row>
    <row r="10" spans="1:17" x14ac:dyDescent="0.25">
      <c r="A10" s="12">
        <v>2</v>
      </c>
      <c r="B10" s="63">
        <v>212</v>
      </c>
      <c r="C10" s="77" t="s">
        <v>229</v>
      </c>
      <c r="D10" s="46" t="s">
        <v>503</v>
      </c>
      <c r="E10" s="104" t="s">
        <v>230</v>
      </c>
      <c r="F10" s="236">
        <v>2.1569444444444444E-3</v>
      </c>
    </row>
    <row r="11" spans="1:17" x14ac:dyDescent="0.25">
      <c r="A11" s="16">
        <v>3</v>
      </c>
      <c r="B11" s="66">
        <v>146</v>
      </c>
      <c r="C11" s="78" t="s">
        <v>251</v>
      </c>
      <c r="D11" s="357">
        <v>38053</v>
      </c>
      <c r="E11" s="64" t="s">
        <v>250</v>
      </c>
      <c r="F11" s="236">
        <v>2.2732638888888889E-3</v>
      </c>
    </row>
    <row r="12" spans="1:17" x14ac:dyDescent="0.25">
      <c r="A12" s="12">
        <v>4</v>
      </c>
      <c r="B12" s="66">
        <v>94</v>
      </c>
      <c r="C12" s="51" t="s">
        <v>258</v>
      </c>
      <c r="D12" s="79">
        <v>2004</v>
      </c>
      <c r="E12" s="157" t="s">
        <v>259</v>
      </c>
      <c r="F12" s="236">
        <v>2.3506944444444443E-3</v>
      </c>
    </row>
    <row r="13" spans="1:17" x14ac:dyDescent="0.25">
      <c r="A13" s="12">
        <v>5</v>
      </c>
      <c r="B13" s="66">
        <v>386</v>
      </c>
      <c r="C13" s="78" t="s">
        <v>156</v>
      </c>
      <c r="D13" s="79" t="s">
        <v>157</v>
      </c>
      <c r="E13" s="104" t="s">
        <v>158</v>
      </c>
      <c r="F13" s="236">
        <v>2.3890046296296298E-3</v>
      </c>
    </row>
    <row r="14" spans="1:17" x14ac:dyDescent="0.25">
      <c r="A14" s="16">
        <v>6</v>
      </c>
      <c r="B14" s="63">
        <v>489</v>
      </c>
      <c r="C14" s="77" t="s">
        <v>98</v>
      </c>
      <c r="D14" s="46" t="s">
        <v>99</v>
      </c>
      <c r="E14" s="64" t="s">
        <v>93</v>
      </c>
      <c r="F14" s="236">
        <v>2.3938657407407407E-3</v>
      </c>
    </row>
    <row r="15" spans="1:17" x14ac:dyDescent="0.25">
      <c r="A15" s="12">
        <v>7</v>
      </c>
      <c r="B15" s="49">
        <v>582</v>
      </c>
      <c r="C15" s="77" t="s">
        <v>314</v>
      </c>
      <c r="D15" s="46">
        <v>2004</v>
      </c>
      <c r="E15" s="64" t="s">
        <v>312</v>
      </c>
      <c r="F15" s="236">
        <v>2.4052083333333334E-3</v>
      </c>
    </row>
    <row r="16" spans="1:17" x14ac:dyDescent="0.25">
      <c r="A16" s="12">
        <v>8</v>
      </c>
      <c r="B16" s="63">
        <v>84</v>
      </c>
      <c r="C16" s="77" t="s">
        <v>270</v>
      </c>
      <c r="D16" s="355">
        <v>38089</v>
      </c>
      <c r="E16" s="132" t="s">
        <v>262</v>
      </c>
      <c r="F16" s="236">
        <v>2.4100694444444443E-3</v>
      </c>
    </row>
    <row r="17" spans="1:6" x14ac:dyDescent="0.25">
      <c r="A17" s="16">
        <v>9</v>
      </c>
      <c r="B17" s="49">
        <v>579</v>
      </c>
      <c r="C17" s="77" t="s">
        <v>317</v>
      </c>
      <c r="D17" s="46">
        <v>2004</v>
      </c>
      <c r="E17" s="64" t="s">
        <v>312</v>
      </c>
      <c r="F17" s="236">
        <v>2.4202546296296294E-3</v>
      </c>
    </row>
    <row r="18" spans="1:6" x14ac:dyDescent="0.25">
      <c r="A18" s="12">
        <v>10</v>
      </c>
      <c r="B18" s="63">
        <v>550</v>
      </c>
      <c r="C18" s="77" t="s">
        <v>334</v>
      </c>
      <c r="D18" s="355">
        <v>38166</v>
      </c>
      <c r="E18" s="64" t="s">
        <v>327</v>
      </c>
      <c r="F18" s="236">
        <v>2.5856481481481481E-3</v>
      </c>
    </row>
  </sheetData>
  <sortState ref="B9:F23">
    <sortCondition ref="F9:F23"/>
  </sortState>
  <mergeCells count="5">
    <mergeCell ref="C7:F7"/>
    <mergeCell ref="C6:F6"/>
    <mergeCell ref="A1:F1"/>
    <mergeCell ref="A2:F2"/>
    <mergeCell ref="A3:F3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M22" sqref="M22"/>
    </sheetView>
  </sheetViews>
  <sheetFormatPr defaultRowHeight="15" x14ac:dyDescent="0.25"/>
  <cols>
    <col min="1" max="2" width="6.140625" style="1" customWidth="1"/>
    <col min="3" max="3" width="22.85546875" style="1" bestFit="1" customWidth="1"/>
    <col min="4" max="4" width="11.28515625" style="1" bestFit="1" customWidth="1"/>
    <col min="5" max="5" width="12" style="1" bestFit="1" customWidth="1"/>
    <col min="6" max="6" width="12.85546875" style="1" customWidth="1"/>
    <col min="7" max="7" width="13.140625" style="1" bestFit="1" customWidth="1"/>
    <col min="8" max="8" width="10.85546875" style="1" customWidth="1"/>
    <col min="9" max="16384" width="9.140625" style="1"/>
  </cols>
  <sheetData>
    <row r="1" spans="1:18" ht="20.25" customHeight="1" x14ac:dyDescent="0.3">
      <c r="A1" s="392" t="s">
        <v>24</v>
      </c>
      <c r="B1" s="392"/>
      <c r="C1" s="392"/>
      <c r="D1" s="392"/>
      <c r="E1" s="392"/>
      <c r="F1" s="392"/>
      <c r="G1" s="57"/>
      <c r="H1" s="57"/>
      <c r="I1" s="57"/>
      <c r="J1" s="57"/>
      <c r="K1" s="55"/>
    </row>
    <row r="2" spans="1:18" ht="20.25" customHeight="1" x14ac:dyDescent="0.3">
      <c r="A2" s="392" t="s">
        <v>25</v>
      </c>
      <c r="B2" s="392"/>
      <c r="C2" s="392"/>
      <c r="D2" s="392"/>
      <c r="E2" s="392"/>
      <c r="F2" s="392"/>
      <c r="G2" s="57"/>
      <c r="H2" s="57"/>
      <c r="I2" s="57"/>
      <c r="J2" s="57"/>
      <c r="K2" s="55"/>
    </row>
    <row r="3" spans="1:18" ht="20.25" customHeight="1" x14ac:dyDescent="0.3">
      <c r="A3" s="393" t="s">
        <v>374</v>
      </c>
      <c r="B3" s="393"/>
      <c r="C3" s="393"/>
      <c r="D3" s="393"/>
      <c r="E3" s="393"/>
      <c r="F3" s="393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5.75" x14ac:dyDescent="0.25">
      <c r="A4" s="2"/>
      <c r="B4" s="2"/>
      <c r="C4" s="3" t="s">
        <v>0</v>
      </c>
      <c r="D4" s="4"/>
      <c r="E4" s="4"/>
      <c r="F4" s="409"/>
      <c r="G4" s="409"/>
      <c r="H4" s="6"/>
    </row>
    <row r="5" spans="1:18" ht="15.75" x14ac:dyDescent="0.25">
      <c r="A5" s="2"/>
      <c r="B5" s="2"/>
      <c r="C5" s="3" t="s">
        <v>26</v>
      </c>
      <c r="D5" s="4"/>
      <c r="E5" s="4"/>
      <c r="F5" s="4"/>
      <c r="G5" s="7"/>
    </row>
    <row r="6" spans="1:18" ht="20.25" customHeight="1" x14ac:dyDescent="0.3">
      <c r="A6" s="2"/>
      <c r="B6" s="2"/>
      <c r="C6" s="390" t="s">
        <v>20</v>
      </c>
      <c r="D6" s="390"/>
      <c r="E6" s="390"/>
      <c r="F6" s="390"/>
      <c r="G6" s="59"/>
      <c r="H6" s="4"/>
    </row>
    <row r="7" spans="1:18" ht="20.25" customHeight="1" x14ac:dyDescent="0.3">
      <c r="A7" s="2"/>
      <c r="B7" s="2"/>
      <c r="C7" s="391" t="s">
        <v>31</v>
      </c>
      <c r="D7" s="391"/>
      <c r="E7" s="391"/>
      <c r="F7" s="391"/>
      <c r="G7" s="58"/>
      <c r="H7" s="58"/>
      <c r="I7" s="58"/>
    </row>
    <row r="8" spans="1:18" x14ac:dyDescent="0.25">
      <c r="A8" s="339" t="s">
        <v>6</v>
      </c>
      <c r="B8" s="316" t="s">
        <v>1</v>
      </c>
      <c r="C8" s="317" t="s">
        <v>2</v>
      </c>
      <c r="D8" s="318" t="s">
        <v>3</v>
      </c>
      <c r="E8" s="318" t="s">
        <v>4</v>
      </c>
      <c r="F8" s="319" t="s">
        <v>453</v>
      </c>
      <c r="G8" s="319" t="s">
        <v>454</v>
      </c>
    </row>
    <row r="9" spans="1:18" x14ac:dyDescent="0.25">
      <c r="A9" s="169">
        <v>1</v>
      </c>
      <c r="B9" s="114">
        <v>563</v>
      </c>
      <c r="C9" s="115" t="s">
        <v>46</v>
      </c>
      <c r="D9" s="119">
        <v>2004</v>
      </c>
      <c r="E9" s="177" t="s">
        <v>43</v>
      </c>
      <c r="F9" s="173">
        <v>9.83</v>
      </c>
      <c r="G9" s="173">
        <v>9.73</v>
      </c>
    </row>
    <row r="10" spans="1:18" x14ac:dyDescent="0.25">
      <c r="A10" s="332">
        <v>2</v>
      </c>
      <c r="B10" s="340">
        <v>584</v>
      </c>
      <c r="C10" s="121" t="s">
        <v>311</v>
      </c>
      <c r="D10" s="122">
        <v>2004</v>
      </c>
      <c r="E10" s="341" t="s">
        <v>312</v>
      </c>
      <c r="F10" s="334">
        <v>9.6300000000000008</v>
      </c>
      <c r="G10" s="334">
        <v>9.77</v>
      </c>
    </row>
    <row r="11" spans="1:18" x14ac:dyDescent="0.25">
      <c r="A11" s="169">
        <v>3</v>
      </c>
      <c r="B11" s="342">
        <v>445</v>
      </c>
      <c r="C11" s="115" t="s">
        <v>127</v>
      </c>
      <c r="D11" s="119" t="s">
        <v>128</v>
      </c>
      <c r="E11" s="183" t="s">
        <v>122</v>
      </c>
      <c r="F11" s="173">
        <v>10.11</v>
      </c>
      <c r="G11" s="173">
        <v>10.18</v>
      </c>
    </row>
    <row r="12" spans="1:18" x14ac:dyDescent="0.25">
      <c r="A12" s="332">
        <v>4</v>
      </c>
      <c r="B12" s="114">
        <v>204</v>
      </c>
      <c r="C12" s="115" t="s">
        <v>239</v>
      </c>
      <c r="D12" s="119">
        <v>2004</v>
      </c>
      <c r="E12" s="183" t="s">
        <v>233</v>
      </c>
      <c r="F12" s="173">
        <v>10.210000000000001</v>
      </c>
      <c r="G12" s="173">
        <v>10.27</v>
      </c>
    </row>
    <row r="13" spans="1:18" x14ac:dyDescent="0.25">
      <c r="A13" s="169">
        <v>5</v>
      </c>
      <c r="B13" s="114">
        <v>275</v>
      </c>
      <c r="C13" s="115" t="s">
        <v>209</v>
      </c>
      <c r="D13" s="362" t="s">
        <v>210</v>
      </c>
      <c r="E13" s="183" t="s">
        <v>192</v>
      </c>
      <c r="F13" s="173">
        <v>10.48</v>
      </c>
      <c r="G13" s="173">
        <v>10.53</v>
      </c>
    </row>
    <row r="14" spans="1:18" x14ac:dyDescent="0.25">
      <c r="A14" s="332">
        <v>6</v>
      </c>
      <c r="B14" s="114">
        <v>35</v>
      </c>
      <c r="C14" s="131" t="s">
        <v>283</v>
      </c>
      <c r="D14" s="362">
        <v>38043</v>
      </c>
      <c r="E14" s="183" t="s">
        <v>278</v>
      </c>
      <c r="F14" s="173">
        <v>9.66</v>
      </c>
      <c r="G14" s="173" t="s">
        <v>426</v>
      </c>
    </row>
    <row r="15" spans="1:18" x14ac:dyDescent="0.25">
      <c r="A15" s="169"/>
      <c r="B15" s="114">
        <v>384</v>
      </c>
      <c r="C15" s="115" t="s">
        <v>161</v>
      </c>
      <c r="D15" s="362" t="s">
        <v>162</v>
      </c>
      <c r="E15" s="184" t="s">
        <v>158</v>
      </c>
      <c r="F15" s="173">
        <v>10.16</v>
      </c>
      <c r="G15" s="173" t="s">
        <v>452</v>
      </c>
    </row>
    <row r="16" spans="1:18" x14ac:dyDescent="0.25">
      <c r="A16" s="332"/>
      <c r="B16" s="114">
        <v>443</v>
      </c>
      <c r="C16" s="115" t="s">
        <v>129</v>
      </c>
      <c r="D16" s="362" t="s">
        <v>130</v>
      </c>
      <c r="E16" s="183" t="s">
        <v>122</v>
      </c>
      <c r="F16" s="173">
        <v>10.16</v>
      </c>
      <c r="G16" s="173" t="s">
        <v>452</v>
      </c>
    </row>
    <row r="17" spans="1:7" x14ac:dyDescent="0.25">
      <c r="A17" s="169">
        <v>9</v>
      </c>
      <c r="B17" s="114">
        <v>349</v>
      </c>
      <c r="C17" s="369" t="s">
        <v>171</v>
      </c>
      <c r="D17" s="362">
        <v>38042</v>
      </c>
      <c r="E17" s="237" t="s">
        <v>164</v>
      </c>
      <c r="F17" s="173">
        <v>10.6</v>
      </c>
      <c r="G17" s="173"/>
    </row>
    <row r="18" spans="1:7" x14ac:dyDescent="0.25">
      <c r="A18" s="332">
        <v>10</v>
      </c>
      <c r="B18" s="142">
        <v>498</v>
      </c>
      <c r="C18" s="174" t="s">
        <v>364</v>
      </c>
      <c r="D18" s="366" t="s">
        <v>365</v>
      </c>
      <c r="E18" s="183" t="s">
        <v>345</v>
      </c>
      <c r="F18" s="173">
        <v>10.76</v>
      </c>
      <c r="G18" s="173"/>
    </row>
    <row r="19" spans="1:7" x14ac:dyDescent="0.25">
      <c r="A19" s="169">
        <v>11</v>
      </c>
      <c r="B19" s="114">
        <v>433</v>
      </c>
      <c r="C19" s="115" t="s">
        <v>139</v>
      </c>
      <c r="D19" s="119">
        <v>2004</v>
      </c>
      <c r="E19" s="183" t="s">
        <v>135</v>
      </c>
      <c r="F19" s="173">
        <v>10.98</v>
      </c>
      <c r="G19" s="173"/>
    </row>
    <row r="20" spans="1:7" x14ac:dyDescent="0.25">
      <c r="A20" s="332">
        <v>12</v>
      </c>
      <c r="B20" s="114">
        <v>395</v>
      </c>
      <c r="C20" s="115" t="s">
        <v>153</v>
      </c>
      <c r="D20" s="119" t="s">
        <v>154</v>
      </c>
      <c r="E20" s="183" t="s">
        <v>155</v>
      </c>
      <c r="F20" s="173">
        <v>11.1</v>
      </c>
      <c r="G20" s="173"/>
    </row>
    <row r="21" spans="1:7" x14ac:dyDescent="0.25">
      <c r="A21" s="169">
        <v>13</v>
      </c>
      <c r="B21" s="142">
        <v>497</v>
      </c>
      <c r="C21" s="174" t="s">
        <v>366</v>
      </c>
      <c r="D21" s="176" t="s">
        <v>367</v>
      </c>
      <c r="E21" s="183" t="s">
        <v>345</v>
      </c>
      <c r="F21" s="173">
        <v>11.74</v>
      </c>
      <c r="G21" s="173"/>
    </row>
    <row r="22" spans="1:7" x14ac:dyDescent="0.25">
      <c r="A22" s="169"/>
      <c r="B22" s="114">
        <v>531</v>
      </c>
      <c r="C22" s="115" t="s">
        <v>83</v>
      </c>
      <c r="D22" s="119" t="s">
        <v>84</v>
      </c>
      <c r="E22" s="183" t="s">
        <v>60</v>
      </c>
      <c r="F22" s="173" t="s">
        <v>455</v>
      </c>
      <c r="G22" s="173"/>
    </row>
  </sheetData>
  <mergeCells count="6">
    <mergeCell ref="F4:G4"/>
    <mergeCell ref="A1:F1"/>
    <mergeCell ref="A2:F2"/>
    <mergeCell ref="C7:F7"/>
    <mergeCell ref="C6:F6"/>
    <mergeCell ref="A3:F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16" workbookViewId="0">
      <selection activeCell="O30" sqref="O30"/>
    </sheetView>
  </sheetViews>
  <sheetFormatPr defaultRowHeight="15" x14ac:dyDescent="0.25"/>
  <cols>
    <col min="1" max="1" width="6" customWidth="1"/>
    <col min="2" max="2" width="5.7109375" customWidth="1"/>
    <col min="3" max="3" width="24.85546875" customWidth="1"/>
    <col min="4" max="4" width="11.5703125" customWidth="1"/>
    <col min="5" max="5" width="13.5703125" customWidth="1"/>
    <col min="6" max="10" width="7.7109375" customWidth="1"/>
  </cols>
  <sheetData>
    <row r="1" spans="1:17" ht="20.25" x14ac:dyDescent="0.3">
      <c r="A1" s="392" t="s">
        <v>24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7" ht="20.25" x14ac:dyDescent="0.3">
      <c r="A2" s="392" t="s">
        <v>25</v>
      </c>
      <c r="B2" s="392"/>
      <c r="C2" s="392"/>
      <c r="D2" s="392"/>
      <c r="E2" s="392"/>
      <c r="F2" s="392"/>
      <c r="G2" s="392"/>
      <c r="H2" s="392"/>
      <c r="I2" s="392"/>
      <c r="J2" s="392"/>
    </row>
    <row r="3" spans="1:17" ht="20.25" customHeight="1" x14ac:dyDescent="0.3">
      <c r="A3" s="400" t="s">
        <v>374</v>
      </c>
      <c r="B3" s="400"/>
      <c r="C3" s="400"/>
      <c r="D3" s="400"/>
      <c r="E3" s="400"/>
      <c r="F3" s="400"/>
      <c r="G3" s="400"/>
      <c r="H3" s="400"/>
      <c r="I3" s="400"/>
      <c r="J3" s="400"/>
      <c r="K3" s="26"/>
      <c r="L3" s="26"/>
      <c r="M3" s="26"/>
      <c r="N3" s="26"/>
      <c r="O3" s="26"/>
      <c r="P3" s="26"/>
      <c r="Q3" s="26"/>
    </row>
    <row r="4" spans="1:17" ht="15.75" x14ac:dyDescent="0.25">
      <c r="A4" s="24"/>
      <c r="B4" s="24"/>
      <c r="C4" s="27" t="s">
        <v>0</v>
      </c>
      <c r="D4" s="28"/>
      <c r="E4" s="28"/>
      <c r="F4" s="28"/>
      <c r="G4" s="28"/>
      <c r="H4" s="28"/>
      <c r="I4" s="28"/>
    </row>
    <row r="5" spans="1:17" ht="15.75" x14ac:dyDescent="0.25">
      <c r="A5" s="24"/>
      <c r="B5" s="24"/>
      <c r="C5" s="3" t="s">
        <v>26</v>
      </c>
      <c r="D5" s="28"/>
      <c r="E5" s="28"/>
      <c r="F5" s="28"/>
      <c r="G5" s="28"/>
      <c r="H5" s="28"/>
      <c r="I5" s="28"/>
    </row>
    <row r="6" spans="1:17" ht="20.25" x14ac:dyDescent="0.3">
      <c r="A6" s="24"/>
      <c r="B6" s="406" t="s">
        <v>13</v>
      </c>
      <c r="C6" s="406"/>
      <c r="D6" s="406"/>
      <c r="E6" s="406"/>
      <c r="F6" s="406"/>
      <c r="G6" s="406"/>
      <c r="H6" s="406"/>
      <c r="I6" s="406"/>
      <c r="J6" s="406"/>
    </row>
    <row r="7" spans="1:17" ht="21" customHeight="1" x14ac:dyDescent="0.3">
      <c r="A7" s="24"/>
      <c r="B7" s="410" t="s">
        <v>32</v>
      </c>
      <c r="C7" s="410"/>
      <c r="D7" s="410"/>
      <c r="E7" s="410"/>
      <c r="F7" s="410"/>
      <c r="G7" s="410"/>
      <c r="H7" s="410"/>
      <c r="I7" s="410"/>
      <c r="J7" s="410"/>
    </row>
    <row r="8" spans="1:17" x14ac:dyDescent="0.25">
      <c r="A8" s="32" t="s">
        <v>6</v>
      </c>
      <c r="B8" s="32" t="s">
        <v>1</v>
      </c>
      <c r="C8" s="33" t="s">
        <v>2</v>
      </c>
      <c r="D8" s="10" t="s">
        <v>3</v>
      </c>
      <c r="E8" s="10" t="s">
        <v>4</v>
      </c>
      <c r="F8" s="34" t="s">
        <v>7</v>
      </c>
      <c r="G8" s="34" t="s">
        <v>8</v>
      </c>
      <c r="H8" s="34" t="s">
        <v>9</v>
      </c>
      <c r="I8" s="34" t="s">
        <v>10</v>
      </c>
      <c r="J8" s="35" t="s">
        <v>11</v>
      </c>
    </row>
    <row r="9" spans="1:17" x14ac:dyDescent="0.25">
      <c r="A9" s="93">
        <v>1</v>
      </c>
      <c r="B9" s="279">
        <v>584</v>
      </c>
      <c r="C9" s="109" t="s">
        <v>311</v>
      </c>
      <c r="D9" s="94">
        <v>2004</v>
      </c>
      <c r="E9" s="103" t="s">
        <v>312</v>
      </c>
      <c r="F9" s="92">
        <v>4.95</v>
      </c>
      <c r="G9" s="92">
        <v>4.9000000000000004</v>
      </c>
      <c r="H9" s="92">
        <v>5.2</v>
      </c>
      <c r="I9" s="92">
        <v>4.82</v>
      </c>
      <c r="J9" s="261">
        <f t="shared" ref="J9:J24" si="0">MAX(F9:I9)</f>
        <v>5.2</v>
      </c>
    </row>
    <row r="10" spans="1:17" x14ac:dyDescent="0.25">
      <c r="A10" s="93">
        <v>2</v>
      </c>
      <c r="B10" s="281">
        <v>583</v>
      </c>
      <c r="C10" s="109" t="s">
        <v>313</v>
      </c>
      <c r="D10" s="94">
        <v>2004</v>
      </c>
      <c r="E10" s="103" t="s">
        <v>312</v>
      </c>
      <c r="F10" s="92">
        <v>4.12</v>
      </c>
      <c r="G10" s="92">
        <v>4.8600000000000003</v>
      </c>
      <c r="H10" s="92">
        <v>4.55</v>
      </c>
      <c r="I10" s="92">
        <v>5.05</v>
      </c>
      <c r="J10" s="261">
        <f t="shared" si="0"/>
        <v>5.05</v>
      </c>
    </row>
    <row r="11" spans="1:17" x14ac:dyDescent="0.25">
      <c r="A11" s="93">
        <v>3</v>
      </c>
      <c r="B11" s="243">
        <v>459</v>
      </c>
      <c r="C11" s="108" t="s">
        <v>114</v>
      </c>
      <c r="D11" s="112" t="s">
        <v>115</v>
      </c>
      <c r="E11" s="62" t="s">
        <v>110</v>
      </c>
      <c r="F11" s="92">
        <v>5.04</v>
      </c>
      <c r="G11" s="92">
        <v>4.75</v>
      </c>
      <c r="H11" s="92">
        <v>5.04</v>
      </c>
      <c r="I11" s="92">
        <v>4.95</v>
      </c>
      <c r="J11" s="261">
        <f t="shared" si="0"/>
        <v>5.04</v>
      </c>
    </row>
    <row r="12" spans="1:17" x14ac:dyDescent="0.25">
      <c r="A12" s="93">
        <v>4</v>
      </c>
      <c r="B12" s="242">
        <v>581</v>
      </c>
      <c r="C12" s="109" t="s">
        <v>315</v>
      </c>
      <c r="D12" s="94">
        <v>2004</v>
      </c>
      <c r="E12" s="103" t="s">
        <v>312</v>
      </c>
      <c r="F12" s="92">
        <v>4.72</v>
      </c>
      <c r="G12" s="92">
        <v>4.79</v>
      </c>
      <c r="H12" s="92">
        <v>4.84</v>
      </c>
      <c r="I12" s="92">
        <v>4.6900000000000004</v>
      </c>
      <c r="J12" s="261">
        <f t="shared" si="0"/>
        <v>4.84</v>
      </c>
    </row>
    <row r="13" spans="1:17" x14ac:dyDescent="0.25">
      <c r="A13" s="93">
        <v>5</v>
      </c>
      <c r="B13" s="244">
        <v>35</v>
      </c>
      <c r="C13" s="250" t="s">
        <v>283</v>
      </c>
      <c r="D13" s="381">
        <v>38043</v>
      </c>
      <c r="E13" s="103" t="s">
        <v>278</v>
      </c>
      <c r="F13" s="92">
        <v>4.68</v>
      </c>
      <c r="G13" s="92">
        <v>4.84</v>
      </c>
      <c r="H13" s="92">
        <v>4.55</v>
      </c>
      <c r="I13" s="92">
        <v>4.5199999999999996</v>
      </c>
      <c r="J13" s="261">
        <f t="shared" si="0"/>
        <v>4.84</v>
      </c>
    </row>
    <row r="14" spans="1:17" x14ac:dyDescent="0.25">
      <c r="A14" s="93">
        <v>6</v>
      </c>
      <c r="B14" s="243">
        <v>563</v>
      </c>
      <c r="C14" s="108" t="s">
        <v>46</v>
      </c>
      <c r="D14" s="112">
        <v>2004</v>
      </c>
      <c r="E14" s="188" t="s">
        <v>43</v>
      </c>
      <c r="F14" s="92" t="s">
        <v>378</v>
      </c>
      <c r="G14" s="92">
        <v>4.17</v>
      </c>
      <c r="H14" s="92" t="s">
        <v>378</v>
      </c>
      <c r="I14" s="92">
        <v>4.54</v>
      </c>
      <c r="J14" s="261">
        <f t="shared" si="0"/>
        <v>4.54</v>
      </c>
    </row>
    <row r="15" spans="1:17" x14ac:dyDescent="0.25">
      <c r="A15" s="93">
        <v>7</v>
      </c>
      <c r="B15" s="242">
        <v>345</v>
      </c>
      <c r="C15" s="109" t="s">
        <v>174</v>
      </c>
      <c r="D15" s="370">
        <v>38014</v>
      </c>
      <c r="E15" s="286" t="s">
        <v>164</v>
      </c>
      <c r="F15" s="92" t="s">
        <v>378</v>
      </c>
      <c r="G15" s="92">
        <v>4.49</v>
      </c>
      <c r="H15" s="92">
        <v>4.53</v>
      </c>
      <c r="I15" s="92" t="s">
        <v>378</v>
      </c>
      <c r="J15" s="261">
        <f t="shared" si="0"/>
        <v>4.53</v>
      </c>
    </row>
    <row r="16" spans="1:17" x14ac:dyDescent="0.25">
      <c r="A16" s="93">
        <v>8</v>
      </c>
      <c r="B16" s="244">
        <v>204</v>
      </c>
      <c r="C16" s="111" t="s">
        <v>239</v>
      </c>
      <c r="D16" s="106">
        <v>2004</v>
      </c>
      <c r="E16" s="103" t="s">
        <v>233</v>
      </c>
      <c r="F16" s="92">
        <v>4.32</v>
      </c>
      <c r="G16" s="92">
        <v>4.29</v>
      </c>
      <c r="H16" s="92">
        <v>4.21</v>
      </c>
      <c r="I16" s="92">
        <v>4.5</v>
      </c>
      <c r="J16" s="261">
        <f t="shared" si="0"/>
        <v>4.5</v>
      </c>
    </row>
    <row r="17" spans="1:10" x14ac:dyDescent="0.25">
      <c r="A17" s="93">
        <v>9</v>
      </c>
      <c r="B17" s="242">
        <v>549</v>
      </c>
      <c r="C17" s="187" t="s">
        <v>335</v>
      </c>
      <c r="D17" s="370">
        <v>38017</v>
      </c>
      <c r="E17" s="103" t="s">
        <v>327</v>
      </c>
      <c r="F17" s="92">
        <v>4.3499999999999996</v>
      </c>
      <c r="G17" s="92">
        <v>4.41</v>
      </c>
      <c r="H17" s="92">
        <v>4.3499999999999996</v>
      </c>
      <c r="I17" s="92">
        <v>4.28</v>
      </c>
      <c r="J17" s="261">
        <f t="shared" si="0"/>
        <v>4.41</v>
      </c>
    </row>
    <row r="18" spans="1:10" x14ac:dyDescent="0.25">
      <c r="A18" s="93">
        <v>10</v>
      </c>
      <c r="B18" s="242">
        <v>558</v>
      </c>
      <c r="C18" s="109" t="s">
        <v>51</v>
      </c>
      <c r="D18" s="94" t="s">
        <v>52</v>
      </c>
      <c r="E18" s="239" t="s">
        <v>53</v>
      </c>
      <c r="F18" s="92">
        <v>4.24</v>
      </c>
      <c r="G18" s="92">
        <v>4.12</v>
      </c>
      <c r="H18" s="92">
        <v>4</v>
      </c>
      <c r="I18" s="92">
        <v>4.3</v>
      </c>
      <c r="J18" s="261">
        <f t="shared" si="0"/>
        <v>4.3</v>
      </c>
    </row>
    <row r="19" spans="1:10" x14ac:dyDescent="0.25">
      <c r="A19" s="93">
        <v>11</v>
      </c>
      <c r="B19" s="242">
        <v>433</v>
      </c>
      <c r="C19" s="109" t="s">
        <v>139</v>
      </c>
      <c r="D19" s="94">
        <v>2004</v>
      </c>
      <c r="E19" s="241" t="s">
        <v>135</v>
      </c>
      <c r="F19" s="92">
        <v>4.04</v>
      </c>
      <c r="G19" s="92">
        <v>3.92</v>
      </c>
      <c r="H19" s="92">
        <v>4.18</v>
      </c>
      <c r="I19" s="92">
        <v>4.16</v>
      </c>
      <c r="J19" s="261">
        <f t="shared" si="0"/>
        <v>4.18</v>
      </c>
    </row>
    <row r="20" spans="1:10" x14ac:dyDescent="0.25">
      <c r="A20" s="93">
        <v>12</v>
      </c>
      <c r="B20" s="242">
        <v>529</v>
      </c>
      <c r="C20" s="109" t="s">
        <v>87</v>
      </c>
      <c r="D20" s="94" t="s">
        <v>88</v>
      </c>
      <c r="E20" s="103" t="s">
        <v>60</v>
      </c>
      <c r="F20" s="92">
        <v>4.1500000000000004</v>
      </c>
      <c r="G20" s="92">
        <v>4.12</v>
      </c>
      <c r="H20" s="92" t="s">
        <v>378</v>
      </c>
      <c r="I20" s="92">
        <v>4.05</v>
      </c>
      <c r="J20" s="261">
        <f t="shared" si="0"/>
        <v>4.1500000000000004</v>
      </c>
    </row>
    <row r="21" spans="1:10" x14ac:dyDescent="0.25">
      <c r="A21" s="93">
        <v>13</v>
      </c>
      <c r="B21" s="242">
        <v>386</v>
      </c>
      <c r="C21" s="109" t="s">
        <v>156</v>
      </c>
      <c r="D21" s="94" t="s">
        <v>157</v>
      </c>
      <c r="E21" s="62" t="s">
        <v>158</v>
      </c>
      <c r="F21" s="92">
        <v>4.0999999999999996</v>
      </c>
      <c r="G21" s="92">
        <v>3.55</v>
      </c>
      <c r="H21" s="92">
        <v>3.61</v>
      </c>
      <c r="I21" s="92">
        <v>3.78</v>
      </c>
      <c r="J21" s="261">
        <f t="shared" si="0"/>
        <v>4.0999999999999996</v>
      </c>
    </row>
    <row r="22" spans="1:10" x14ac:dyDescent="0.25">
      <c r="A22" s="93">
        <v>14</v>
      </c>
      <c r="B22" s="246">
        <v>93</v>
      </c>
      <c r="C22" s="189" t="s">
        <v>260</v>
      </c>
      <c r="D22" s="216">
        <v>2004</v>
      </c>
      <c r="E22" s="62" t="s">
        <v>259</v>
      </c>
      <c r="F22" s="92">
        <v>3.98</v>
      </c>
      <c r="G22" s="92">
        <v>4.08</v>
      </c>
      <c r="H22" s="92">
        <v>4</v>
      </c>
      <c r="I22" s="92">
        <v>4.0199999999999996</v>
      </c>
      <c r="J22" s="261">
        <f t="shared" si="0"/>
        <v>4.08</v>
      </c>
    </row>
    <row r="23" spans="1:10" x14ac:dyDescent="0.25">
      <c r="A23" s="93">
        <v>15</v>
      </c>
      <c r="B23" s="247">
        <v>267</v>
      </c>
      <c r="C23" s="258" t="s">
        <v>222</v>
      </c>
      <c r="D23" s="112" t="s">
        <v>223</v>
      </c>
      <c r="E23" s="103" t="s">
        <v>192</v>
      </c>
      <c r="F23" s="92">
        <v>4.08</v>
      </c>
      <c r="G23" s="92" t="s">
        <v>378</v>
      </c>
      <c r="H23" s="92" t="s">
        <v>378</v>
      </c>
      <c r="I23" s="92">
        <v>3.74</v>
      </c>
      <c r="J23" s="261">
        <f t="shared" si="0"/>
        <v>4.08</v>
      </c>
    </row>
    <row r="24" spans="1:10" x14ac:dyDescent="0.25">
      <c r="A24" s="93">
        <v>16</v>
      </c>
      <c r="B24" s="242">
        <v>564</v>
      </c>
      <c r="C24" s="372" t="s">
        <v>45</v>
      </c>
      <c r="D24" s="94">
        <v>2004</v>
      </c>
      <c r="E24" s="287" t="s">
        <v>43</v>
      </c>
      <c r="F24" s="289">
        <v>4.0599999999999996</v>
      </c>
      <c r="G24" s="92" t="s">
        <v>378</v>
      </c>
      <c r="H24" s="257" t="s">
        <v>380</v>
      </c>
      <c r="I24" s="257" t="s">
        <v>380</v>
      </c>
      <c r="J24" s="261">
        <f t="shared" si="0"/>
        <v>4.0599999999999996</v>
      </c>
    </row>
    <row r="25" spans="1:10" x14ac:dyDescent="0.25">
      <c r="A25" s="93">
        <v>17</v>
      </c>
      <c r="B25" s="242">
        <v>561</v>
      </c>
      <c r="C25" s="109" t="s">
        <v>47</v>
      </c>
      <c r="D25" s="94">
        <v>2004</v>
      </c>
      <c r="E25" s="188" t="s">
        <v>43</v>
      </c>
      <c r="F25" s="92" t="s">
        <v>378</v>
      </c>
      <c r="G25" s="92" t="s">
        <v>378</v>
      </c>
      <c r="H25" s="92">
        <v>3.98</v>
      </c>
      <c r="I25" s="92">
        <v>4.03</v>
      </c>
      <c r="J25" s="261">
        <v>4.03</v>
      </c>
    </row>
    <row r="26" spans="1:10" x14ac:dyDescent="0.25">
      <c r="A26" s="93">
        <v>18</v>
      </c>
      <c r="B26" s="245">
        <v>557</v>
      </c>
      <c r="C26" s="110" t="s">
        <v>54</v>
      </c>
      <c r="D26" s="113" t="s">
        <v>55</v>
      </c>
      <c r="E26" s="239" t="s">
        <v>53</v>
      </c>
      <c r="F26" s="92">
        <v>4.03</v>
      </c>
      <c r="G26" s="92">
        <v>3.72</v>
      </c>
      <c r="H26" s="92">
        <v>3.75</v>
      </c>
      <c r="I26" s="92">
        <v>3.58</v>
      </c>
      <c r="J26" s="261">
        <f t="shared" ref="J26:J34" si="1">MAX(F26:I26)</f>
        <v>4.03</v>
      </c>
    </row>
    <row r="27" spans="1:10" x14ac:dyDescent="0.25">
      <c r="A27" s="93">
        <v>19</v>
      </c>
      <c r="B27" s="282">
        <v>441</v>
      </c>
      <c r="C27" s="108" t="s">
        <v>133</v>
      </c>
      <c r="D27" s="112" t="s">
        <v>134</v>
      </c>
      <c r="E27" s="103" t="s">
        <v>122</v>
      </c>
      <c r="F27" s="92">
        <v>3.4</v>
      </c>
      <c r="G27" s="92" t="s">
        <v>378</v>
      </c>
      <c r="H27" s="92">
        <v>4.01</v>
      </c>
      <c r="I27" s="92">
        <v>3.66</v>
      </c>
      <c r="J27" s="261">
        <f t="shared" si="1"/>
        <v>4.01</v>
      </c>
    </row>
    <row r="28" spans="1:10" x14ac:dyDescent="0.25">
      <c r="A28" s="93">
        <v>20</v>
      </c>
      <c r="B28" s="242">
        <v>565</v>
      </c>
      <c r="C28" s="109" t="s">
        <v>44</v>
      </c>
      <c r="D28" s="94">
        <v>2004</v>
      </c>
      <c r="E28" s="188" t="s">
        <v>43</v>
      </c>
      <c r="F28" s="92">
        <v>2.79</v>
      </c>
      <c r="G28" s="92" t="s">
        <v>378</v>
      </c>
      <c r="H28" s="92">
        <v>3.96</v>
      </c>
      <c r="I28" s="92" t="s">
        <v>378</v>
      </c>
      <c r="J28" s="261">
        <f t="shared" si="1"/>
        <v>3.96</v>
      </c>
    </row>
    <row r="29" spans="1:10" x14ac:dyDescent="0.25">
      <c r="A29" s="93">
        <v>21</v>
      </c>
      <c r="B29" s="242">
        <v>205</v>
      </c>
      <c r="C29" s="284" t="s">
        <v>238</v>
      </c>
      <c r="D29" s="94">
        <v>2004</v>
      </c>
      <c r="E29" s="103" t="s">
        <v>233</v>
      </c>
      <c r="F29" s="288">
        <v>3.87</v>
      </c>
      <c r="G29" s="92">
        <v>3.59</v>
      </c>
      <c r="H29" s="92">
        <v>3.77</v>
      </c>
      <c r="I29" s="92">
        <v>3.57</v>
      </c>
      <c r="J29" s="261">
        <f t="shared" si="1"/>
        <v>3.87</v>
      </c>
    </row>
    <row r="30" spans="1:10" x14ac:dyDescent="0.25">
      <c r="A30" s="93">
        <v>22</v>
      </c>
      <c r="B30" s="242">
        <v>328</v>
      </c>
      <c r="C30" s="189" t="s">
        <v>181</v>
      </c>
      <c r="D30" s="112">
        <v>2004</v>
      </c>
      <c r="E30" s="239" t="s">
        <v>33</v>
      </c>
      <c r="F30" s="92">
        <v>3.74</v>
      </c>
      <c r="G30" s="92">
        <v>3.6</v>
      </c>
      <c r="H30" s="92">
        <v>3.73</v>
      </c>
      <c r="I30" s="92" t="s">
        <v>378</v>
      </c>
      <c r="J30" s="261">
        <f t="shared" si="1"/>
        <v>3.74</v>
      </c>
    </row>
    <row r="31" spans="1:10" x14ac:dyDescent="0.25">
      <c r="A31" s="93">
        <v>23</v>
      </c>
      <c r="B31" s="280">
        <v>536</v>
      </c>
      <c r="C31" s="196" t="s">
        <v>339</v>
      </c>
      <c r="D31" s="371">
        <v>38095</v>
      </c>
      <c r="E31" s="103" t="s">
        <v>33</v>
      </c>
      <c r="F31" s="92">
        <v>3.56</v>
      </c>
      <c r="G31" s="92">
        <v>3.29</v>
      </c>
      <c r="H31" s="92">
        <v>3.37</v>
      </c>
      <c r="I31" s="92">
        <v>3.65</v>
      </c>
      <c r="J31" s="261">
        <f t="shared" si="1"/>
        <v>3.65</v>
      </c>
    </row>
    <row r="32" spans="1:10" x14ac:dyDescent="0.25">
      <c r="A32" s="93">
        <v>24</v>
      </c>
      <c r="B32" s="242">
        <v>83</v>
      </c>
      <c r="C32" s="109" t="s">
        <v>271</v>
      </c>
      <c r="D32" s="370">
        <v>38294</v>
      </c>
      <c r="E32" s="188" t="s">
        <v>262</v>
      </c>
      <c r="F32" s="92">
        <v>3.62</v>
      </c>
      <c r="G32" s="92">
        <v>3.5</v>
      </c>
      <c r="H32" s="92">
        <v>3.6</v>
      </c>
      <c r="I32" s="92">
        <v>3.22</v>
      </c>
      <c r="J32" s="261">
        <f t="shared" si="1"/>
        <v>3.62</v>
      </c>
    </row>
    <row r="33" spans="1:10" ht="14.25" customHeight="1" x14ac:dyDescent="0.25">
      <c r="A33" s="93">
        <v>25</v>
      </c>
      <c r="B33" s="248">
        <v>530</v>
      </c>
      <c r="C33" s="283" t="s">
        <v>382</v>
      </c>
      <c r="D33" s="285">
        <v>2004</v>
      </c>
      <c r="E33" s="91"/>
      <c r="F33" s="92">
        <v>3.61</v>
      </c>
      <c r="G33" s="92">
        <v>3.23</v>
      </c>
      <c r="H33" s="92">
        <v>3.42</v>
      </c>
      <c r="I33" s="92">
        <v>3.37</v>
      </c>
      <c r="J33" s="202">
        <f t="shared" si="1"/>
        <v>3.61</v>
      </c>
    </row>
    <row r="34" spans="1:10" x14ac:dyDescent="0.25">
      <c r="A34" s="93">
        <v>26</v>
      </c>
      <c r="B34" s="102">
        <v>270</v>
      </c>
      <c r="C34" s="111" t="s">
        <v>218</v>
      </c>
      <c r="D34" s="106" t="s">
        <v>219</v>
      </c>
      <c r="E34" s="103" t="s">
        <v>192</v>
      </c>
      <c r="F34" s="257" t="s">
        <v>380</v>
      </c>
      <c r="G34" s="92" t="s">
        <v>378</v>
      </c>
      <c r="H34" s="92">
        <v>2.6</v>
      </c>
      <c r="I34" s="92">
        <v>3.15</v>
      </c>
      <c r="J34" s="261">
        <f t="shared" si="1"/>
        <v>3.15</v>
      </c>
    </row>
    <row r="35" spans="1:10" x14ac:dyDescent="0.25">
      <c r="A35" s="40"/>
      <c r="B35" s="40"/>
      <c r="C35" s="42"/>
      <c r="D35" s="40"/>
      <c r="E35" s="43"/>
      <c r="F35" s="44"/>
      <c r="G35" s="44"/>
      <c r="H35" s="40"/>
      <c r="I35" s="44"/>
      <c r="J35" s="40"/>
    </row>
  </sheetData>
  <sortState ref="B9:J23">
    <sortCondition descending="1" ref="J9:J23"/>
  </sortState>
  <mergeCells count="5">
    <mergeCell ref="A1:J1"/>
    <mergeCell ref="A2:J2"/>
    <mergeCell ref="A3:J3"/>
    <mergeCell ref="B6:J6"/>
    <mergeCell ref="B7:J7"/>
  </mergeCells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A10" workbookViewId="0">
      <selection activeCell="AB21" sqref="AB21"/>
    </sheetView>
  </sheetViews>
  <sheetFormatPr defaultRowHeight="15" x14ac:dyDescent="0.25"/>
  <cols>
    <col min="1" max="2" width="4.85546875" customWidth="1"/>
    <col min="3" max="3" width="18.7109375" bestFit="1" customWidth="1"/>
    <col min="4" max="4" width="11.28515625" bestFit="1" customWidth="1"/>
    <col min="5" max="5" width="11.85546875" bestFit="1" customWidth="1"/>
    <col min="6" max="6" width="7.140625" customWidth="1"/>
    <col min="7" max="20" width="5.7109375" customWidth="1"/>
    <col min="21" max="21" width="9.7109375" customWidth="1"/>
  </cols>
  <sheetData>
    <row r="1" spans="1:21" ht="23.25" customHeight="1" x14ac:dyDescent="0.35">
      <c r="A1" s="392" t="s">
        <v>24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56"/>
    </row>
    <row r="2" spans="1:21" ht="23.25" customHeight="1" x14ac:dyDescent="0.35">
      <c r="A2" s="392" t="s">
        <v>25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56"/>
    </row>
    <row r="3" spans="1:21" ht="20.25" x14ac:dyDescent="0.3">
      <c r="A3" s="400" t="s">
        <v>374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26"/>
    </row>
    <row r="4" spans="1:21" x14ac:dyDescent="0.25">
      <c r="A4" s="52"/>
      <c r="B4" s="52"/>
    </row>
    <row r="5" spans="1:21" x14ac:dyDescent="0.25">
      <c r="A5" s="24"/>
      <c r="B5" s="24"/>
      <c r="C5" s="60" t="s">
        <v>0</v>
      </c>
      <c r="D5" s="28"/>
      <c r="E5" s="28"/>
      <c r="F5" s="28"/>
      <c r="G5" s="28"/>
      <c r="H5" s="28"/>
      <c r="I5" s="28"/>
      <c r="J5" s="29"/>
      <c r="K5" s="29"/>
      <c r="L5" s="29"/>
      <c r="M5" s="29"/>
      <c r="N5" s="29"/>
      <c r="O5" s="30"/>
      <c r="P5" s="29"/>
      <c r="Q5" s="29"/>
      <c r="R5" s="29"/>
      <c r="S5" s="29"/>
      <c r="T5" s="28"/>
    </row>
    <row r="6" spans="1:21" ht="15.75" x14ac:dyDescent="0.25">
      <c r="A6" s="24"/>
      <c r="B6" s="24"/>
      <c r="C6" s="27" t="s">
        <v>26</v>
      </c>
      <c r="D6" s="28"/>
      <c r="E6" s="28"/>
      <c r="F6" s="28"/>
      <c r="G6" s="28"/>
      <c r="H6" s="28"/>
      <c r="I6" s="28"/>
      <c r="J6" s="28"/>
      <c r="K6" s="29"/>
      <c r="L6" s="29"/>
      <c r="M6" s="29"/>
      <c r="N6" s="29"/>
      <c r="O6" s="30"/>
      <c r="P6" s="29"/>
      <c r="Q6" s="29"/>
      <c r="R6" s="29"/>
      <c r="S6" s="29"/>
      <c r="T6" s="28"/>
    </row>
    <row r="7" spans="1:21" ht="20.25" x14ac:dyDescent="0.3">
      <c r="A7" s="24"/>
      <c r="B7" s="24"/>
      <c r="C7" s="399" t="s">
        <v>21</v>
      </c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</row>
    <row r="8" spans="1:21" ht="20.25" x14ac:dyDescent="0.3">
      <c r="A8" s="24"/>
      <c r="B8" s="24"/>
      <c r="C8" s="410" t="s">
        <v>30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28"/>
    </row>
    <row r="9" spans="1:21" ht="27" x14ac:dyDescent="0.25">
      <c r="A9" s="207" t="s">
        <v>6</v>
      </c>
      <c r="B9" s="208" t="s">
        <v>1</v>
      </c>
      <c r="C9" s="209" t="s">
        <v>2</v>
      </c>
      <c r="D9" s="210" t="s">
        <v>3</v>
      </c>
      <c r="E9" s="210" t="s">
        <v>4</v>
      </c>
      <c r="F9" s="211" t="s">
        <v>371</v>
      </c>
      <c r="G9" s="212" t="s">
        <v>385</v>
      </c>
      <c r="H9" s="212" t="s">
        <v>386</v>
      </c>
      <c r="I9" s="212" t="s">
        <v>387</v>
      </c>
      <c r="J9" s="212" t="s">
        <v>388</v>
      </c>
      <c r="K9" s="212" t="s">
        <v>389</v>
      </c>
      <c r="L9" s="212" t="s">
        <v>390</v>
      </c>
      <c r="M9" s="212" t="s">
        <v>391</v>
      </c>
      <c r="N9" s="212" t="s">
        <v>392</v>
      </c>
      <c r="O9" s="212" t="s">
        <v>393</v>
      </c>
      <c r="P9" s="212" t="s">
        <v>394</v>
      </c>
      <c r="Q9" s="212" t="s">
        <v>395</v>
      </c>
      <c r="R9" s="212" t="s">
        <v>396</v>
      </c>
      <c r="S9" s="212" t="s">
        <v>397</v>
      </c>
      <c r="T9" s="212" t="s">
        <v>459</v>
      </c>
      <c r="U9" s="213" t="s">
        <v>11</v>
      </c>
    </row>
    <row r="10" spans="1:21" x14ac:dyDescent="0.25">
      <c r="A10" s="93">
        <v>1</v>
      </c>
      <c r="B10" s="90">
        <v>426</v>
      </c>
      <c r="C10" s="109" t="s">
        <v>140</v>
      </c>
      <c r="D10" s="370" t="s">
        <v>141</v>
      </c>
      <c r="E10" s="188" t="s">
        <v>142</v>
      </c>
      <c r="F10" s="205" t="s">
        <v>393</v>
      </c>
      <c r="G10" s="205"/>
      <c r="H10" s="205"/>
      <c r="I10" s="205"/>
      <c r="J10" s="205"/>
      <c r="K10" s="205"/>
      <c r="L10" s="205"/>
      <c r="M10" s="205"/>
      <c r="N10" s="205"/>
      <c r="O10" s="205" t="s">
        <v>398</v>
      </c>
      <c r="P10" s="205" t="s">
        <v>398</v>
      </c>
      <c r="Q10" s="205" t="s">
        <v>399</v>
      </c>
      <c r="R10" s="205" t="s">
        <v>399</v>
      </c>
      <c r="S10" s="205" t="s">
        <v>398</v>
      </c>
      <c r="T10" s="205" t="s">
        <v>400</v>
      </c>
      <c r="U10" s="295" t="s">
        <v>397</v>
      </c>
    </row>
    <row r="11" spans="1:21" x14ac:dyDescent="0.25">
      <c r="A11" s="89">
        <v>2</v>
      </c>
      <c r="B11" s="90">
        <v>36</v>
      </c>
      <c r="C11" s="191" t="s">
        <v>282</v>
      </c>
      <c r="D11" s="370">
        <v>38055</v>
      </c>
      <c r="E11" s="204" t="s">
        <v>278</v>
      </c>
      <c r="F11" s="205" t="s">
        <v>390</v>
      </c>
      <c r="G11" s="205"/>
      <c r="H11" s="205"/>
      <c r="I11" s="205"/>
      <c r="J11" s="205"/>
      <c r="K11" s="205"/>
      <c r="L11" s="205" t="s">
        <v>399</v>
      </c>
      <c r="M11" s="205" t="s">
        <v>399</v>
      </c>
      <c r="N11" s="205" t="s">
        <v>399</v>
      </c>
      <c r="O11" s="205" t="s">
        <v>399</v>
      </c>
      <c r="P11" s="205" t="s">
        <v>399</v>
      </c>
      <c r="Q11" s="205" t="s">
        <v>399</v>
      </c>
      <c r="R11" s="205" t="s">
        <v>399</v>
      </c>
      <c r="S11" s="205" t="s">
        <v>400</v>
      </c>
      <c r="T11" s="205"/>
      <c r="U11" s="295" t="s">
        <v>396</v>
      </c>
    </row>
    <row r="12" spans="1:21" x14ac:dyDescent="0.25">
      <c r="A12" s="89">
        <v>3</v>
      </c>
      <c r="B12" s="90">
        <v>488</v>
      </c>
      <c r="C12" s="109" t="s">
        <v>100</v>
      </c>
      <c r="D12" s="370" t="s">
        <v>101</v>
      </c>
      <c r="E12" s="200" t="s">
        <v>93</v>
      </c>
      <c r="F12" s="205" t="s">
        <v>386</v>
      </c>
      <c r="G12" s="205"/>
      <c r="H12" s="205" t="s">
        <v>399</v>
      </c>
      <c r="I12" s="205" t="s">
        <v>399</v>
      </c>
      <c r="J12" s="205" t="s">
        <v>399</v>
      </c>
      <c r="K12" s="205" t="s">
        <v>399</v>
      </c>
      <c r="L12" s="205" t="s">
        <v>399</v>
      </c>
      <c r="M12" s="205" t="s">
        <v>398</v>
      </c>
      <c r="N12" s="205" t="s">
        <v>399</v>
      </c>
      <c r="O12" s="205" t="s">
        <v>457</v>
      </c>
      <c r="P12" s="205" t="s">
        <v>399</v>
      </c>
      <c r="Q12" s="205" t="s">
        <v>400</v>
      </c>
      <c r="R12" s="205"/>
      <c r="S12" s="205"/>
      <c r="T12" s="205"/>
      <c r="U12" s="295" t="s">
        <v>394</v>
      </c>
    </row>
    <row r="13" spans="1:21" x14ac:dyDescent="0.25">
      <c r="A13" s="93">
        <v>4</v>
      </c>
      <c r="B13" s="90">
        <v>549</v>
      </c>
      <c r="C13" s="187" t="s">
        <v>335</v>
      </c>
      <c r="D13" s="370">
        <v>38017</v>
      </c>
      <c r="E13" s="240" t="s">
        <v>327</v>
      </c>
      <c r="F13" s="205" t="s">
        <v>388</v>
      </c>
      <c r="G13" s="205"/>
      <c r="H13" s="205"/>
      <c r="I13" s="205"/>
      <c r="J13" s="205" t="s">
        <v>399</v>
      </c>
      <c r="K13" s="205" t="s">
        <v>399</v>
      </c>
      <c r="L13" s="205" t="s">
        <v>399</v>
      </c>
      <c r="M13" s="205" t="s">
        <v>398</v>
      </c>
      <c r="N13" s="205" t="s">
        <v>399</v>
      </c>
      <c r="O13" s="205" t="s">
        <v>399</v>
      </c>
      <c r="P13" s="205" t="s">
        <v>400</v>
      </c>
      <c r="Q13" s="205"/>
      <c r="R13" s="205"/>
      <c r="S13" s="205"/>
      <c r="T13" s="205"/>
      <c r="U13" s="295" t="s">
        <v>393</v>
      </c>
    </row>
    <row r="14" spans="1:21" x14ac:dyDescent="0.25">
      <c r="A14" s="89">
        <v>5</v>
      </c>
      <c r="B14" s="90">
        <v>385</v>
      </c>
      <c r="C14" s="109" t="s">
        <v>159</v>
      </c>
      <c r="D14" s="370" t="s">
        <v>160</v>
      </c>
      <c r="E14" s="200" t="s">
        <v>158</v>
      </c>
      <c r="F14" s="205" t="s">
        <v>385</v>
      </c>
      <c r="G14" s="205" t="s">
        <v>399</v>
      </c>
      <c r="H14" s="205" t="s">
        <v>399</v>
      </c>
      <c r="I14" s="205" t="s">
        <v>399</v>
      </c>
      <c r="J14" s="205" t="s">
        <v>399</v>
      </c>
      <c r="K14" s="205" t="s">
        <v>457</v>
      </c>
      <c r="L14" s="205" t="s">
        <v>457</v>
      </c>
      <c r="M14" s="205" t="s">
        <v>399</v>
      </c>
      <c r="N14" s="205" t="s">
        <v>400</v>
      </c>
      <c r="O14" s="205"/>
      <c r="P14" s="205"/>
      <c r="Q14" s="205"/>
      <c r="R14" s="205"/>
      <c r="S14" s="205"/>
      <c r="T14" s="205"/>
      <c r="U14" s="295" t="s">
        <v>391</v>
      </c>
    </row>
    <row r="15" spans="1:21" x14ac:dyDescent="0.25">
      <c r="A15" s="89">
        <v>6</v>
      </c>
      <c r="B15" s="107">
        <v>349</v>
      </c>
      <c r="C15" s="108" t="s">
        <v>171</v>
      </c>
      <c r="D15" s="375">
        <v>38042</v>
      </c>
      <c r="E15" s="204" t="s">
        <v>164</v>
      </c>
      <c r="F15" s="205" t="s">
        <v>386</v>
      </c>
      <c r="G15" s="205"/>
      <c r="H15" s="205" t="s">
        <v>399</v>
      </c>
      <c r="I15" s="205" t="s">
        <v>399</v>
      </c>
      <c r="J15" s="205" t="s">
        <v>399</v>
      </c>
      <c r="K15" s="205" t="s">
        <v>398</v>
      </c>
      <c r="L15" s="205" t="s">
        <v>400</v>
      </c>
      <c r="M15" s="205"/>
      <c r="N15" s="205"/>
      <c r="O15" s="205"/>
      <c r="P15" s="205"/>
      <c r="Q15" s="205"/>
      <c r="R15" s="205"/>
      <c r="S15" s="205"/>
      <c r="T15" s="205"/>
      <c r="U15" s="295" t="s">
        <v>389</v>
      </c>
    </row>
    <row r="16" spans="1:21" x14ac:dyDescent="0.25">
      <c r="A16" s="93">
        <v>7</v>
      </c>
      <c r="B16" s="107">
        <v>347</v>
      </c>
      <c r="C16" s="108" t="s">
        <v>173</v>
      </c>
      <c r="D16" s="375">
        <v>38124</v>
      </c>
      <c r="E16" s="103" t="s">
        <v>164</v>
      </c>
      <c r="F16" s="205" t="s">
        <v>386</v>
      </c>
      <c r="G16" s="205"/>
      <c r="H16" s="205" t="s">
        <v>398</v>
      </c>
      <c r="I16" s="205" t="s">
        <v>399</v>
      </c>
      <c r="J16" s="205" t="s">
        <v>457</v>
      </c>
      <c r="K16" s="205" t="s">
        <v>400</v>
      </c>
      <c r="L16" s="205"/>
      <c r="M16" s="205"/>
      <c r="N16" s="205"/>
      <c r="O16" s="205"/>
      <c r="P16" s="205"/>
      <c r="Q16" s="205"/>
      <c r="R16" s="205"/>
      <c r="S16" s="205"/>
      <c r="T16" s="205"/>
      <c r="U16" s="295" t="s">
        <v>388</v>
      </c>
    </row>
    <row r="17" spans="1:21" x14ac:dyDescent="0.25">
      <c r="A17" s="89">
        <v>8</v>
      </c>
      <c r="B17" s="107">
        <v>564</v>
      </c>
      <c r="C17" s="387" t="s">
        <v>45</v>
      </c>
      <c r="D17" s="112">
        <v>2004</v>
      </c>
      <c r="E17" s="188" t="s">
        <v>43</v>
      </c>
      <c r="F17" s="205" t="s">
        <v>385</v>
      </c>
      <c r="G17" s="205" t="s">
        <v>398</v>
      </c>
      <c r="H17" s="205" t="s">
        <v>399</v>
      </c>
      <c r="I17" s="205" t="s">
        <v>399</v>
      </c>
      <c r="J17" s="205" t="s">
        <v>400</v>
      </c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95" t="s">
        <v>387</v>
      </c>
    </row>
    <row r="18" spans="1:21" x14ac:dyDescent="0.25">
      <c r="A18" s="89">
        <v>9</v>
      </c>
      <c r="B18" s="90">
        <v>204</v>
      </c>
      <c r="C18" s="109" t="s">
        <v>239</v>
      </c>
      <c r="D18" s="94">
        <v>2004</v>
      </c>
      <c r="E18" s="103" t="s">
        <v>233</v>
      </c>
      <c r="F18" s="205" t="s">
        <v>385</v>
      </c>
      <c r="G18" s="205" t="s">
        <v>399</v>
      </c>
      <c r="H18" s="205" t="s">
        <v>399</v>
      </c>
      <c r="I18" s="205" t="s">
        <v>400</v>
      </c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95" t="s">
        <v>386</v>
      </c>
    </row>
    <row r="19" spans="1:21" x14ac:dyDescent="0.25">
      <c r="A19" s="93">
        <v>9</v>
      </c>
      <c r="B19" s="90">
        <v>348</v>
      </c>
      <c r="C19" s="109" t="s">
        <v>172</v>
      </c>
      <c r="D19" s="370">
        <v>38341</v>
      </c>
      <c r="E19" s="200" t="s">
        <v>164</v>
      </c>
      <c r="F19" s="205" t="s">
        <v>386</v>
      </c>
      <c r="G19" s="205"/>
      <c r="H19" s="205" t="s">
        <v>399</v>
      </c>
      <c r="I19" s="205" t="s">
        <v>400</v>
      </c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95" t="s">
        <v>386</v>
      </c>
    </row>
    <row r="20" spans="1:21" x14ac:dyDescent="0.25">
      <c r="A20" s="89">
        <v>11</v>
      </c>
      <c r="B20" s="90">
        <v>558</v>
      </c>
      <c r="C20" s="109" t="s">
        <v>51</v>
      </c>
      <c r="D20" s="94" t="s">
        <v>52</v>
      </c>
      <c r="E20" s="239" t="s">
        <v>53</v>
      </c>
      <c r="F20" s="205" t="s">
        <v>385</v>
      </c>
      <c r="G20" s="205" t="s">
        <v>399</v>
      </c>
      <c r="H20" s="205" t="s">
        <v>400</v>
      </c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95" t="s">
        <v>385</v>
      </c>
    </row>
    <row r="21" spans="1:21" x14ac:dyDescent="0.25">
      <c r="A21" s="89"/>
      <c r="B21" s="195">
        <v>21</v>
      </c>
      <c r="C21" s="196" t="s">
        <v>350</v>
      </c>
      <c r="D21" s="197">
        <v>2004</v>
      </c>
      <c r="E21" s="200" t="s">
        <v>287</v>
      </c>
      <c r="F21" s="205" t="s">
        <v>385</v>
      </c>
      <c r="G21" s="345" t="s">
        <v>460</v>
      </c>
      <c r="H21" s="205" t="s">
        <v>400</v>
      </c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95" t="s">
        <v>461</v>
      </c>
    </row>
  </sheetData>
  <sortState ref="B10:U21">
    <sortCondition descending="1" ref="U10:U21"/>
  </sortState>
  <mergeCells count="5">
    <mergeCell ref="C8:T8"/>
    <mergeCell ref="A1:T1"/>
    <mergeCell ref="A2:T2"/>
    <mergeCell ref="A3:T3"/>
    <mergeCell ref="C7:T7"/>
  </mergeCells>
  <pageMargins left="0.11811023622047245" right="0.11811023622047245" top="0.35433070866141736" bottom="0.35433070866141736" header="0.31496062992125984" footer="0.3149606299212598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7" workbookViewId="0">
      <selection activeCell="K16" sqref="K16"/>
    </sheetView>
  </sheetViews>
  <sheetFormatPr defaultRowHeight="15" x14ac:dyDescent="0.25"/>
  <cols>
    <col min="1" max="1" width="6.28515625" bestFit="1" customWidth="1"/>
    <col min="2" max="2" width="6.28515625" style="45" customWidth="1"/>
    <col min="3" max="3" width="26" bestFit="1" customWidth="1"/>
    <col min="4" max="4" width="11.28515625" bestFit="1" customWidth="1"/>
    <col min="5" max="5" width="15.42578125" customWidth="1"/>
    <col min="6" max="7" width="7.7109375" customWidth="1"/>
    <col min="8" max="8" width="10.7109375" customWidth="1"/>
  </cols>
  <sheetData>
    <row r="1" spans="1:15" ht="20.25" x14ac:dyDescent="0.3">
      <c r="A1" s="392" t="s">
        <v>24</v>
      </c>
      <c r="B1" s="392"/>
      <c r="C1" s="392"/>
      <c r="D1" s="392"/>
      <c r="E1" s="392"/>
      <c r="F1" s="392"/>
      <c r="G1" s="392"/>
      <c r="H1" s="392"/>
    </row>
    <row r="2" spans="1:15" ht="20.25" x14ac:dyDescent="0.3">
      <c r="A2" s="392" t="s">
        <v>25</v>
      </c>
      <c r="B2" s="392"/>
      <c r="C2" s="392"/>
      <c r="D2" s="392"/>
      <c r="E2" s="392"/>
      <c r="F2" s="392"/>
      <c r="G2" s="392"/>
      <c r="H2" s="392"/>
    </row>
    <row r="3" spans="1:15" ht="20.25" customHeight="1" x14ac:dyDescent="0.3">
      <c r="A3" s="400" t="s">
        <v>384</v>
      </c>
      <c r="B3" s="400"/>
      <c r="C3" s="400"/>
      <c r="D3" s="400"/>
      <c r="E3" s="400"/>
      <c r="F3" s="400"/>
      <c r="G3" s="400"/>
      <c r="H3" s="400"/>
      <c r="I3" s="26"/>
      <c r="J3" s="26"/>
      <c r="K3" s="26"/>
      <c r="L3" s="26"/>
      <c r="M3" s="26"/>
      <c r="N3" s="26"/>
      <c r="O3" s="26"/>
    </row>
    <row r="4" spans="1:15" ht="15.75" x14ac:dyDescent="0.25">
      <c r="A4" s="24"/>
      <c r="B4" s="25"/>
      <c r="C4" s="27" t="s">
        <v>0</v>
      </c>
      <c r="D4" s="28"/>
      <c r="E4" s="28"/>
      <c r="F4" s="28"/>
      <c r="G4" s="28"/>
    </row>
    <row r="5" spans="1:15" ht="15.75" x14ac:dyDescent="0.25">
      <c r="A5" s="24"/>
      <c r="B5" s="25"/>
      <c r="C5" s="3" t="s">
        <v>26</v>
      </c>
      <c r="D5" s="28"/>
      <c r="E5" s="28"/>
      <c r="F5" s="28"/>
      <c r="G5" s="28"/>
    </row>
    <row r="6" spans="1:15" ht="20.25" x14ac:dyDescent="0.3">
      <c r="A6" s="24"/>
      <c r="B6" s="406" t="s">
        <v>12</v>
      </c>
      <c r="C6" s="406"/>
      <c r="D6" s="406"/>
      <c r="E6" s="406"/>
      <c r="F6" s="406"/>
      <c r="G6" s="406"/>
      <c r="H6" s="406"/>
    </row>
    <row r="7" spans="1:15" ht="20.25" customHeight="1" x14ac:dyDescent="0.3">
      <c r="A7" s="24"/>
      <c r="B7" s="410" t="s">
        <v>505</v>
      </c>
      <c r="C7" s="410"/>
      <c r="D7" s="410"/>
      <c r="E7" s="410"/>
      <c r="F7" s="410"/>
      <c r="G7" s="410"/>
      <c r="H7" s="410"/>
    </row>
    <row r="8" spans="1:15" x14ac:dyDescent="0.25">
      <c r="A8" s="32" t="s">
        <v>383</v>
      </c>
      <c r="B8" s="32" t="s">
        <v>1</v>
      </c>
      <c r="C8" s="33" t="s">
        <v>2</v>
      </c>
      <c r="D8" s="10" t="s">
        <v>3</v>
      </c>
      <c r="E8" s="10" t="s">
        <v>4</v>
      </c>
      <c r="F8" s="34" t="s">
        <v>7</v>
      </c>
      <c r="G8" s="34" t="s">
        <v>8</v>
      </c>
      <c r="H8" s="35" t="s">
        <v>11</v>
      </c>
    </row>
    <row r="9" spans="1:15" x14ac:dyDescent="0.25">
      <c r="A9" s="93">
        <v>1</v>
      </c>
      <c r="B9" s="90">
        <v>426</v>
      </c>
      <c r="C9" s="109" t="s">
        <v>140</v>
      </c>
      <c r="D9" s="94" t="s">
        <v>141</v>
      </c>
      <c r="E9" s="198" t="s">
        <v>142</v>
      </c>
      <c r="F9" s="257" t="s">
        <v>380</v>
      </c>
      <c r="G9" s="92">
        <v>13</v>
      </c>
      <c r="H9" s="261">
        <f t="shared" ref="H9:H24" si="0">MAX(F9:G9)</f>
        <v>13</v>
      </c>
    </row>
    <row r="10" spans="1:15" x14ac:dyDescent="0.25">
      <c r="A10" s="93">
        <v>2</v>
      </c>
      <c r="B10" s="90">
        <v>499</v>
      </c>
      <c r="C10" s="109" t="s">
        <v>362</v>
      </c>
      <c r="D10" s="94" t="s">
        <v>363</v>
      </c>
      <c r="E10" s="292" t="s">
        <v>345</v>
      </c>
      <c r="F10" s="92">
        <v>11.13</v>
      </c>
      <c r="G10" s="92">
        <v>11.3</v>
      </c>
      <c r="H10" s="261">
        <f t="shared" si="0"/>
        <v>11.3</v>
      </c>
    </row>
    <row r="11" spans="1:15" x14ac:dyDescent="0.25">
      <c r="A11" s="93">
        <v>3</v>
      </c>
      <c r="B11" s="90">
        <v>6</v>
      </c>
      <c r="C11" s="109" t="s">
        <v>288</v>
      </c>
      <c r="D11" s="94" t="s">
        <v>232</v>
      </c>
      <c r="E11" s="103" t="s">
        <v>287</v>
      </c>
      <c r="F11" s="92">
        <v>9.65</v>
      </c>
      <c r="G11" s="92">
        <v>11.21</v>
      </c>
      <c r="H11" s="261">
        <f t="shared" si="0"/>
        <v>11.21</v>
      </c>
    </row>
    <row r="12" spans="1:15" x14ac:dyDescent="0.25">
      <c r="A12" s="93">
        <v>5</v>
      </c>
      <c r="B12" s="107">
        <v>385</v>
      </c>
      <c r="C12" s="108" t="s">
        <v>159</v>
      </c>
      <c r="D12" s="112" t="s">
        <v>160</v>
      </c>
      <c r="E12" s="200" t="s">
        <v>158</v>
      </c>
      <c r="F12" s="257" t="s">
        <v>380</v>
      </c>
      <c r="G12" s="92">
        <v>10.75</v>
      </c>
      <c r="H12" s="261">
        <f t="shared" si="0"/>
        <v>10.75</v>
      </c>
    </row>
    <row r="13" spans="1:15" x14ac:dyDescent="0.25">
      <c r="A13" s="93">
        <v>6</v>
      </c>
      <c r="B13" s="90">
        <v>308</v>
      </c>
      <c r="C13" s="109" t="s">
        <v>185</v>
      </c>
      <c r="D13" s="94">
        <v>2004</v>
      </c>
      <c r="E13" s="199" t="s">
        <v>186</v>
      </c>
      <c r="F13" s="92">
        <v>9.9499999999999993</v>
      </c>
      <c r="G13" s="92">
        <v>10.68</v>
      </c>
      <c r="H13" s="261">
        <f t="shared" si="0"/>
        <v>10.68</v>
      </c>
    </row>
    <row r="14" spans="1:15" x14ac:dyDescent="0.25">
      <c r="A14" s="93">
        <v>7</v>
      </c>
      <c r="B14" s="90">
        <v>574</v>
      </c>
      <c r="C14" s="109" t="s">
        <v>38</v>
      </c>
      <c r="D14" s="94" t="s">
        <v>39</v>
      </c>
      <c r="E14" s="293" t="s">
        <v>33</v>
      </c>
      <c r="F14" s="92">
        <v>8.77</v>
      </c>
      <c r="G14" s="92">
        <v>10.64</v>
      </c>
      <c r="H14" s="261">
        <f t="shared" si="0"/>
        <v>10.64</v>
      </c>
    </row>
    <row r="15" spans="1:15" x14ac:dyDescent="0.25">
      <c r="A15" s="93">
        <v>8</v>
      </c>
      <c r="B15" s="90">
        <v>350</v>
      </c>
      <c r="C15" s="109" t="s">
        <v>170</v>
      </c>
      <c r="D15" s="130" t="s">
        <v>504</v>
      </c>
      <c r="E15" s="103" t="s">
        <v>164</v>
      </c>
      <c r="F15" s="92">
        <v>10.19</v>
      </c>
      <c r="G15" s="92">
        <v>10.47</v>
      </c>
      <c r="H15" s="261">
        <f t="shared" si="0"/>
        <v>10.47</v>
      </c>
    </row>
    <row r="16" spans="1:15" x14ac:dyDescent="0.25">
      <c r="A16" s="93">
        <v>9</v>
      </c>
      <c r="B16" s="290">
        <v>233</v>
      </c>
      <c r="C16" s="291" t="s">
        <v>224</v>
      </c>
      <c r="D16" s="311" t="s">
        <v>225</v>
      </c>
      <c r="E16" s="103" t="s">
        <v>226</v>
      </c>
      <c r="F16" s="92">
        <v>10.38</v>
      </c>
      <c r="G16" s="92">
        <v>10.23</v>
      </c>
      <c r="H16" s="261">
        <f t="shared" si="0"/>
        <v>10.38</v>
      </c>
    </row>
    <row r="17" spans="1:8" x14ac:dyDescent="0.25">
      <c r="A17" s="93">
        <v>10</v>
      </c>
      <c r="B17" s="90">
        <v>575</v>
      </c>
      <c r="C17" s="109" t="s">
        <v>36</v>
      </c>
      <c r="D17" s="94" t="s">
        <v>37</v>
      </c>
      <c r="E17" s="293" t="s">
        <v>33</v>
      </c>
      <c r="F17" s="92">
        <v>10.210000000000001</v>
      </c>
      <c r="G17" s="92">
        <v>9.82</v>
      </c>
      <c r="H17" s="261">
        <f t="shared" si="0"/>
        <v>10.210000000000001</v>
      </c>
    </row>
    <row r="18" spans="1:8" x14ac:dyDescent="0.25">
      <c r="A18" s="93">
        <v>11</v>
      </c>
      <c r="B18" s="90">
        <v>94</v>
      </c>
      <c r="C18" s="100" t="s">
        <v>258</v>
      </c>
      <c r="D18" s="94">
        <v>2004</v>
      </c>
      <c r="E18" s="199" t="s">
        <v>259</v>
      </c>
      <c r="F18" s="92">
        <v>8.9</v>
      </c>
      <c r="G18" s="92">
        <v>9.84</v>
      </c>
      <c r="H18" s="261">
        <f t="shared" si="0"/>
        <v>9.84</v>
      </c>
    </row>
    <row r="19" spans="1:8" x14ac:dyDescent="0.25">
      <c r="A19" s="93">
        <v>14</v>
      </c>
      <c r="B19" s="90">
        <v>489</v>
      </c>
      <c r="C19" s="109" t="s">
        <v>98</v>
      </c>
      <c r="D19" s="94" t="s">
        <v>99</v>
      </c>
      <c r="E19" s="103" t="s">
        <v>93</v>
      </c>
      <c r="F19" s="92">
        <v>9.42</v>
      </c>
      <c r="G19" s="92">
        <v>8.99</v>
      </c>
      <c r="H19" s="261">
        <f t="shared" si="0"/>
        <v>9.42</v>
      </c>
    </row>
    <row r="20" spans="1:8" x14ac:dyDescent="0.25">
      <c r="A20" s="93">
        <v>15</v>
      </c>
      <c r="B20" s="102">
        <v>573</v>
      </c>
      <c r="C20" s="111" t="s">
        <v>40</v>
      </c>
      <c r="D20" s="106" t="s">
        <v>41</v>
      </c>
      <c r="E20" s="249" t="s">
        <v>33</v>
      </c>
      <c r="F20" s="92">
        <v>8.83</v>
      </c>
      <c r="G20" s="92">
        <v>9.26</v>
      </c>
      <c r="H20" s="261">
        <f t="shared" si="0"/>
        <v>9.26</v>
      </c>
    </row>
    <row r="21" spans="1:8" x14ac:dyDescent="0.25">
      <c r="A21" s="93">
        <v>16</v>
      </c>
      <c r="B21" s="252">
        <v>180</v>
      </c>
      <c r="C21" s="253" t="s">
        <v>240</v>
      </c>
      <c r="D21" s="254">
        <v>2004</v>
      </c>
      <c r="E21" s="251" t="s">
        <v>241</v>
      </c>
      <c r="F21" s="92">
        <v>9.08</v>
      </c>
      <c r="G21" s="92">
        <v>8.98</v>
      </c>
      <c r="H21" s="261">
        <f t="shared" si="0"/>
        <v>9.08</v>
      </c>
    </row>
    <row r="22" spans="1:8" x14ac:dyDescent="0.25">
      <c r="A22" s="93">
        <v>17</v>
      </c>
      <c r="B22" s="90">
        <v>206</v>
      </c>
      <c r="C22" s="109" t="s">
        <v>237</v>
      </c>
      <c r="D22" s="94" t="s">
        <v>232</v>
      </c>
      <c r="E22" s="199" t="s">
        <v>233</v>
      </c>
      <c r="F22" s="92">
        <v>8.36</v>
      </c>
      <c r="G22" s="92">
        <v>8.86</v>
      </c>
      <c r="H22" s="261">
        <f t="shared" si="0"/>
        <v>8.86</v>
      </c>
    </row>
    <row r="23" spans="1:8" x14ac:dyDescent="0.25">
      <c r="A23" s="93">
        <v>19</v>
      </c>
      <c r="B23" s="102">
        <v>531</v>
      </c>
      <c r="C23" s="111" t="s">
        <v>83</v>
      </c>
      <c r="D23" s="106" t="s">
        <v>84</v>
      </c>
      <c r="E23" s="103" t="s">
        <v>60</v>
      </c>
      <c r="F23" s="92">
        <v>8.6300000000000008</v>
      </c>
      <c r="G23" s="92">
        <v>8.4499999999999993</v>
      </c>
      <c r="H23" s="261">
        <f t="shared" si="0"/>
        <v>8.6300000000000008</v>
      </c>
    </row>
    <row r="24" spans="1:8" x14ac:dyDescent="0.25">
      <c r="A24" s="93">
        <v>20</v>
      </c>
      <c r="B24" s="102">
        <v>435</v>
      </c>
      <c r="C24" s="111" t="s">
        <v>138</v>
      </c>
      <c r="D24" s="106">
        <v>2004</v>
      </c>
      <c r="E24" s="103" t="s">
        <v>135</v>
      </c>
      <c r="F24" s="92">
        <v>7.96</v>
      </c>
      <c r="G24" s="92">
        <v>7.56</v>
      </c>
      <c r="H24" s="261">
        <f t="shared" si="0"/>
        <v>7.96</v>
      </c>
    </row>
    <row r="25" spans="1:8" x14ac:dyDescent="0.25">
      <c r="A25" s="36"/>
      <c r="B25" s="37"/>
      <c r="C25" s="38"/>
      <c r="D25" s="36"/>
      <c r="E25" s="38"/>
      <c r="F25" s="39"/>
      <c r="G25" s="39"/>
      <c r="H25" s="36"/>
    </row>
    <row r="26" spans="1:8" x14ac:dyDescent="0.25">
      <c r="A26" s="40"/>
      <c r="B26" s="41"/>
      <c r="C26" s="42"/>
      <c r="D26" s="40"/>
      <c r="E26" s="43"/>
      <c r="F26" s="44"/>
      <c r="G26" s="44"/>
      <c r="H26" s="40"/>
    </row>
    <row r="27" spans="1:8" x14ac:dyDescent="0.25">
      <c r="A27" s="40"/>
      <c r="B27" s="41"/>
      <c r="C27" s="42"/>
      <c r="D27" s="40"/>
      <c r="E27" s="43"/>
      <c r="F27" s="44"/>
      <c r="G27" s="44"/>
      <c r="H27" s="40"/>
    </row>
  </sheetData>
  <sortState ref="B9:H24">
    <sortCondition descending="1" ref="H9:H24"/>
  </sortState>
  <mergeCells count="5">
    <mergeCell ref="B7:H7"/>
    <mergeCell ref="A1:H1"/>
    <mergeCell ref="A2:H2"/>
    <mergeCell ref="A3:H3"/>
    <mergeCell ref="B6:H6"/>
  </mergeCells>
  <pageMargins left="0.23622047244094491" right="0.23622047244094491" top="0.35433070866141736" bottom="0.15748031496062992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25" workbookViewId="0">
      <selection activeCell="J35" sqref="J35"/>
    </sheetView>
  </sheetViews>
  <sheetFormatPr defaultRowHeight="15" x14ac:dyDescent="0.25"/>
  <cols>
    <col min="1" max="1" width="6.28515625" bestFit="1" customWidth="1"/>
    <col min="2" max="2" width="6.28515625" style="45" customWidth="1"/>
    <col min="3" max="3" width="26" bestFit="1" customWidth="1"/>
    <col min="4" max="4" width="11.28515625" bestFit="1" customWidth="1"/>
    <col min="5" max="5" width="14.7109375" bestFit="1" customWidth="1"/>
    <col min="6" max="6" width="12.7109375" customWidth="1"/>
  </cols>
  <sheetData>
    <row r="1" spans="1:13" ht="20.25" x14ac:dyDescent="0.3">
      <c r="A1" s="392" t="s">
        <v>24</v>
      </c>
      <c r="B1" s="392"/>
      <c r="C1" s="392"/>
      <c r="D1" s="392"/>
      <c r="E1" s="392"/>
      <c r="F1" s="392"/>
    </row>
    <row r="2" spans="1:13" ht="20.25" x14ac:dyDescent="0.3">
      <c r="A2" s="392" t="s">
        <v>25</v>
      </c>
      <c r="B2" s="392"/>
      <c r="C2" s="392"/>
      <c r="D2" s="392"/>
      <c r="E2" s="392"/>
      <c r="F2" s="392"/>
    </row>
    <row r="3" spans="1:13" ht="20.25" customHeight="1" x14ac:dyDescent="0.3">
      <c r="A3" s="400" t="s">
        <v>374</v>
      </c>
      <c r="B3" s="400"/>
      <c r="C3" s="400"/>
      <c r="D3" s="400"/>
      <c r="E3" s="400"/>
      <c r="F3" s="400"/>
      <c r="G3" s="26"/>
      <c r="H3" s="26"/>
      <c r="I3" s="26"/>
      <c r="J3" s="26"/>
      <c r="K3" s="26"/>
      <c r="L3" s="26"/>
      <c r="M3" s="26"/>
    </row>
    <row r="4" spans="1:13" ht="15.75" x14ac:dyDescent="0.25">
      <c r="A4" s="24"/>
      <c r="B4" s="25"/>
      <c r="C4" s="27" t="s">
        <v>0</v>
      </c>
      <c r="D4" s="28"/>
      <c r="E4" s="28"/>
      <c r="F4" s="28"/>
    </row>
    <row r="5" spans="1:13" ht="15.75" x14ac:dyDescent="0.25">
      <c r="A5" s="24"/>
      <c r="B5" s="25"/>
      <c r="C5" s="3" t="s">
        <v>26</v>
      </c>
      <c r="D5" s="28"/>
      <c r="E5" s="28"/>
      <c r="F5" s="28"/>
    </row>
    <row r="6" spans="1:13" ht="20.25" x14ac:dyDescent="0.3">
      <c r="A6" s="24"/>
      <c r="B6" s="25"/>
      <c r="C6" s="406" t="s">
        <v>23</v>
      </c>
      <c r="D6" s="406"/>
      <c r="E6" s="406"/>
      <c r="F6" s="406"/>
    </row>
    <row r="7" spans="1:13" ht="20.25" customHeight="1" x14ac:dyDescent="0.3">
      <c r="A7" s="24"/>
      <c r="B7" s="25"/>
      <c r="C7" s="410" t="s">
        <v>30</v>
      </c>
      <c r="D7" s="410"/>
      <c r="E7" s="410"/>
      <c r="F7" s="410"/>
    </row>
    <row r="8" spans="1:13" x14ac:dyDescent="0.25">
      <c r="A8" s="32" t="s">
        <v>6</v>
      </c>
      <c r="B8" s="32" t="s">
        <v>1</v>
      </c>
      <c r="C8" s="33" t="s">
        <v>2</v>
      </c>
      <c r="D8" s="10" t="s">
        <v>3</v>
      </c>
      <c r="E8" s="10" t="s">
        <v>4</v>
      </c>
      <c r="F8" s="34" t="s">
        <v>11</v>
      </c>
    </row>
    <row r="9" spans="1:13" x14ac:dyDescent="0.25">
      <c r="A9" s="93">
        <v>1</v>
      </c>
      <c r="B9" s="90">
        <v>343</v>
      </c>
      <c r="C9" s="109" t="s">
        <v>175</v>
      </c>
      <c r="D9" s="94" t="s">
        <v>176</v>
      </c>
      <c r="E9" s="103" t="s">
        <v>177</v>
      </c>
      <c r="F9" s="261">
        <v>64.239999999999995</v>
      </c>
    </row>
    <row r="10" spans="1:13" x14ac:dyDescent="0.25">
      <c r="A10" s="93">
        <v>2</v>
      </c>
      <c r="B10" s="90">
        <v>3</v>
      </c>
      <c r="C10" s="109" t="s">
        <v>292</v>
      </c>
      <c r="D10" s="109" t="s">
        <v>293</v>
      </c>
      <c r="E10" s="249" t="s">
        <v>294</v>
      </c>
      <c r="F10" s="261">
        <v>60.24</v>
      </c>
    </row>
    <row r="11" spans="1:13" x14ac:dyDescent="0.25">
      <c r="A11" s="89">
        <v>3</v>
      </c>
      <c r="B11" s="90">
        <v>499</v>
      </c>
      <c r="C11" s="109" t="s">
        <v>362</v>
      </c>
      <c r="D11" s="94" t="s">
        <v>363</v>
      </c>
      <c r="E11" s="249" t="s">
        <v>345</v>
      </c>
      <c r="F11" s="261">
        <v>60.19</v>
      </c>
    </row>
    <row r="12" spans="1:13" x14ac:dyDescent="0.25">
      <c r="A12" s="93">
        <v>4</v>
      </c>
      <c r="B12" s="190">
        <v>308</v>
      </c>
      <c r="C12" s="109" t="s">
        <v>185</v>
      </c>
      <c r="D12" s="94">
        <v>2004</v>
      </c>
      <c r="E12" s="199" t="s">
        <v>186</v>
      </c>
      <c r="F12" s="261">
        <v>55.95</v>
      </c>
    </row>
    <row r="13" spans="1:13" x14ac:dyDescent="0.25">
      <c r="A13" s="93">
        <v>5</v>
      </c>
      <c r="B13" s="308">
        <v>498</v>
      </c>
      <c r="C13" s="309" t="s">
        <v>364</v>
      </c>
      <c r="D13" s="310" t="s">
        <v>365</v>
      </c>
      <c r="E13" s="103" t="s">
        <v>345</v>
      </c>
      <c r="F13" s="261">
        <v>53.23</v>
      </c>
    </row>
    <row r="14" spans="1:13" x14ac:dyDescent="0.25">
      <c r="A14" s="89">
        <v>6</v>
      </c>
      <c r="B14" s="90">
        <v>385</v>
      </c>
      <c r="C14" s="109" t="s">
        <v>159</v>
      </c>
      <c r="D14" s="94" t="s">
        <v>160</v>
      </c>
      <c r="E14" s="200" t="s">
        <v>158</v>
      </c>
      <c r="F14" s="261">
        <v>52.2</v>
      </c>
    </row>
    <row r="15" spans="1:13" x14ac:dyDescent="0.25">
      <c r="A15" s="93">
        <v>7</v>
      </c>
      <c r="B15" s="102">
        <v>516</v>
      </c>
      <c r="C15" s="111" t="s">
        <v>342</v>
      </c>
      <c r="D15" s="106">
        <v>2004</v>
      </c>
      <c r="E15" s="103" t="s">
        <v>341</v>
      </c>
      <c r="F15" s="261">
        <v>52.18</v>
      </c>
    </row>
    <row r="16" spans="1:13" x14ac:dyDescent="0.25">
      <c r="A16" s="93">
        <v>8</v>
      </c>
      <c r="B16" s="290">
        <v>233</v>
      </c>
      <c r="C16" s="291" t="s">
        <v>224</v>
      </c>
      <c r="D16" s="311" t="s">
        <v>225</v>
      </c>
      <c r="E16" s="103" t="s">
        <v>226</v>
      </c>
      <c r="F16" s="261">
        <v>50.85</v>
      </c>
    </row>
    <row r="17" spans="1:6" x14ac:dyDescent="0.25">
      <c r="A17" s="89">
        <v>9</v>
      </c>
      <c r="B17" s="90">
        <v>576</v>
      </c>
      <c r="C17" s="109" t="s">
        <v>34</v>
      </c>
      <c r="D17" s="94" t="s">
        <v>35</v>
      </c>
      <c r="E17" s="249" t="s">
        <v>33</v>
      </c>
      <c r="F17" s="261">
        <v>50.31</v>
      </c>
    </row>
    <row r="18" spans="1:6" x14ac:dyDescent="0.25">
      <c r="A18" s="93">
        <v>10</v>
      </c>
      <c r="B18" s="102">
        <v>350</v>
      </c>
      <c r="C18" s="111" t="s">
        <v>170</v>
      </c>
      <c r="D18" s="381">
        <v>38046</v>
      </c>
      <c r="E18" s="103" t="s">
        <v>164</v>
      </c>
      <c r="F18" s="261">
        <v>50.27</v>
      </c>
    </row>
    <row r="19" spans="1:6" x14ac:dyDescent="0.25">
      <c r="A19" s="93">
        <v>11</v>
      </c>
      <c r="B19" s="90">
        <v>206</v>
      </c>
      <c r="C19" s="109" t="s">
        <v>237</v>
      </c>
      <c r="D19" s="94" t="s">
        <v>232</v>
      </c>
      <c r="E19" s="314" t="s">
        <v>233</v>
      </c>
      <c r="F19" s="261">
        <v>49.91</v>
      </c>
    </row>
    <row r="20" spans="1:6" x14ac:dyDescent="0.25">
      <c r="A20" s="89">
        <v>12</v>
      </c>
      <c r="B20" s="102">
        <v>564</v>
      </c>
      <c r="C20" s="388" t="s">
        <v>45</v>
      </c>
      <c r="D20" s="106">
        <v>2004</v>
      </c>
      <c r="E20" s="287" t="s">
        <v>43</v>
      </c>
      <c r="F20" s="261">
        <v>49.31</v>
      </c>
    </row>
    <row r="21" spans="1:6" x14ac:dyDescent="0.25">
      <c r="A21" s="93">
        <v>13</v>
      </c>
      <c r="B21" s="102">
        <v>2</v>
      </c>
      <c r="C21" s="111" t="s">
        <v>295</v>
      </c>
      <c r="D21" s="106" t="s">
        <v>296</v>
      </c>
      <c r="E21" s="313" t="s">
        <v>294</v>
      </c>
      <c r="F21" s="261">
        <v>46.36</v>
      </c>
    </row>
    <row r="22" spans="1:6" x14ac:dyDescent="0.25">
      <c r="A22" s="93">
        <v>14</v>
      </c>
      <c r="B22" s="90">
        <v>347</v>
      </c>
      <c r="C22" s="109" t="s">
        <v>173</v>
      </c>
      <c r="D22" s="370">
        <v>38124</v>
      </c>
      <c r="E22" s="103" t="s">
        <v>164</v>
      </c>
      <c r="F22" s="261">
        <v>46.35</v>
      </c>
    </row>
    <row r="23" spans="1:6" x14ac:dyDescent="0.25">
      <c r="A23" s="89">
        <v>15</v>
      </c>
      <c r="B23" s="90">
        <v>301</v>
      </c>
      <c r="C23" s="109" t="s">
        <v>188</v>
      </c>
      <c r="D23" s="94">
        <v>2004</v>
      </c>
      <c r="E23" s="62" t="s">
        <v>186</v>
      </c>
      <c r="F23" s="261">
        <v>44.07</v>
      </c>
    </row>
    <row r="24" spans="1:6" x14ac:dyDescent="0.25">
      <c r="A24" s="93">
        <v>16</v>
      </c>
      <c r="B24" s="90">
        <v>395</v>
      </c>
      <c r="C24" s="109" t="s">
        <v>153</v>
      </c>
      <c r="D24" s="94" t="s">
        <v>154</v>
      </c>
      <c r="E24" s="241" t="s">
        <v>155</v>
      </c>
      <c r="F24" s="261">
        <v>42.75</v>
      </c>
    </row>
    <row r="25" spans="1:6" x14ac:dyDescent="0.25">
      <c r="A25" s="93">
        <v>17</v>
      </c>
      <c r="B25" s="107">
        <v>575</v>
      </c>
      <c r="C25" s="108" t="s">
        <v>36</v>
      </c>
      <c r="D25" s="112" t="s">
        <v>37</v>
      </c>
      <c r="E25" s="249" t="s">
        <v>33</v>
      </c>
      <c r="F25" s="261">
        <v>42.36</v>
      </c>
    </row>
    <row r="26" spans="1:6" x14ac:dyDescent="0.25">
      <c r="A26" s="89">
        <v>18</v>
      </c>
      <c r="B26" s="90">
        <v>84</v>
      </c>
      <c r="C26" s="109" t="s">
        <v>270</v>
      </c>
      <c r="D26" s="370">
        <v>38089</v>
      </c>
      <c r="E26" s="188" t="s">
        <v>262</v>
      </c>
      <c r="F26" s="261">
        <v>41.97</v>
      </c>
    </row>
    <row r="27" spans="1:6" x14ac:dyDescent="0.25">
      <c r="A27" s="93">
        <v>19</v>
      </c>
      <c r="B27" s="90">
        <v>205</v>
      </c>
      <c r="C27" s="109" t="s">
        <v>238</v>
      </c>
      <c r="D27" s="94">
        <v>2004</v>
      </c>
      <c r="E27" s="62" t="s">
        <v>233</v>
      </c>
      <c r="F27" s="261">
        <v>41.5</v>
      </c>
    </row>
    <row r="28" spans="1:6" x14ac:dyDescent="0.25">
      <c r="A28" s="93">
        <v>20</v>
      </c>
      <c r="B28" s="102">
        <v>348</v>
      </c>
      <c r="C28" s="111" t="s">
        <v>172</v>
      </c>
      <c r="D28" s="381">
        <v>38341</v>
      </c>
      <c r="E28" s="200" t="s">
        <v>164</v>
      </c>
      <c r="F28" s="261">
        <v>41.41</v>
      </c>
    </row>
    <row r="29" spans="1:6" x14ac:dyDescent="0.25">
      <c r="A29" s="89">
        <v>21</v>
      </c>
      <c r="B29" s="214">
        <v>435</v>
      </c>
      <c r="C29" s="215" t="s">
        <v>138</v>
      </c>
      <c r="D29" s="216">
        <v>2004</v>
      </c>
      <c r="E29" s="103" t="s">
        <v>135</v>
      </c>
      <c r="F29" s="261">
        <v>40.340000000000003</v>
      </c>
    </row>
    <row r="30" spans="1:6" x14ac:dyDescent="0.25">
      <c r="A30" s="93">
        <v>22</v>
      </c>
      <c r="B30" s="90">
        <v>489</v>
      </c>
      <c r="C30" s="109" t="s">
        <v>98</v>
      </c>
      <c r="D30" s="94" t="s">
        <v>99</v>
      </c>
      <c r="E30" s="62" t="s">
        <v>93</v>
      </c>
      <c r="F30" s="261">
        <v>40.17</v>
      </c>
    </row>
    <row r="31" spans="1:6" x14ac:dyDescent="0.25">
      <c r="A31" s="93">
        <v>23</v>
      </c>
      <c r="B31" s="138">
        <v>540</v>
      </c>
      <c r="C31" s="118" t="s">
        <v>425</v>
      </c>
      <c r="D31" s="229">
        <v>2004</v>
      </c>
      <c r="E31" s="312" t="s">
        <v>60</v>
      </c>
      <c r="F31" s="261">
        <v>39.75</v>
      </c>
    </row>
    <row r="32" spans="1:6" x14ac:dyDescent="0.25">
      <c r="A32" s="89">
        <v>24</v>
      </c>
      <c r="B32" s="202">
        <v>582</v>
      </c>
      <c r="C32" s="109" t="s">
        <v>314</v>
      </c>
      <c r="D32" s="94">
        <v>2004</v>
      </c>
      <c r="E32" s="103" t="s">
        <v>312</v>
      </c>
      <c r="F32" s="261">
        <v>39.049999999999997</v>
      </c>
    </row>
    <row r="33" spans="1:6" x14ac:dyDescent="0.25">
      <c r="A33" s="93">
        <v>25</v>
      </c>
      <c r="B33" s="107">
        <v>442</v>
      </c>
      <c r="C33" s="108" t="s">
        <v>131</v>
      </c>
      <c r="D33" s="112" t="s">
        <v>132</v>
      </c>
      <c r="E33" s="198" t="s">
        <v>122</v>
      </c>
      <c r="F33" s="261">
        <v>39.04</v>
      </c>
    </row>
    <row r="34" spans="1:6" x14ac:dyDescent="0.25">
      <c r="A34" s="93">
        <v>26</v>
      </c>
      <c r="B34" s="114">
        <v>384</v>
      </c>
      <c r="C34" s="115" t="s">
        <v>161</v>
      </c>
      <c r="D34" s="119" t="s">
        <v>162</v>
      </c>
      <c r="E34" s="315" t="s">
        <v>158</v>
      </c>
      <c r="F34" s="261">
        <v>37.4</v>
      </c>
    </row>
    <row r="35" spans="1:6" x14ac:dyDescent="0.25">
      <c r="A35" s="89">
        <v>27</v>
      </c>
      <c r="B35" s="90">
        <v>574</v>
      </c>
      <c r="C35" s="109" t="s">
        <v>38</v>
      </c>
      <c r="D35" s="94" t="s">
        <v>39</v>
      </c>
      <c r="E35" s="249" t="s">
        <v>33</v>
      </c>
      <c r="F35" s="261">
        <v>35.28</v>
      </c>
    </row>
    <row r="36" spans="1:6" x14ac:dyDescent="0.25">
      <c r="A36" s="93">
        <v>28</v>
      </c>
      <c r="B36" s="202">
        <v>494</v>
      </c>
      <c r="C36" s="186" t="s">
        <v>369</v>
      </c>
      <c r="D36" s="193" t="s">
        <v>370</v>
      </c>
      <c r="E36" s="198" t="s">
        <v>345</v>
      </c>
      <c r="F36" s="261">
        <v>34.06</v>
      </c>
    </row>
    <row r="37" spans="1:6" x14ac:dyDescent="0.25">
      <c r="A37" s="93">
        <v>29</v>
      </c>
      <c r="B37" s="90">
        <v>573</v>
      </c>
      <c r="C37" s="109" t="s">
        <v>40</v>
      </c>
      <c r="D37" s="94" t="s">
        <v>41</v>
      </c>
      <c r="E37" s="293" t="s">
        <v>33</v>
      </c>
      <c r="F37" s="261">
        <v>29.19</v>
      </c>
    </row>
  </sheetData>
  <sortState ref="B9:F37">
    <sortCondition descending="1" ref="F9:F37"/>
  </sortState>
  <mergeCells count="5">
    <mergeCell ref="C7:F7"/>
    <mergeCell ref="A1:F1"/>
    <mergeCell ref="A2:F2"/>
    <mergeCell ref="A3:F3"/>
    <mergeCell ref="C6:F6"/>
  </mergeCells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13" workbookViewId="0">
      <selection activeCell="H37" sqref="H37"/>
    </sheetView>
  </sheetViews>
  <sheetFormatPr defaultRowHeight="15" x14ac:dyDescent="0.25"/>
  <cols>
    <col min="1" max="1" width="6.140625" style="1" customWidth="1"/>
    <col min="2" max="2" width="6.140625" style="50" customWidth="1"/>
    <col min="3" max="3" width="20.28515625" style="1" customWidth="1"/>
    <col min="4" max="4" width="11.28515625" style="1" bestFit="1" customWidth="1"/>
    <col min="5" max="5" width="14.5703125" style="1" bestFit="1" customWidth="1"/>
    <col min="6" max="6" width="13.140625" style="1" bestFit="1" customWidth="1"/>
    <col min="7" max="16384" width="9.140625" style="1"/>
  </cols>
  <sheetData>
    <row r="1" spans="1:16" ht="20.25" customHeight="1" x14ac:dyDescent="0.3">
      <c r="A1" s="392" t="s">
        <v>24</v>
      </c>
      <c r="B1" s="392"/>
      <c r="C1" s="392"/>
      <c r="D1" s="392"/>
      <c r="E1" s="392"/>
      <c r="F1" s="392"/>
      <c r="G1" s="57"/>
      <c r="H1" s="57"/>
      <c r="I1" s="55"/>
    </row>
    <row r="2" spans="1:16" ht="20.25" customHeight="1" x14ac:dyDescent="0.3">
      <c r="A2" s="392" t="s">
        <v>25</v>
      </c>
      <c r="B2" s="392"/>
      <c r="C2" s="392"/>
      <c r="D2" s="392"/>
      <c r="E2" s="392"/>
      <c r="F2" s="392"/>
      <c r="G2" s="57"/>
      <c r="H2" s="57"/>
      <c r="I2" s="55"/>
    </row>
    <row r="3" spans="1:16" ht="20.25" customHeight="1" x14ac:dyDescent="0.3">
      <c r="A3" s="393" t="s">
        <v>374</v>
      </c>
      <c r="B3" s="393"/>
      <c r="C3" s="393"/>
      <c r="D3" s="393"/>
      <c r="E3" s="393"/>
      <c r="F3" s="393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5.75" x14ac:dyDescent="0.25">
      <c r="A4" s="5"/>
      <c r="B4" s="48"/>
      <c r="C4" s="3" t="s">
        <v>0</v>
      </c>
      <c r="D4" s="4"/>
      <c r="E4" s="4"/>
      <c r="F4" s="7"/>
    </row>
    <row r="5" spans="1:16" ht="15.75" x14ac:dyDescent="0.25">
      <c r="A5" s="5"/>
      <c r="B5" s="48"/>
      <c r="C5" s="3" t="s">
        <v>26</v>
      </c>
      <c r="D5" s="4"/>
      <c r="E5" s="4"/>
      <c r="F5" s="7"/>
    </row>
    <row r="6" spans="1:16" ht="20.25" customHeight="1" x14ac:dyDescent="0.3">
      <c r="A6" s="5"/>
      <c r="B6" s="390" t="s">
        <v>56</v>
      </c>
      <c r="C6" s="390"/>
      <c r="D6" s="390"/>
      <c r="E6" s="390"/>
      <c r="F6" s="390"/>
    </row>
    <row r="7" spans="1:16" ht="20.25" customHeight="1" x14ac:dyDescent="0.3">
      <c r="A7" s="5"/>
      <c r="B7" s="391" t="s">
        <v>58</v>
      </c>
      <c r="C7" s="391"/>
      <c r="D7" s="391"/>
      <c r="E7" s="391"/>
      <c r="F7" s="391"/>
      <c r="G7" s="58"/>
    </row>
    <row r="8" spans="1:16" x14ac:dyDescent="0.25">
      <c r="A8" s="10" t="s">
        <v>6</v>
      </c>
      <c r="B8" s="8" t="s">
        <v>1</v>
      </c>
      <c r="C8" s="9" t="s">
        <v>2</v>
      </c>
      <c r="D8" s="10" t="s">
        <v>3</v>
      </c>
      <c r="E8" s="10" t="s">
        <v>4</v>
      </c>
      <c r="F8" s="11" t="s">
        <v>5</v>
      </c>
    </row>
    <row r="9" spans="1:16" ht="15.75" x14ac:dyDescent="0.25">
      <c r="A9" s="16">
        <v>1</v>
      </c>
      <c r="B9" s="49"/>
      <c r="C9" s="296" t="s">
        <v>415</v>
      </c>
      <c r="D9" s="18"/>
      <c r="E9" s="17"/>
      <c r="F9" s="15">
        <v>52.45</v>
      </c>
    </row>
    <row r="10" spans="1:16" x14ac:dyDescent="0.25">
      <c r="A10" s="16"/>
      <c r="B10" s="114">
        <v>581</v>
      </c>
      <c r="C10" s="115" t="s">
        <v>315</v>
      </c>
      <c r="D10" s="119">
        <v>2004</v>
      </c>
      <c r="E10" s="117" t="s">
        <v>312</v>
      </c>
      <c r="F10" s="15"/>
    </row>
    <row r="11" spans="1:16" x14ac:dyDescent="0.25">
      <c r="A11" s="16"/>
      <c r="B11" s="138">
        <v>584</v>
      </c>
      <c r="C11" s="115" t="s">
        <v>311</v>
      </c>
      <c r="D11" s="119">
        <v>2004</v>
      </c>
      <c r="E11" s="117" t="s">
        <v>312</v>
      </c>
      <c r="F11" s="15"/>
    </row>
    <row r="12" spans="1:16" x14ac:dyDescent="0.25">
      <c r="A12" s="16"/>
      <c r="B12" s="138">
        <v>580</v>
      </c>
      <c r="C12" s="140" t="s">
        <v>316</v>
      </c>
      <c r="D12" s="141">
        <v>2004</v>
      </c>
      <c r="E12" s="174" t="s">
        <v>312</v>
      </c>
      <c r="F12" s="15"/>
    </row>
    <row r="13" spans="1:16" x14ac:dyDescent="0.25">
      <c r="A13" s="16"/>
      <c r="B13" s="142">
        <v>583</v>
      </c>
      <c r="C13" s="115" t="s">
        <v>313</v>
      </c>
      <c r="D13" s="119">
        <v>2004</v>
      </c>
      <c r="E13" s="174" t="s">
        <v>312</v>
      </c>
      <c r="F13" s="15"/>
    </row>
    <row r="14" spans="1:16" x14ac:dyDescent="0.25">
      <c r="A14" s="16">
        <v>2</v>
      </c>
      <c r="B14" s="142"/>
      <c r="C14" s="294" t="s">
        <v>345</v>
      </c>
      <c r="D14" s="119"/>
      <c r="E14" s="174"/>
      <c r="F14" s="15">
        <v>54.25</v>
      </c>
    </row>
    <row r="15" spans="1:16" x14ac:dyDescent="0.25">
      <c r="A15" s="16"/>
      <c r="B15" s="90">
        <v>499</v>
      </c>
      <c r="C15" s="109" t="s">
        <v>362</v>
      </c>
      <c r="D15" s="94" t="s">
        <v>363</v>
      </c>
      <c r="E15" s="174" t="s">
        <v>345</v>
      </c>
      <c r="F15" s="15"/>
    </row>
    <row r="16" spans="1:16" x14ac:dyDescent="0.25">
      <c r="A16" s="16"/>
      <c r="B16" s="353">
        <v>513</v>
      </c>
      <c r="C16" s="174" t="s">
        <v>417</v>
      </c>
      <c r="D16" s="176" t="s">
        <v>478</v>
      </c>
      <c r="E16" s="183" t="s">
        <v>345</v>
      </c>
      <c r="F16" s="15"/>
    </row>
    <row r="17" spans="1:12" x14ac:dyDescent="0.25">
      <c r="A17" s="16"/>
      <c r="B17" s="142">
        <v>498</v>
      </c>
      <c r="C17" s="174" t="s">
        <v>364</v>
      </c>
      <c r="D17" s="176" t="s">
        <v>365</v>
      </c>
      <c r="E17" s="183" t="s">
        <v>345</v>
      </c>
      <c r="F17" s="15"/>
    </row>
    <row r="18" spans="1:12" x14ac:dyDescent="0.25">
      <c r="A18" s="16"/>
      <c r="B18" s="224">
        <v>514</v>
      </c>
      <c r="C18" s="121" t="s">
        <v>348</v>
      </c>
      <c r="D18" s="122" t="s">
        <v>307</v>
      </c>
      <c r="E18" s="333" t="s">
        <v>345</v>
      </c>
      <c r="F18" s="15"/>
    </row>
    <row r="19" spans="1:12" ht="15.75" x14ac:dyDescent="0.25">
      <c r="A19" s="16">
        <v>3</v>
      </c>
      <c r="B19" s="344"/>
      <c r="C19" s="298" t="s">
        <v>43</v>
      </c>
      <c r="D19" s="18"/>
      <c r="E19" s="17"/>
      <c r="F19" s="15">
        <v>54.45</v>
      </c>
    </row>
    <row r="20" spans="1:12" x14ac:dyDescent="0.25">
      <c r="A20" s="16"/>
      <c r="B20" s="114">
        <v>565</v>
      </c>
      <c r="C20" s="115" t="s">
        <v>44</v>
      </c>
      <c r="D20" s="119">
        <v>2004</v>
      </c>
      <c r="E20" s="118" t="s">
        <v>43</v>
      </c>
      <c r="F20" s="15"/>
    </row>
    <row r="21" spans="1:12" x14ac:dyDescent="0.25">
      <c r="A21" s="16"/>
      <c r="B21" s="270">
        <v>562</v>
      </c>
      <c r="C21" s="115" t="s">
        <v>410</v>
      </c>
      <c r="D21" s="119">
        <v>2005</v>
      </c>
      <c r="E21" s="183" t="s">
        <v>43</v>
      </c>
      <c r="F21" s="15"/>
    </row>
    <row r="22" spans="1:12" x14ac:dyDescent="0.25">
      <c r="A22" s="16"/>
      <c r="B22" s="114">
        <v>563</v>
      </c>
      <c r="C22" s="115" t="s">
        <v>46</v>
      </c>
      <c r="D22" s="119">
        <v>2004</v>
      </c>
      <c r="E22" s="118" t="s">
        <v>43</v>
      </c>
      <c r="F22" s="15"/>
    </row>
    <row r="23" spans="1:12" x14ac:dyDescent="0.25">
      <c r="A23" s="16"/>
      <c r="B23" s="114">
        <v>561</v>
      </c>
      <c r="C23" s="115" t="s">
        <v>47</v>
      </c>
      <c r="D23" s="119">
        <v>2004</v>
      </c>
      <c r="E23" s="118" t="s">
        <v>43</v>
      </c>
      <c r="F23" s="15"/>
      <c r="L23" s="384"/>
    </row>
    <row r="24" spans="1:12" ht="15.75" x14ac:dyDescent="0.25">
      <c r="A24" s="16">
        <v>4</v>
      </c>
      <c r="B24" s="13"/>
      <c r="C24" s="181" t="s">
        <v>418</v>
      </c>
      <c r="D24" s="18"/>
      <c r="E24" s="17"/>
      <c r="F24" s="15">
        <v>57.43</v>
      </c>
    </row>
    <row r="25" spans="1:12" x14ac:dyDescent="0.25">
      <c r="A25" s="16"/>
      <c r="B25" s="342">
        <v>401</v>
      </c>
      <c r="C25" s="115" t="s">
        <v>479</v>
      </c>
      <c r="D25" s="119" t="s">
        <v>480</v>
      </c>
      <c r="E25" s="183" t="s">
        <v>155</v>
      </c>
      <c r="F25" s="15"/>
    </row>
    <row r="26" spans="1:12" x14ac:dyDescent="0.25">
      <c r="A26" s="16"/>
      <c r="B26" s="114">
        <v>395</v>
      </c>
      <c r="C26" s="115" t="s">
        <v>153</v>
      </c>
      <c r="D26" s="119" t="s">
        <v>154</v>
      </c>
      <c r="E26" s="183" t="s">
        <v>155</v>
      </c>
      <c r="F26" s="15"/>
    </row>
    <row r="27" spans="1:12" x14ac:dyDescent="0.25">
      <c r="A27" s="16"/>
      <c r="B27" s="114">
        <v>403</v>
      </c>
      <c r="C27" s="115" t="s">
        <v>419</v>
      </c>
      <c r="D27" s="119" t="s">
        <v>478</v>
      </c>
      <c r="E27" s="354" t="s">
        <v>155</v>
      </c>
      <c r="F27" s="15"/>
    </row>
    <row r="28" spans="1:12" x14ac:dyDescent="0.25">
      <c r="A28" s="16"/>
      <c r="B28" s="123">
        <v>402</v>
      </c>
      <c r="C28" s="124" t="s">
        <v>420</v>
      </c>
      <c r="D28" s="128" t="s">
        <v>481</v>
      </c>
      <c r="E28" s="117" t="s">
        <v>155</v>
      </c>
      <c r="F28" s="15"/>
    </row>
    <row r="29" spans="1:12" ht="15.75" x14ac:dyDescent="0.25">
      <c r="A29" s="16">
        <v>5</v>
      </c>
      <c r="B29" s="49"/>
      <c r="C29" s="296" t="s">
        <v>250</v>
      </c>
      <c r="D29" s="18"/>
      <c r="E29" s="17"/>
      <c r="F29" s="15">
        <v>57.49</v>
      </c>
    </row>
    <row r="30" spans="1:12" x14ac:dyDescent="0.25">
      <c r="A30" s="16"/>
      <c r="B30" s="114">
        <v>121</v>
      </c>
      <c r="C30" s="115" t="s">
        <v>252</v>
      </c>
      <c r="D30" s="362">
        <v>38142</v>
      </c>
      <c r="E30" s="117" t="s">
        <v>250</v>
      </c>
      <c r="F30" s="15"/>
    </row>
    <row r="31" spans="1:12" x14ac:dyDescent="0.25">
      <c r="A31" s="16"/>
      <c r="B31" s="125">
        <v>136</v>
      </c>
      <c r="C31" s="126" t="s">
        <v>403</v>
      </c>
      <c r="D31" s="378">
        <v>38485</v>
      </c>
      <c r="E31" s="174" t="s">
        <v>250</v>
      </c>
      <c r="F31" s="15"/>
    </row>
    <row r="32" spans="1:12" x14ac:dyDescent="0.25">
      <c r="A32" s="16"/>
      <c r="B32" s="63">
        <v>140</v>
      </c>
      <c r="C32" s="77" t="s">
        <v>404</v>
      </c>
      <c r="D32" s="355" t="s">
        <v>482</v>
      </c>
      <c r="E32" s="14" t="s">
        <v>250</v>
      </c>
      <c r="F32" s="15"/>
    </row>
    <row r="33" spans="1:6" x14ac:dyDescent="0.25">
      <c r="A33" s="16"/>
      <c r="B33" s="114">
        <v>127</v>
      </c>
      <c r="C33" s="115" t="s">
        <v>456</v>
      </c>
      <c r="D33" s="362" t="s">
        <v>483</v>
      </c>
      <c r="E33" s="117" t="s">
        <v>250</v>
      </c>
      <c r="F33" s="15"/>
    </row>
    <row r="34" spans="1:6" x14ac:dyDescent="0.25">
      <c r="A34" s="16">
        <v>6</v>
      </c>
      <c r="B34" s="13"/>
      <c r="C34" s="181" t="s">
        <v>233</v>
      </c>
      <c r="D34" s="14"/>
      <c r="E34" s="14"/>
      <c r="F34" s="236">
        <v>6.9479166666666658E-4</v>
      </c>
    </row>
    <row r="35" spans="1:6" x14ac:dyDescent="0.25">
      <c r="A35" s="16"/>
      <c r="B35" s="153">
        <v>200</v>
      </c>
      <c r="C35" s="14" t="s">
        <v>377</v>
      </c>
      <c r="D35" s="46">
        <v>2005</v>
      </c>
      <c r="E35" s="174" t="s">
        <v>233</v>
      </c>
      <c r="F35" s="236"/>
    </row>
    <row r="36" spans="1:6" x14ac:dyDescent="0.25">
      <c r="A36" s="16"/>
      <c r="B36" s="114">
        <v>205</v>
      </c>
      <c r="C36" s="115" t="s">
        <v>238</v>
      </c>
      <c r="D36" s="119">
        <v>2004</v>
      </c>
      <c r="E36" s="174" t="s">
        <v>233</v>
      </c>
      <c r="F36" s="236"/>
    </row>
    <row r="37" spans="1:6" x14ac:dyDescent="0.25">
      <c r="A37" s="16"/>
      <c r="B37" s="114">
        <v>204</v>
      </c>
      <c r="C37" s="115" t="s">
        <v>239</v>
      </c>
      <c r="D37" s="119">
        <v>2004</v>
      </c>
      <c r="E37" s="183" t="s">
        <v>233</v>
      </c>
      <c r="F37" s="236"/>
    </row>
    <row r="38" spans="1:6" x14ac:dyDescent="0.25">
      <c r="A38" s="16"/>
      <c r="B38" s="114">
        <v>207</v>
      </c>
      <c r="C38" s="115" t="s">
        <v>236</v>
      </c>
      <c r="D38" s="119" t="s">
        <v>232</v>
      </c>
      <c r="E38" s="118" t="s">
        <v>233</v>
      </c>
      <c r="F38" s="236"/>
    </row>
  </sheetData>
  <mergeCells count="5">
    <mergeCell ref="B7:F7"/>
    <mergeCell ref="A1:F1"/>
    <mergeCell ref="A2:F2"/>
    <mergeCell ref="A3:F3"/>
    <mergeCell ref="B6:F6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19" workbookViewId="0">
      <selection activeCell="L40" sqref="L40"/>
    </sheetView>
  </sheetViews>
  <sheetFormatPr defaultRowHeight="15" x14ac:dyDescent="0.25"/>
  <cols>
    <col min="1" max="1" width="6.140625" style="1" customWidth="1"/>
    <col min="2" max="2" width="6.140625" style="50" customWidth="1"/>
    <col min="3" max="3" width="22.7109375" style="1" customWidth="1"/>
    <col min="4" max="4" width="12.7109375" style="1" bestFit="1" customWidth="1"/>
    <col min="5" max="5" width="18.5703125" style="1" customWidth="1"/>
    <col min="6" max="6" width="14.7109375" style="1" customWidth="1"/>
    <col min="7" max="7" width="10.85546875" style="1" customWidth="1"/>
    <col min="8" max="16384" width="9.140625" style="1"/>
  </cols>
  <sheetData>
    <row r="1" spans="1:17" ht="20.25" customHeight="1" x14ac:dyDescent="0.3">
      <c r="A1" s="392" t="s">
        <v>24</v>
      </c>
      <c r="B1" s="392"/>
      <c r="C1" s="392"/>
      <c r="D1" s="392"/>
      <c r="E1" s="392"/>
      <c r="F1" s="392"/>
      <c r="G1" s="57"/>
      <c r="H1" s="57"/>
      <c r="I1" s="57"/>
      <c r="J1" s="55"/>
    </row>
    <row r="2" spans="1:17" ht="20.25" customHeight="1" x14ac:dyDescent="0.3">
      <c r="A2" s="392" t="s">
        <v>25</v>
      </c>
      <c r="B2" s="392"/>
      <c r="C2" s="392"/>
      <c r="D2" s="392"/>
      <c r="E2" s="392"/>
      <c r="F2" s="392"/>
      <c r="G2" s="57"/>
      <c r="H2" s="57"/>
      <c r="I2" s="57"/>
      <c r="J2" s="55"/>
    </row>
    <row r="3" spans="1:17" ht="20.25" customHeight="1" x14ac:dyDescent="0.3">
      <c r="A3" s="393" t="s">
        <v>374</v>
      </c>
      <c r="B3" s="393"/>
      <c r="C3" s="393"/>
      <c r="D3" s="393"/>
      <c r="E3" s="393"/>
      <c r="F3" s="393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x14ac:dyDescent="0.25">
      <c r="A4" s="2"/>
      <c r="B4" s="48"/>
      <c r="C4" s="3" t="s">
        <v>0</v>
      </c>
      <c r="D4" s="4"/>
      <c r="E4" s="4"/>
      <c r="F4" s="307"/>
      <c r="G4" s="6"/>
    </row>
    <row r="5" spans="1:17" ht="15.75" x14ac:dyDescent="0.25">
      <c r="A5" s="2"/>
      <c r="B5" s="48"/>
      <c r="C5" s="3" t="s">
        <v>26</v>
      </c>
      <c r="D5" s="4"/>
      <c r="E5" s="4"/>
      <c r="F5" s="4"/>
    </row>
    <row r="6" spans="1:17" ht="20.25" customHeight="1" x14ac:dyDescent="0.3">
      <c r="A6" s="2"/>
      <c r="B6" s="48"/>
      <c r="C6" s="390" t="s">
        <v>18</v>
      </c>
      <c r="D6" s="390"/>
      <c r="E6" s="390"/>
      <c r="F6" s="390"/>
      <c r="G6" s="4"/>
    </row>
    <row r="7" spans="1:17" ht="20.25" customHeight="1" x14ac:dyDescent="0.3">
      <c r="A7" s="2"/>
      <c r="B7" s="48"/>
      <c r="C7" s="391" t="s">
        <v>27</v>
      </c>
      <c r="D7" s="391"/>
      <c r="E7" s="391"/>
      <c r="F7" s="391"/>
      <c r="G7" s="58"/>
      <c r="H7" s="58"/>
      <c r="I7" s="58"/>
    </row>
    <row r="8" spans="1:17" x14ac:dyDescent="0.25">
      <c r="A8" s="8" t="s">
        <v>6</v>
      </c>
      <c r="B8" s="8" t="s">
        <v>1</v>
      </c>
      <c r="C8" s="9" t="s">
        <v>2</v>
      </c>
      <c r="D8" s="10" t="s">
        <v>3</v>
      </c>
      <c r="E8" s="10" t="s">
        <v>4</v>
      </c>
      <c r="F8" s="11" t="s">
        <v>14</v>
      </c>
    </row>
    <row r="9" spans="1:17" x14ac:dyDescent="0.25">
      <c r="A9" s="16">
        <v>1</v>
      </c>
      <c r="B9" s="63">
        <v>92</v>
      </c>
      <c r="C9" s="77" t="s">
        <v>261</v>
      </c>
      <c r="D9" s="150" t="s">
        <v>485</v>
      </c>
      <c r="E9" s="132" t="s">
        <v>262</v>
      </c>
      <c r="F9" s="15">
        <v>43.73</v>
      </c>
    </row>
    <row r="10" spans="1:17" x14ac:dyDescent="0.25">
      <c r="A10" s="12">
        <v>2</v>
      </c>
      <c r="B10" s="63">
        <v>88</v>
      </c>
      <c r="C10" s="77" t="s">
        <v>266</v>
      </c>
      <c r="D10" s="150" t="s">
        <v>484</v>
      </c>
      <c r="E10" s="143" t="s">
        <v>262</v>
      </c>
      <c r="F10" s="15">
        <v>44.54</v>
      </c>
    </row>
    <row r="11" spans="1:17" x14ac:dyDescent="0.25">
      <c r="A11" s="12">
        <v>3</v>
      </c>
      <c r="B11" s="63">
        <v>110</v>
      </c>
      <c r="C11" s="77" t="s">
        <v>255</v>
      </c>
      <c r="D11" s="150" t="s">
        <v>486</v>
      </c>
      <c r="E11" s="132" t="s">
        <v>250</v>
      </c>
      <c r="F11" s="15">
        <v>44.9</v>
      </c>
    </row>
    <row r="12" spans="1:17" x14ac:dyDescent="0.25">
      <c r="A12" s="16">
        <v>4</v>
      </c>
      <c r="B12" s="63">
        <v>147</v>
      </c>
      <c r="C12" s="77" t="s">
        <v>249</v>
      </c>
      <c r="D12" s="150" t="s">
        <v>498</v>
      </c>
      <c r="E12" s="162" t="s">
        <v>250</v>
      </c>
      <c r="F12" s="15">
        <v>45.53</v>
      </c>
    </row>
    <row r="13" spans="1:17" x14ac:dyDescent="0.25">
      <c r="A13" s="12">
        <v>5</v>
      </c>
      <c r="B13" s="323">
        <v>278</v>
      </c>
      <c r="C13" s="324" t="s">
        <v>206</v>
      </c>
      <c r="D13" s="325">
        <v>2004</v>
      </c>
      <c r="E13" s="326" t="s">
        <v>192</v>
      </c>
      <c r="F13" s="15">
        <v>46.43</v>
      </c>
    </row>
    <row r="14" spans="1:17" x14ac:dyDescent="0.25">
      <c r="A14" s="12">
        <v>6</v>
      </c>
      <c r="B14" s="63">
        <v>552</v>
      </c>
      <c r="C14" s="77" t="s">
        <v>61</v>
      </c>
      <c r="D14" s="101" t="s">
        <v>62</v>
      </c>
      <c r="E14" s="82" t="s">
        <v>60</v>
      </c>
      <c r="F14" s="15">
        <v>47.29</v>
      </c>
    </row>
    <row r="15" spans="1:17" x14ac:dyDescent="0.25">
      <c r="A15" s="16">
        <v>7</v>
      </c>
      <c r="B15" s="138">
        <v>280</v>
      </c>
      <c r="C15" s="14" t="s">
        <v>204</v>
      </c>
      <c r="D15" s="164">
        <v>2004</v>
      </c>
      <c r="E15" s="326" t="s">
        <v>192</v>
      </c>
      <c r="F15" s="15">
        <v>47.69</v>
      </c>
    </row>
    <row r="16" spans="1:17" x14ac:dyDescent="0.25">
      <c r="A16" s="12">
        <v>8</v>
      </c>
      <c r="B16" s="66">
        <v>211</v>
      </c>
      <c r="C16" s="78" t="s">
        <v>231</v>
      </c>
      <c r="D16" s="79" t="s">
        <v>232</v>
      </c>
      <c r="E16" s="82" t="s">
        <v>233</v>
      </c>
      <c r="F16" s="167">
        <v>47.83</v>
      </c>
    </row>
    <row r="17" spans="1:7" x14ac:dyDescent="0.25">
      <c r="A17" s="12">
        <v>9</v>
      </c>
      <c r="B17" s="63">
        <v>452</v>
      </c>
      <c r="C17" s="77" t="s">
        <v>123</v>
      </c>
      <c r="D17" s="46" t="s">
        <v>124</v>
      </c>
      <c r="E17" s="327" t="s">
        <v>122</v>
      </c>
      <c r="F17" s="167">
        <v>47.99</v>
      </c>
    </row>
    <row r="18" spans="1:7" x14ac:dyDescent="0.25">
      <c r="A18" s="16">
        <v>10</v>
      </c>
      <c r="B18" s="63">
        <v>285</v>
      </c>
      <c r="C18" s="77" t="s">
        <v>199</v>
      </c>
      <c r="D18" s="356">
        <v>38066</v>
      </c>
      <c r="E18" s="132" t="s">
        <v>192</v>
      </c>
      <c r="F18" s="15">
        <v>49.2</v>
      </c>
    </row>
    <row r="19" spans="1:7" x14ac:dyDescent="0.25">
      <c r="A19" s="12">
        <v>11</v>
      </c>
      <c r="B19" s="63">
        <v>277</v>
      </c>
      <c r="C19" s="77" t="s">
        <v>207</v>
      </c>
      <c r="D19" s="356">
        <v>38025</v>
      </c>
      <c r="E19" s="132" t="s">
        <v>192</v>
      </c>
      <c r="F19" s="15">
        <v>49.28</v>
      </c>
    </row>
    <row r="20" spans="1:7" x14ac:dyDescent="0.25">
      <c r="A20" s="12">
        <v>12</v>
      </c>
      <c r="B20" s="63">
        <v>288</v>
      </c>
      <c r="C20" s="77" t="s">
        <v>196</v>
      </c>
      <c r="D20" s="356">
        <v>38164</v>
      </c>
      <c r="E20" s="82" t="s">
        <v>192</v>
      </c>
      <c r="F20" s="15">
        <v>49.96</v>
      </c>
    </row>
    <row r="21" spans="1:7" x14ac:dyDescent="0.25">
      <c r="A21" s="16">
        <v>13</v>
      </c>
      <c r="B21" s="80">
        <v>284</v>
      </c>
      <c r="C21" s="81" t="s">
        <v>200</v>
      </c>
      <c r="D21" s="358">
        <v>38089</v>
      </c>
      <c r="E21" s="82" t="s">
        <v>192</v>
      </c>
      <c r="F21" s="15">
        <v>50.07</v>
      </c>
    </row>
    <row r="22" spans="1:7" x14ac:dyDescent="0.25">
      <c r="A22" s="12">
        <v>14</v>
      </c>
      <c r="B22" s="63">
        <v>279</v>
      </c>
      <c r="C22" s="77" t="s">
        <v>205</v>
      </c>
      <c r="D22" s="101" t="s">
        <v>499</v>
      </c>
      <c r="E22" s="143" t="s">
        <v>192</v>
      </c>
      <c r="F22" s="15">
        <v>50.2</v>
      </c>
    </row>
    <row r="23" spans="1:7" x14ac:dyDescent="0.25">
      <c r="A23" s="12">
        <v>15</v>
      </c>
      <c r="B23" s="80">
        <v>286</v>
      </c>
      <c r="C23" s="81" t="s">
        <v>198</v>
      </c>
      <c r="D23" s="359">
        <v>37987</v>
      </c>
      <c r="E23" s="132" t="s">
        <v>192</v>
      </c>
      <c r="F23" s="15">
        <v>50.71</v>
      </c>
      <c r="G23" s="65"/>
    </row>
    <row r="24" spans="1:7" x14ac:dyDescent="0.25">
      <c r="A24" s="16">
        <v>16</v>
      </c>
      <c r="B24" s="66">
        <v>551</v>
      </c>
      <c r="C24" s="328" t="s">
        <v>63</v>
      </c>
      <c r="D24" s="360" t="s">
        <v>64</v>
      </c>
      <c r="E24" s="82" t="s">
        <v>60</v>
      </c>
      <c r="F24" s="15">
        <v>50.76</v>
      </c>
    </row>
    <row r="25" spans="1:7" x14ac:dyDescent="0.25">
      <c r="A25" s="12">
        <v>17</v>
      </c>
      <c r="B25" s="63">
        <v>570</v>
      </c>
      <c r="C25" s="77" t="s">
        <v>42</v>
      </c>
      <c r="D25" s="361">
        <v>2004</v>
      </c>
      <c r="E25" s="162" t="s">
        <v>43</v>
      </c>
      <c r="F25" s="15">
        <v>50.95</v>
      </c>
    </row>
    <row r="26" spans="1:7" x14ac:dyDescent="0.25">
      <c r="A26" s="12">
        <v>18</v>
      </c>
      <c r="B26" s="63">
        <v>38</v>
      </c>
      <c r="C26" s="149" t="s">
        <v>281</v>
      </c>
      <c r="D26" s="355">
        <v>38034</v>
      </c>
      <c r="E26" s="132" t="s">
        <v>278</v>
      </c>
      <c r="F26" s="15">
        <v>51.15</v>
      </c>
    </row>
    <row r="27" spans="1:7" ht="15" customHeight="1" x14ac:dyDescent="0.25">
      <c r="A27" s="16">
        <v>19</v>
      </c>
      <c r="B27" s="63">
        <v>210</v>
      </c>
      <c r="C27" s="77" t="s">
        <v>234</v>
      </c>
      <c r="D27" s="355" t="s">
        <v>232</v>
      </c>
      <c r="E27" s="162" t="s">
        <v>233</v>
      </c>
      <c r="F27" s="167">
        <v>51.23</v>
      </c>
    </row>
    <row r="28" spans="1:7" x14ac:dyDescent="0.25">
      <c r="A28" s="12">
        <v>20</v>
      </c>
      <c r="B28" s="63">
        <v>287</v>
      </c>
      <c r="C28" s="77" t="s">
        <v>197</v>
      </c>
      <c r="D28" s="356">
        <v>38204</v>
      </c>
      <c r="E28" s="132" t="s">
        <v>192</v>
      </c>
      <c r="F28" s="15">
        <v>51.65</v>
      </c>
    </row>
    <row r="29" spans="1:7" x14ac:dyDescent="0.25">
      <c r="A29" s="12">
        <v>21</v>
      </c>
      <c r="B29" s="66">
        <v>451</v>
      </c>
      <c r="C29" s="78" t="s">
        <v>125</v>
      </c>
      <c r="D29" s="357" t="s">
        <v>126</v>
      </c>
      <c r="E29" s="82" t="s">
        <v>122</v>
      </c>
      <c r="F29" s="15">
        <v>51.8</v>
      </c>
    </row>
    <row r="30" spans="1:7" x14ac:dyDescent="0.25">
      <c r="A30" s="16">
        <v>22</v>
      </c>
      <c r="B30" s="63">
        <v>378</v>
      </c>
      <c r="C30" s="77" t="s">
        <v>343</v>
      </c>
      <c r="D30" s="355" t="s">
        <v>344</v>
      </c>
      <c r="E30" s="132" t="s">
        <v>345</v>
      </c>
      <c r="F30" s="15">
        <v>52.04</v>
      </c>
    </row>
    <row r="31" spans="1:7" x14ac:dyDescent="0.25">
      <c r="A31" s="12">
        <v>23</v>
      </c>
      <c r="B31" s="80">
        <v>355</v>
      </c>
      <c r="C31" s="81" t="s">
        <v>165</v>
      </c>
      <c r="D31" s="358">
        <v>38244</v>
      </c>
      <c r="E31" s="143" t="s">
        <v>164</v>
      </c>
      <c r="F31" s="15">
        <v>52.11</v>
      </c>
    </row>
    <row r="32" spans="1:7" x14ac:dyDescent="0.25">
      <c r="A32" s="12">
        <v>24</v>
      </c>
      <c r="B32" s="151">
        <v>49</v>
      </c>
      <c r="C32" s="152" t="s">
        <v>272</v>
      </c>
      <c r="D32" s="356" t="s">
        <v>273</v>
      </c>
      <c r="E32" s="132" t="s">
        <v>274</v>
      </c>
      <c r="F32" s="15">
        <v>52.68</v>
      </c>
    </row>
    <row r="33" spans="1:6" x14ac:dyDescent="0.25">
      <c r="A33" s="16">
        <v>25</v>
      </c>
      <c r="B33" s="63">
        <v>356</v>
      </c>
      <c r="C33" s="77" t="s">
        <v>163</v>
      </c>
      <c r="D33" s="355">
        <v>38012</v>
      </c>
      <c r="E33" s="82" t="s">
        <v>164</v>
      </c>
      <c r="F33" s="15">
        <v>53.13</v>
      </c>
    </row>
    <row r="34" spans="1:6" x14ac:dyDescent="0.25">
      <c r="A34" s="12">
        <v>26</v>
      </c>
      <c r="B34" s="63">
        <v>473</v>
      </c>
      <c r="C34" s="77" t="s">
        <v>108</v>
      </c>
      <c r="D34" s="355" t="s">
        <v>109</v>
      </c>
      <c r="E34" s="82" t="s">
        <v>110</v>
      </c>
      <c r="F34" s="15">
        <v>53.16</v>
      </c>
    </row>
    <row r="35" spans="1:6" x14ac:dyDescent="0.25">
      <c r="A35" s="12">
        <v>27</v>
      </c>
      <c r="B35" s="63">
        <v>298</v>
      </c>
      <c r="C35" s="77" t="s">
        <v>189</v>
      </c>
      <c r="D35" s="46">
        <v>2004</v>
      </c>
      <c r="E35" s="162" t="s">
        <v>186</v>
      </c>
      <c r="F35" s="15">
        <v>53.36</v>
      </c>
    </row>
    <row r="36" spans="1:6" x14ac:dyDescent="0.25">
      <c r="A36" s="16">
        <v>28</v>
      </c>
      <c r="B36" s="63">
        <v>550</v>
      </c>
      <c r="C36" s="77" t="s">
        <v>65</v>
      </c>
      <c r="D36" s="355" t="s">
        <v>66</v>
      </c>
      <c r="E36" s="82" t="s">
        <v>67</v>
      </c>
      <c r="F36" s="15">
        <v>53.52</v>
      </c>
    </row>
    <row r="37" spans="1:6" x14ac:dyDescent="0.25">
      <c r="A37" s="12">
        <v>29</v>
      </c>
      <c r="B37" s="63">
        <v>548</v>
      </c>
      <c r="C37" s="77" t="s">
        <v>70</v>
      </c>
      <c r="D37" s="355" t="s">
        <v>71</v>
      </c>
      <c r="E37" s="82" t="s">
        <v>60</v>
      </c>
      <c r="F37" s="15">
        <v>53.78</v>
      </c>
    </row>
    <row r="38" spans="1:6" x14ac:dyDescent="0.25">
      <c r="A38" s="12">
        <v>30</v>
      </c>
      <c r="B38" s="63">
        <v>283</v>
      </c>
      <c r="C38" s="77" t="s">
        <v>201</v>
      </c>
      <c r="D38" s="355">
        <v>38223</v>
      </c>
      <c r="E38" s="82" t="s">
        <v>192</v>
      </c>
      <c r="F38" s="15">
        <v>54.61</v>
      </c>
    </row>
    <row r="39" spans="1:6" x14ac:dyDescent="0.25">
      <c r="A39" s="16">
        <v>31</v>
      </c>
      <c r="B39" s="63">
        <v>291</v>
      </c>
      <c r="C39" s="77" t="s">
        <v>193</v>
      </c>
      <c r="D39" s="355">
        <v>38053</v>
      </c>
      <c r="E39" s="82" t="s">
        <v>192</v>
      </c>
      <c r="F39" s="15">
        <v>54.71</v>
      </c>
    </row>
    <row r="40" spans="1:6" x14ac:dyDescent="0.25">
      <c r="A40" s="12">
        <v>32</v>
      </c>
      <c r="B40" s="63">
        <v>421</v>
      </c>
      <c r="C40" s="77" t="s">
        <v>150</v>
      </c>
      <c r="D40" s="356" t="s">
        <v>151</v>
      </c>
      <c r="E40" s="82" t="s">
        <v>142</v>
      </c>
      <c r="F40" s="15">
        <v>56.27</v>
      </c>
    </row>
    <row r="41" spans="1:6" x14ac:dyDescent="0.25">
      <c r="A41" s="12">
        <v>33</v>
      </c>
      <c r="B41" s="80">
        <v>471</v>
      </c>
      <c r="C41" s="81" t="s">
        <v>113</v>
      </c>
      <c r="D41" s="358" t="s">
        <v>500</v>
      </c>
      <c r="E41" s="82" t="s">
        <v>110</v>
      </c>
      <c r="F41" s="15">
        <v>56.61</v>
      </c>
    </row>
    <row r="42" spans="1:6" x14ac:dyDescent="0.25">
      <c r="A42" s="16">
        <v>34</v>
      </c>
      <c r="B42" s="154">
        <v>422</v>
      </c>
      <c r="C42" s="81" t="s">
        <v>148</v>
      </c>
      <c r="D42" s="359" t="s">
        <v>149</v>
      </c>
      <c r="E42" s="82" t="s">
        <v>142</v>
      </c>
      <c r="F42" s="15">
        <v>57.2</v>
      </c>
    </row>
    <row r="43" spans="1:6" x14ac:dyDescent="0.25">
      <c r="A43" s="12">
        <v>35</v>
      </c>
      <c r="B43" s="49">
        <v>330</v>
      </c>
      <c r="C43" s="14" t="s">
        <v>178</v>
      </c>
      <c r="D43" s="19" t="s">
        <v>179</v>
      </c>
      <c r="E43" s="82" t="s">
        <v>33</v>
      </c>
      <c r="F43" s="15">
        <v>57.33</v>
      </c>
    </row>
    <row r="44" spans="1:6" x14ac:dyDescent="0.25">
      <c r="A44" s="12">
        <v>36</v>
      </c>
      <c r="B44" s="66">
        <v>290</v>
      </c>
      <c r="C44" s="78" t="s">
        <v>194</v>
      </c>
      <c r="D44" s="79" t="s">
        <v>195</v>
      </c>
      <c r="E44" s="132" t="s">
        <v>192</v>
      </c>
      <c r="F44" s="15">
        <v>58.44</v>
      </c>
    </row>
    <row r="45" spans="1:6" x14ac:dyDescent="0.25">
      <c r="A45" s="16">
        <v>37</v>
      </c>
      <c r="B45" s="63">
        <v>281</v>
      </c>
      <c r="C45" s="77" t="s">
        <v>203</v>
      </c>
      <c r="D45" s="150" t="s">
        <v>429</v>
      </c>
      <c r="E45" s="132" t="s">
        <v>192</v>
      </c>
      <c r="F45" s="15">
        <v>58.58</v>
      </c>
    </row>
    <row r="46" spans="1:6" x14ac:dyDescent="0.25">
      <c r="A46" s="12">
        <v>38</v>
      </c>
      <c r="B46" s="49">
        <v>380</v>
      </c>
      <c r="C46" s="21" t="s">
        <v>346</v>
      </c>
      <c r="D46" s="22" t="s">
        <v>347</v>
      </c>
      <c r="E46" s="132" t="s">
        <v>345</v>
      </c>
      <c r="F46" s="236">
        <v>6.9988425925925936E-4</v>
      </c>
    </row>
  </sheetData>
  <sortState ref="B9:F60">
    <sortCondition ref="F9:F60"/>
  </sortState>
  <mergeCells count="5">
    <mergeCell ref="C7:F7"/>
    <mergeCell ref="C6:F6"/>
    <mergeCell ref="A1:F1"/>
    <mergeCell ref="A2:F2"/>
    <mergeCell ref="A3:F3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I30" sqref="I30"/>
    </sheetView>
  </sheetViews>
  <sheetFormatPr defaultRowHeight="15" x14ac:dyDescent="0.25"/>
  <cols>
    <col min="1" max="1" width="6.140625" style="1" customWidth="1"/>
    <col min="2" max="2" width="6.140625" style="50" customWidth="1"/>
    <col min="3" max="3" width="22.7109375" style="1" customWidth="1"/>
    <col min="4" max="4" width="12.7109375" style="1" bestFit="1" customWidth="1"/>
    <col min="5" max="5" width="17.140625" style="1" customWidth="1"/>
    <col min="6" max="6" width="13" style="1" customWidth="1"/>
    <col min="7" max="7" width="10.85546875" style="1" customWidth="1"/>
    <col min="8" max="16384" width="9.140625" style="1"/>
  </cols>
  <sheetData>
    <row r="1" spans="1:17" ht="20.25" customHeight="1" x14ac:dyDescent="0.3">
      <c r="A1" s="392" t="s">
        <v>24</v>
      </c>
      <c r="B1" s="392"/>
      <c r="C1" s="392"/>
      <c r="D1" s="392"/>
      <c r="E1" s="392"/>
      <c r="F1" s="392"/>
      <c r="G1" s="57"/>
      <c r="H1" s="57"/>
      <c r="I1" s="57"/>
      <c r="J1" s="55"/>
    </row>
    <row r="2" spans="1:17" ht="20.25" customHeight="1" x14ac:dyDescent="0.3">
      <c r="A2" s="392" t="s">
        <v>25</v>
      </c>
      <c r="B2" s="392"/>
      <c r="C2" s="392"/>
      <c r="D2" s="392"/>
      <c r="E2" s="392"/>
      <c r="F2" s="392"/>
      <c r="G2" s="57"/>
      <c r="H2" s="57"/>
      <c r="I2" s="57"/>
      <c r="J2" s="55"/>
    </row>
    <row r="3" spans="1:17" ht="20.25" customHeight="1" x14ac:dyDescent="0.3">
      <c r="A3" s="393" t="s">
        <v>374</v>
      </c>
      <c r="B3" s="393"/>
      <c r="C3" s="393"/>
      <c r="D3" s="393"/>
      <c r="E3" s="393"/>
      <c r="F3" s="393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x14ac:dyDescent="0.25">
      <c r="A4" s="2"/>
      <c r="B4" s="48"/>
      <c r="C4" s="3" t="s">
        <v>0</v>
      </c>
      <c r="D4" s="4"/>
      <c r="E4" s="4"/>
      <c r="F4" s="307"/>
      <c r="G4" s="6"/>
    </row>
    <row r="5" spans="1:17" ht="15.75" x14ac:dyDescent="0.25">
      <c r="A5" s="2"/>
      <c r="B5" s="48"/>
      <c r="C5" s="3" t="s">
        <v>26</v>
      </c>
      <c r="D5" s="4"/>
      <c r="E5" s="4"/>
      <c r="F5" s="4"/>
    </row>
    <row r="6" spans="1:17" ht="20.25" customHeight="1" x14ac:dyDescent="0.3">
      <c r="A6" s="2"/>
      <c r="B6" s="48"/>
      <c r="C6" s="390" t="s">
        <v>19</v>
      </c>
      <c r="D6" s="390"/>
      <c r="E6" s="390"/>
      <c r="F6" s="390"/>
      <c r="G6" s="4"/>
    </row>
    <row r="7" spans="1:17" ht="20.25" customHeight="1" x14ac:dyDescent="0.3">
      <c r="A7" s="2"/>
      <c r="B7" s="48"/>
      <c r="C7" s="391" t="s">
        <v>27</v>
      </c>
      <c r="D7" s="391"/>
      <c r="E7" s="391"/>
      <c r="F7" s="391"/>
      <c r="G7" s="58"/>
      <c r="H7" s="58"/>
    </row>
    <row r="8" spans="1:17" x14ac:dyDescent="0.25">
      <c r="A8" s="8" t="s">
        <v>6</v>
      </c>
      <c r="B8" s="8" t="s">
        <v>1</v>
      </c>
      <c r="C8" s="9" t="s">
        <v>2</v>
      </c>
      <c r="D8" s="10" t="s">
        <v>3</v>
      </c>
      <c r="E8" s="10" t="s">
        <v>4</v>
      </c>
      <c r="F8" s="11" t="s">
        <v>14</v>
      </c>
    </row>
    <row r="9" spans="1:17" x14ac:dyDescent="0.25">
      <c r="A9" s="169">
        <v>1</v>
      </c>
      <c r="B9" s="114">
        <v>92</v>
      </c>
      <c r="C9" s="115" t="s">
        <v>261</v>
      </c>
      <c r="D9" s="362">
        <v>38120</v>
      </c>
      <c r="E9" s="177" t="s">
        <v>262</v>
      </c>
      <c r="F9" s="329" t="s">
        <v>430</v>
      </c>
    </row>
    <row r="10" spans="1:17" x14ac:dyDescent="0.25">
      <c r="A10" s="169">
        <v>2</v>
      </c>
      <c r="B10" s="114">
        <v>278</v>
      </c>
      <c r="C10" s="115" t="s">
        <v>206</v>
      </c>
      <c r="D10" s="363">
        <v>38154</v>
      </c>
      <c r="E10" s="174" t="s">
        <v>192</v>
      </c>
      <c r="F10" s="172" t="s">
        <v>431</v>
      </c>
    </row>
    <row r="11" spans="1:17" x14ac:dyDescent="0.25">
      <c r="A11" s="169">
        <v>3</v>
      </c>
      <c r="B11" s="114">
        <v>5</v>
      </c>
      <c r="C11" s="137" t="s">
        <v>289</v>
      </c>
      <c r="D11" s="119">
        <v>2004</v>
      </c>
      <c r="E11" s="174" t="s">
        <v>290</v>
      </c>
      <c r="F11" s="172" t="s">
        <v>432</v>
      </c>
    </row>
    <row r="12" spans="1:17" x14ac:dyDescent="0.25">
      <c r="A12" s="169">
        <v>4</v>
      </c>
      <c r="B12" s="114">
        <v>280</v>
      </c>
      <c r="C12" s="115" t="s">
        <v>204</v>
      </c>
      <c r="D12" s="363">
        <v>38215</v>
      </c>
      <c r="E12" s="174" t="s">
        <v>192</v>
      </c>
      <c r="F12" s="172" t="s">
        <v>433</v>
      </c>
    </row>
    <row r="13" spans="1:17" x14ac:dyDescent="0.25">
      <c r="A13" s="169">
        <v>5</v>
      </c>
      <c r="B13" s="135">
        <v>596</v>
      </c>
      <c r="C13" s="136" t="s">
        <v>301</v>
      </c>
      <c r="D13" s="364" t="s">
        <v>302</v>
      </c>
      <c r="E13" s="174" t="s">
        <v>303</v>
      </c>
      <c r="F13" s="172" t="s">
        <v>434</v>
      </c>
    </row>
    <row r="14" spans="1:17" x14ac:dyDescent="0.25">
      <c r="A14" s="169">
        <v>6</v>
      </c>
      <c r="B14" s="114">
        <v>39</v>
      </c>
      <c r="C14" s="131" t="s">
        <v>280</v>
      </c>
      <c r="D14" s="362">
        <v>38303</v>
      </c>
      <c r="E14" s="174" t="s">
        <v>278</v>
      </c>
      <c r="F14" s="172" t="s">
        <v>435</v>
      </c>
    </row>
    <row r="15" spans="1:17" x14ac:dyDescent="0.25">
      <c r="A15" s="169">
        <v>7</v>
      </c>
      <c r="B15" s="114">
        <v>549</v>
      </c>
      <c r="C15" s="115" t="s">
        <v>68</v>
      </c>
      <c r="D15" s="362" t="s">
        <v>69</v>
      </c>
      <c r="E15" s="174" t="s">
        <v>59</v>
      </c>
      <c r="F15" s="172" t="s">
        <v>436</v>
      </c>
    </row>
    <row r="16" spans="1:17" x14ac:dyDescent="0.25">
      <c r="A16" s="169">
        <v>8</v>
      </c>
      <c r="B16" s="147">
        <v>509</v>
      </c>
      <c r="C16" s="175" t="s">
        <v>337</v>
      </c>
      <c r="D16" s="365">
        <v>38016</v>
      </c>
      <c r="E16" s="174" t="s">
        <v>33</v>
      </c>
      <c r="F16" s="172" t="s">
        <v>437</v>
      </c>
    </row>
    <row r="17" spans="1:6" x14ac:dyDescent="0.25">
      <c r="A17" s="169">
        <v>9</v>
      </c>
      <c r="B17" s="142">
        <v>441</v>
      </c>
      <c r="C17" s="118" t="s">
        <v>356</v>
      </c>
      <c r="D17" s="366" t="s">
        <v>357</v>
      </c>
      <c r="E17" s="174" t="s">
        <v>345</v>
      </c>
      <c r="F17" s="172" t="s">
        <v>438</v>
      </c>
    </row>
    <row r="18" spans="1:6" x14ac:dyDescent="0.25">
      <c r="A18" s="169">
        <v>10</v>
      </c>
      <c r="B18" s="114">
        <v>295</v>
      </c>
      <c r="C18" s="115" t="s">
        <v>190</v>
      </c>
      <c r="D18" s="119">
        <v>2004</v>
      </c>
      <c r="E18" s="174" t="s">
        <v>186</v>
      </c>
      <c r="F18" s="172" t="s">
        <v>439</v>
      </c>
    </row>
    <row r="19" spans="1:6" x14ac:dyDescent="0.25">
      <c r="A19" s="169">
        <v>11</v>
      </c>
      <c r="B19" s="192">
        <v>593</v>
      </c>
      <c r="C19" s="100" t="s">
        <v>306</v>
      </c>
      <c r="D19" s="367" t="s">
        <v>307</v>
      </c>
      <c r="E19" s="198" t="s">
        <v>303</v>
      </c>
      <c r="F19" s="172" t="s">
        <v>440</v>
      </c>
    </row>
    <row r="20" spans="1:6" x14ac:dyDescent="0.25">
      <c r="A20" s="169">
        <v>12</v>
      </c>
      <c r="B20" s="114">
        <v>421</v>
      </c>
      <c r="C20" s="115" t="s">
        <v>150</v>
      </c>
      <c r="D20" s="363" t="s">
        <v>151</v>
      </c>
      <c r="E20" s="174" t="s">
        <v>142</v>
      </c>
      <c r="F20" s="172" t="s">
        <v>441</v>
      </c>
    </row>
    <row r="21" spans="1:6" x14ac:dyDescent="0.25">
      <c r="A21" s="169">
        <v>13</v>
      </c>
      <c r="B21" s="114">
        <v>354</v>
      </c>
      <c r="C21" s="115" t="s">
        <v>166</v>
      </c>
      <c r="D21" s="362">
        <v>38149</v>
      </c>
      <c r="E21" s="330" t="s">
        <v>164</v>
      </c>
      <c r="F21" s="172" t="s">
        <v>442</v>
      </c>
    </row>
    <row r="22" spans="1:6" x14ac:dyDescent="0.25">
      <c r="A22" s="169">
        <v>14</v>
      </c>
      <c r="B22" s="114">
        <v>554</v>
      </c>
      <c r="C22" s="137" t="s">
        <v>326</v>
      </c>
      <c r="D22" s="362">
        <v>38007</v>
      </c>
      <c r="E22" s="177" t="s">
        <v>327</v>
      </c>
      <c r="F22" s="172" t="s">
        <v>443</v>
      </c>
    </row>
    <row r="23" spans="1:6" x14ac:dyDescent="0.25">
      <c r="A23" s="169">
        <v>15</v>
      </c>
      <c r="B23" s="178">
        <v>507</v>
      </c>
      <c r="C23" s="179" t="s">
        <v>90</v>
      </c>
      <c r="D23" s="368" t="s">
        <v>152</v>
      </c>
      <c r="E23" s="180" t="s">
        <v>50</v>
      </c>
      <c r="F23" s="329" t="s">
        <v>444</v>
      </c>
    </row>
    <row r="24" spans="1:6" x14ac:dyDescent="0.25">
      <c r="A24" s="169">
        <v>16</v>
      </c>
      <c r="B24" s="114">
        <v>556</v>
      </c>
      <c r="C24" s="115" t="s">
        <v>325</v>
      </c>
      <c r="D24" s="119">
        <v>2004</v>
      </c>
      <c r="E24" s="174" t="s">
        <v>324</v>
      </c>
      <c r="F24" s="172" t="s">
        <v>446</v>
      </c>
    </row>
    <row r="25" spans="1:6" x14ac:dyDescent="0.25">
      <c r="A25" s="169">
        <v>17</v>
      </c>
      <c r="B25" s="114">
        <v>10</v>
      </c>
      <c r="C25" s="115" t="s">
        <v>285</v>
      </c>
      <c r="D25" s="362" t="s">
        <v>286</v>
      </c>
      <c r="E25" s="174" t="s">
        <v>287</v>
      </c>
      <c r="F25" s="172" t="s">
        <v>447</v>
      </c>
    </row>
    <row r="26" spans="1:6" x14ac:dyDescent="0.25">
      <c r="A26" s="169">
        <v>18</v>
      </c>
      <c r="B26" s="138">
        <v>380</v>
      </c>
      <c r="C26" s="14" t="s">
        <v>448</v>
      </c>
      <c r="D26" s="164">
        <v>2004</v>
      </c>
      <c r="E26" s="14" t="s">
        <v>345</v>
      </c>
      <c r="F26" s="172" t="s">
        <v>449</v>
      </c>
    </row>
    <row r="27" spans="1:6" x14ac:dyDescent="0.25">
      <c r="A27" s="169">
        <v>19</v>
      </c>
      <c r="B27" s="114">
        <v>531</v>
      </c>
      <c r="C27" s="137" t="s">
        <v>331</v>
      </c>
      <c r="D27" s="362">
        <v>38083</v>
      </c>
      <c r="E27" s="174" t="s">
        <v>327</v>
      </c>
      <c r="F27" s="172" t="s">
        <v>450</v>
      </c>
    </row>
    <row r="28" spans="1:6" x14ac:dyDescent="0.25">
      <c r="A28" s="170" t="s">
        <v>107</v>
      </c>
      <c r="B28" s="114">
        <v>529</v>
      </c>
      <c r="C28" s="137" t="s">
        <v>332</v>
      </c>
      <c r="D28" s="362" t="s">
        <v>451</v>
      </c>
      <c r="E28" s="174" t="s">
        <v>327</v>
      </c>
      <c r="F28" s="172" t="s">
        <v>445</v>
      </c>
    </row>
  </sheetData>
  <mergeCells count="5">
    <mergeCell ref="C7:F7"/>
    <mergeCell ref="C6:F6"/>
    <mergeCell ref="A1:F1"/>
    <mergeCell ref="A2:F2"/>
    <mergeCell ref="A3:F3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H10" sqref="H10"/>
    </sheetView>
  </sheetViews>
  <sheetFormatPr defaultRowHeight="15" x14ac:dyDescent="0.25"/>
  <cols>
    <col min="1" max="2" width="6.140625" style="1" customWidth="1"/>
    <col min="3" max="3" width="22.28515625" style="1" bestFit="1" customWidth="1"/>
    <col min="4" max="4" width="11.28515625" style="1" bestFit="1" customWidth="1"/>
    <col min="5" max="5" width="12" style="1" bestFit="1" customWidth="1"/>
    <col min="6" max="6" width="12.85546875" style="1" customWidth="1"/>
    <col min="7" max="7" width="10.85546875" style="1" customWidth="1"/>
    <col min="8" max="16384" width="9.140625" style="1"/>
  </cols>
  <sheetData>
    <row r="1" spans="1:17" ht="20.25" customHeight="1" x14ac:dyDescent="0.3">
      <c r="A1" s="392" t="s">
        <v>24</v>
      </c>
      <c r="B1" s="392"/>
      <c r="C1" s="392"/>
      <c r="D1" s="392"/>
      <c r="E1" s="392"/>
      <c r="F1" s="392"/>
      <c r="G1" s="57"/>
      <c r="H1" s="57"/>
      <c r="I1" s="57"/>
      <c r="J1" s="55"/>
    </row>
    <row r="2" spans="1:17" ht="20.25" customHeight="1" x14ac:dyDescent="0.3">
      <c r="A2" s="392" t="s">
        <v>25</v>
      </c>
      <c r="B2" s="392"/>
      <c r="C2" s="392"/>
      <c r="D2" s="392"/>
      <c r="E2" s="392"/>
      <c r="F2" s="392"/>
      <c r="G2" s="57"/>
      <c r="H2" s="57"/>
      <c r="I2" s="57"/>
      <c r="J2" s="55"/>
    </row>
    <row r="3" spans="1:17" ht="20.25" customHeight="1" x14ac:dyDescent="0.3">
      <c r="A3" s="394" t="s">
        <v>374</v>
      </c>
      <c r="B3" s="394"/>
      <c r="C3" s="394"/>
      <c r="D3" s="394"/>
      <c r="E3" s="394"/>
      <c r="F3" s="394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x14ac:dyDescent="0.25">
      <c r="A4" s="2"/>
      <c r="B4" s="2"/>
      <c r="C4" s="3" t="s">
        <v>0</v>
      </c>
      <c r="D4" s="4"/>
      <c r="E4" s="4"/>
      <c r="F4" s="307"/>
      <c r="G4" s="6"/>
    </row>
    <row r="5" spans="1:17" ht="15.75" x14ac:dyDescent="0.25">
      <c r="A5" s="2"/>
      <c r="B5" s="2"/>
      <c r="C5" s="3" t="s">
        <v>26</v>
      </c>
      <c r="D5" s="4"/>
      <c r="E5" s="4"/>
      <c r="F5" s="4"/>
    </row>
    <row r="6" spans="1:17" ht="20.25" customHeight="1" x14ac:dyDescent="0.3">
      <c r="A6" s="2"/>
      <c r="B6" s="2"/>
      <c r="C6" s="390" t="s">
        <v>20</v>
      </c>
      <c r="D6" s="390"/>
      <c r="E6" s="390"/>
      <c r="F6" s="390"/>
      <c r="G6" s="4"/>
    </row>
    <row r="7" spans="1:17" ht="20.25" customHeight="1" x14ac:dyDescent="0.3">
      <c r="A7" s="2"/>
      <c r="B7" s="2"/>
      <c r="C7" s="391" t="s">
        <v>27</v>
      </c>
      <c r="D7" s="391"/>
      <c r="E7" s="391"/>
      <c r="F7" s="391"/>
      <c r="G7" s="58"/>
      <c r="H7" s="58"/>
    </row>
    <row r="8" spans="1:17" x14ac:dyDescent="0.25">
      <c r="A8" s="8" t="s">
        <v>6</v>
      </c>
      <c r="B8" s="8" t="s">
        <v>1</v>
      </c>
      <c r="C8" s="9" t="s">
        <v>2</v>
      </c>
      <c r="D8" s="10" t="s">
        <v>3</v>
      </c>
      <c r="E8" s="10" t="s">
        <v>4</v>
      </c>
      <c r="F8" s="11" t="s">
        <v>5</v>
      </c>
    </row>
    <row r="9" spans="1:17" x14ac:dyDescent="0.25">
      <c r="A9" s="169">
        <v>1</v>
      </c>
      <c r="B9" s="114">
        <v>576</v>
      </c>
      <c r="C9" s="131" t="s">
        <v>319</v>
      </c>
      <c r="D9" s="119">
        <v>2004</v>
      </c>
      <c r="E9" s="177" t="s">
        <v>312</v>
      </c>
      <c r="F9" s="173">
        <v>10.01</v>
      </c>
    </row>
    <row r="10" spans="1:17" x14ac:dyDescent="0.25">
      <c r="A10" s="169">
        <v>2</v>
      </c>
      <c r="B10" s="114">
        <v>442</v>
      </c>
      <c r="C10" s="115" t="s">
        <v>355</v>
      </c>
      <c r="D10" s="362" t="s">
        <v>124</v>
      </c>
      <c r="E10" s="177" t="s">
        <v>345</v>
      </c>
      <c r="F10" s="173">
        <v>10.06</v>
      </c>
    </row>
    <row r="11" spans="1:17" x14ac:dyDescent="0.25">
      <c r="A11" s="169">
        <v>3</v>
      </c>
      <c r="B11" s="114">
        <v>211</v>
      </c>
      <c r="C11" s="115" t="s">
        <v>231</v>
      </c>
      <c r="D11" s="119" t="s">
        <v>232</v>
      </c>
      <c r="E11" s="183" t="s">
        <v>233</v>
      </c>
      <c r="F11" s="173">
        <v>10.24</v>
      </c>
    </row>
    <row r="12" spans="1:17" x14ac:dyDescent="0.25">
      <c r="A12" s="169">
        <v>4</v>
      </c>
      <c r="B12" s="114">
        <v>147</v>
      </c>
      <c r="C12" s="115" t="s">
        <v>249</v>
      </c>
      <c r="D12" s="362">
        <v>38152</v>
      </c>
      <c r="E12" s="183" t="s">
        <v>250</v>
      </c>
      <c r="F12" s="173">
        <v>10.32</v>
      </c>
    </row>
    <row r="13" spans="1:17" x14ac:dyDescent="0.25">
      <c r="A13" s="169">
        <v>5</v>
      </c>
      <c r="B13" s="114">
        <v>560</v>
      </c>
      <c r="C13" s="115" t="s">
        <v>48</v>
      </c>
      <c r="D13" s="362" t="s">
        <v>49</v>
      </c>
      <c r="E13" s="182" t="s">
        <v>50</v>
      </c>
      <c r="F13" s="173">
        <v>10.37</v>
      </c>
    </row>
    <row r="14" spans="1:17" x14ac:dyDescent="0.25">
      <c r="A14" s="169">
        <v>6</v>
      </c>
      <c r="B14" s="142">
        <v>577</v>
      </c>
      <c r="C14" s="115" t="s">
        <v>318</v>
      </c>
      <c r="D14" s="119">
        <v>2004</v>
      </c>
      <c r="E14" s="184" t="s">
        <v>312</v>
      </c>
      <c r="F14" s="173">
        <v>10.5</v>
      </c>
    </row>
    <row r="15" spans="1:17" x14ac:dyDescent="0.25">
      <c r="A15" s="169">
        <v>7</v>
      </c>
      <c r="B15" s="114">
        <v>546</v>
      </c>
      <c r="C15" s="115" t="s">
        <v>72</v>
      </c>
      <c r="D15" s="362" t="s">
        <v>73</v>
      </c>
      <c r="E15" s="183" t="s">
        <v>60</v>
      </c>
      <c r="F15" s="173">
        <v>11.07</v>
      </c>
    </row>
    <row r="16" spans="1:17" x14ac:dyDescent="0.25">
      <c r="A16" s="169">
        <v>8</v>
      </c>
      <c r="B16" s="114">
        <v>40</v>
      </c>
      <c r="C16" s="131" t="s">
        <v>279</v>
      </c>
      <c r="D16" s="362">
        <v>38162</v>
      </c>
      <c r="E16" s="183" t="s">
        <v>278</v>
      </c>
      <c r="F16" s="185">
        <v>11.11</v>
      </c>
    </row>
  </sheetData>
  <mergeCells count="5">
    <mergeCell ref="C7:F7"/>
    <mergeCell ref="C6:F6"/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2" zoomScaleNormal="100" workbookViewId="0">
      <selection activeCell="R22" sqref="R22"/>
    </sheetView>
  </sheetViews>
  <sheetFormatPr defaultRowHeight="15" x14ac:dyDescent="0.25"/>
  <cols>
    <col min="1" max="1" width="5.140625" style="83" customWidth="1"/>
    <col min="2" max="2" width="6.5703125" style="83" customWidth="1"/>
    <col min="3" max="3" width="22.28515625" style="83" customWidth="1"/>
    <col min="4" max="4" width="12" style="83" customWidth="1"/>
    <col min="5" max="5" width="16.140625" style="83" customWidth="1"/>
    <col min="6" max="10" width="7.7109375" style="83" customWidth="1"/>
    <col min="11" max="16384" width="9.140625" style="83"/>
  </cols>
  <sheetData>
    <row r="1" spans="1:17" ht="20.25" x14ac:dyDescent="0.3">
      <c r="A1" s="395" t="s">
        <v>24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7" ht="20.25" x14ac:dyDescent="0.3">
      <c r="A2" s="395" t="s">
        <v>25</v>
      </c>
      <c r="B2" s="395"/>
      <c r="C2" s="395"/>
      <c r="D2" s="395"/>
      <c r="E2" s="395"/>
      <c r="F2" s="395"/>
      <c r="G2" s="395"/>
      <c r="H2" s="395"/>
      <c r="I2" s="395"/>
      <c r="J2" s="395"/>
    </row>
    <row r="3" spans="1:17" ht="20.25" customHeight="1" x14ac:dyDescent="0.3">
      <c r="A3" s="396" t="s">
        <v>374</v>
      </c>
      <c r="B3" s="396"/>
      <c r="C3" s="396"/>
      <c r="D3" s="396"/>
      <c r="E3" s="396"/>
      <c r="F3" s="396"/>
      <c r="G3" s="396"/>
      <c r="H3" s="396"/>
      <c r="I3" s="396"/>
      <c r="J3" s="396"/>
      <c r="K3" s="84"/>
      <c r="L3" s="84"/>
      <c r="M3" s="84"/>
      <c r="N3" s="84"/>
      <c r="O3" s="84"/>
      <c r="P3" s="84"/>
      <c r="Q3" s="84"/>
    </row>
    <row r="4" spans="1:17" ht="15.75" x14ac:dyDescent="0.25">
      <c r="A4" s="85"/>
      <c r="B4" s="85"/>
      <c r="C4" s="86" t="s">
        <v>0</v>
      </c>
      <c r="D4" s="87"/>
      <c r="E4" s="87"/>
      <c r="F4" s="87"/>
      <c r="G4" s="87"/>
      <c r="H4" s="87"/>
      <c r="I4" s="87"/>
    </row>
    <row r="5" spans="1:17" ht="15.75" x14ac:dyDescent="0.25">
      <c r="A5" s="85"/>
      <c r="B5" s="85"/>
      <c r="C5" s="86" t="s">
        <v>26</v>
      </c>
      <c r="D5" s="87"/>
      <c r="E5" s="87"/>
      <c r="F5" s="87"/>
      <c r="G5" s="87"/>
      <c r="H5" s="87"/>
      <c r="I5" s="87"/>
    </row>
    <row r="6" spans="1:17" ht="20.25" x14ac:dyDescent="0.3">
      <c r="A6" s="85"/>
      <c r="B6" s="85"/>
      <c r="C6" s="88"/>
      <c r="D6" s="398" t="s">
        <v>13</v>
      </c>
      <c r="E6" s="398"/>
      <c r="F6" s="398"/>
      <c r="G6" s="398"/>
      <c r="H6" s="398"/>
      <c r="I6" s="398"/>
      <c r="J6" s="85"/>
    </row>
    <row r="7" spans="1:17" ht="21" customHeight="1" x14ac:dyDescent="0.3">
      <c r="A7" s="85"/>
      <c r="B7" s="85"/>
      <c r="D7" s="397" t="s">
        <v>381</v>
      </c>
      <c r="E7" s="397"/>
      <c r="F7" s="397"/>
      <c r="G7" s="397"/>
      <c r="H7" s="397"/>
      <c r="I7" s="397"/>
      <c r="J7" s="87"/>
    </row>
    <row r="8" spans="1:17" x14ac:dyDescent="0.25">
      <c r="A8" s="32" t="s">
        <v>6</v>
      </c>
      <c r="B8" s="32" t="s">
        <v>1</v>
      </c>
      <c r="C8" s="33" t="s">
        <v>2</v>
      </c>
      <c r="D8" s="35" t="s">
        <v>3</v>
      </c>
      <c r="E8" s="35" t="s">
        <v>4</v>
      </c>
      <c r="F8" s="34" t="s">
        <v>7</v>
      </c>
      <c r="G8" s="34" t="s">
        <v>8</v>
      </c>
      <c r="H8" s="34" t="s">
        <v>9</v>
      </c>
      <c r="I8" s="34" t="s">
        <v>10</v>
      </c>
      <c r="J8" s="35" t="s">
        <v>11</v>
      </c>
    </row>
    <row r="9" spans="1:17" x14ac:dyDescent="0.25">
      <c r="A9" s="93">
        <v>1</v>
      </c>
      <c r="B9" s="192">
        <v>487</v>
      </c>
      <c r="C9" s="186" t="s">
        <v>104</v>
      </c>
      <c r="D9" s="367" t="s">
        <v>102</v>
      </c>
      <c r="E9" s="198" t="s">
        <v>103</v>
      </c>
      <c r="F9" s="92">
        <v>4.99</v>
      </c>
      <c r="G9" s="92">
        <v>5.0999999999999996</v>
      </c>
      <c r="H9" s="92">
        <v>5.08</v>
      </c>
      <c r="I9" s="92">
        <v>4.88</v>
      </c>
      <c r="J9" s="261">
        <v>5.0999999999999996</v>
      </c>
    </row>
    <row r="10" spans="1:17" x14ac:dyDescent="0.25">
      <c r="A10" s="93">
        <v>2</v>
      </c>
      <c r="B10" s="202">
        <v>577</v>
      </c>
      <c r="C10" s="109" t="s">
        <v>318</v>
      </c>
      <c r="D10" s="94">
        <v>2004</v>
      </c>
      <c r="E10" s="203" t="s">
        <v>312</v>
      </c>
      <c r="F10" s="92">
        <v>4.67</v>
      </c>
      <c r="G10" s="92">
        <v>4.58</v>
      </c>
      <c r="H10" s="92">
        <v>4.45</v>
      </c>
      <c r="I10" s="92" t="s">
        <v>378</v>
      </c>
      <c r="J10" s="261">
        <f>MAX(F10:I10)</f>
        <v>4.67</v>
      </c>
    </row>
    <row r="11" spans="1:17" ht="14.25" customHeight="1" x14ac:dyDescent="0.25">
      <c r="A11" s="93">
        <v>3</v>
      </c>
      <c r="B11" s="90">
        <v>149</v>
      </c>
      <c r="C11" s="109" t="s">
        <v>247</v>
      </c>
      <c r="D11" s="370">
        <v>38040</v>
      </c>
      <c r="E11" s="198" t="s">
        <v>248</v>
      </c>
      <c r="F11" s="92">
        <v>4.63</v>
      </c>
      <c r="G11" s="92">
        <v>4.41</v>
      </c>
      <c r="H11" s="92">
        <v>4.3</v>
      </c>
      <c r="I11" s="92">
        <v>4.4000000000000004</v>
      </c>
      <c r="J11" s="261">
        <f>MAX(F11:I11)</f>
        <v>4.63</v>
      </c>
    </row>
    <row r="12" spans="1:17" ht="14.25" customHeight="1" x14ac:dyDescent="0.25">
      <c r="A12" s="93">
        <v>4</v>
      </c>
      <c r="B12" s="90">
        <v>292</v>
      </c>
      <c r="C12" s="109" t="s">
        <v>191</v>
      </c>
      <c r="D12" s="370">
        <v>38317</v>
      </c>
      <c r="E12" s="62" t="s">
        <v>192</v>
      </c>
      <c r="F12" s="92">
        <v>4.6100000000000003</v>
      </c>
      <c r="G12" s="92">
        <v>4.59</v>
      </c>
      <c r="H12" s="92">
        <v>4.4000000000000004</v>
      </c>
      <c r="I12" s="92" t="s">
        <v>378</v>
      </c>
      <c r="J12" s="261">
        <v>4.6100000000000003</v>
      </c>
    </row>
    <row r="13" spans="1:17" x14ac:dyDescent="0.25">
      <c r="A13" s="93">
        <v>5</v>
      </c>
      <c r="B13" s="90">
        <v>575</v>
      </c>
      <c r="C13" s="109" t="s">
        <v>320</v>
      </c>
      <c r="D13" s="94">
        <v>2004</v>
      </c>
      <c r="E13" s="198" t="s">
        <v>312</v>
      </c>
      <c r="F13" s="92">
        <v>4.5599999999999996</v>
      </c>
      <c r="G13" s="92">
        <v>4.24</v>
      </c>
      <c r="H13" s="92">
        <v>4.24</v>
      </c>
      <c r="I13" s="92">
        <v>3.77</v>
      </c>
      <c r="J13" s="261">
        <f>MAX(F13:I13)</f>
        <v>4.5599999999999996</v>
      </c>
    </row>
    <row r="14" spans="1:17" x14ac:dyDescent="0.25">
      <c r="A14" s="93">
        <v>6</v>
      </c>
      <c r="B14" s="195">
        <v>147</v>
      </c>
      <c r="C14" s="196" t="s">
        <v>249</v>
      </c>
      <c r="D14" s="371">
        <v>38152</v>
      </c>
      <c r="E14" s="62" t="s">
        <v>250</v>
      </c>
      <c r="F14" s="92" t="s">
        <v>378</v>
      </c>
      <c r="G14" s="92" t="s">
        <v>378</v>
      </c>
      <c r="H14" s="92">
        <v>4.3</v>
      </c>
      <c r="I14" s="92">
        <v>4.54</v>
      </c>
      <c r="J14" s="261">
        <f>MAX(F14:I14)</f>
        <v>4.54</v>
      </c>
    </row>
    <row r="15" spans="1:17" x14ac:dyDescent="0.25">
      <c r="A15" s="93">
        <v>7</v>
      </c>
      <c r="B15" s="90">
        <v>229</v>
      </c>
      <c r="C15" s="109" t="s">
        <v>227</v>
      </c>
      <c r="D15" s="370" t="s">
        <v>502</v>
      </c>
      <c r="E15" s="62" t="s">
        <v>186</v>
      </c>
      <c r="F15" s="92" t="s">
        <v>378</v>
      </c>
      <c r="G15" s="92">
        <v>4.21</v>
      </c>
      <c r="H15" s="92" t="s">
        <v>378</v>
      </c>
      <c r="I15" s="92">
        <v>4.4800000000000004</v>
      </c>
      <c r="J15" s="261">
        <f>MAX(F15:I15)</f>
        <v>4.4800000000000004</v>
      </c>
    </row>
    <row r="16" spans="1:17" x14ac:dyDescent="0.25">
      <c r="A16" s="93">
        <v>8</v>
      </c>
      <c r="B16" s="90">
        <v>551</v>
      </c>
      <c r="C16" s="201" t="s">
        <v>63</v>
      </c>
      <c r="D16" s="373" t="s">
        <v>64</v>
      </c>
      <c r="E16" s="62" t="s">
        <v>60</v>
      </c>
      <c r="F16" s="92">
        <v>4.1500000000000004</v>
      </c>
      <c r="G16" s="92">
        <v>4.37</v>
      </c>
      <c r="H16" s="92">
        <v>4.2</v>
      </c>
      <c r="I16" s="278" t="s">
        <v>380</v>
      </c>
      <c r="J16" s="261">
        <v>4.37</v>
      </c>
    </row>
    <row r="17" spans="1:10" x14ac:dyDescent="0.25">
      <c r="A17" s="93">
        <v>9</v>
      </c>
      <c r="B17" s="90">
        <v>570</v>
      </c>
      <c r="C17" s="109" t="s">
        <v>42</v>
      </c>
      <c r="D17" s="94">
        <v>2004</v>
      </c>
      <c r="E17" s="62" t="s">
        <v>43</v>
      </c>
      <c r="F17" s="92">
        <v>4.32</v>
      </c>
      <c r="G17" s="92">
        <v>3.94</v>
      </c>
      <c r="H17" s="92">
        <v>4.1500000000000004</v>
      </c>
      <c r="I17" s="92">
        <v>4.0599999999999996</v>
      </c>
      <c r="J17" s="261">
        <v>4.32</v>
      </c>
    </row>
    <row r="18" spans="1:10" x14ac:dyDescent="0.25">
      <c r="A18" s="93">
        <v>10</v>
      </c>
      <c r="B18" s="90">
        <v>544</v>
      </c>
      <c r="C18" s="109" t="s">
        <v>76</v>
      </c>
      <c r="D18" s="94" t="s">
        <v>75</v>
      </c>
      <c r="E18" s="62" t="s">
        <v>60</v>
      </c>
      <c r="F18" s="92">
        <v>4.26</v>
      </c>
      <c r="G18" s="92">
        <v>3.95</v>
      </c>
      <c r="H18" s="92">
        <v>4.01</v>
      </c>
      <c r="I18" s="92">
        <v>4.3</v>
      </c>
      <c r="J18" s="261">
        <v>4.3</v>
      </c>
    </row>
    <row r="19" spans="1:10" x14ac:dyDescent="0.25">
      <c r="A19" s="93">
        <v>11</v>
      </c>
      <c r="B19" s="90">
        <v>546</v>
      </c>
      <c r="C19" s="109" t="s">
        <v>72</v>
      </c>
      <c r="D19" s="94" t="s">
        <v>73</v>
      </c>
      <c r="E19" s="62" t="s">
        <v>60</v>
      </c>
      <c r="F19" s="92" t="s">
        <v>378</v>
      </c>
      <c r="G19" s="92" t="s">
        <v>378</v>
      </c>
      <c r="H19" s="92">
        <v>4.2699999999999996</v>
      </c>
      <c r="I19" s="92">
        <v>3.77</v>
      </c>
      <c r="J19" s="261">
        <f>MAX(F19:I19)</f>
        <v>4.2699999999999996</v>
      </c>
    </row>
    <row r="20" spans="1:10" x14ac:dyDescent="0.25">
      <c r="A20" s="93">
        <v>12</v>
      </c>
      <c r="B20" s="90">
        <v>165</v>
      </c>
      <c r="C20" s="109" t="s">
        <v>243</v>
      </c>
      <c r="D20" s="94">
        <v>2004</v>
      </c>
      <c r="E20" s="198" t="s">
        <v>244</v>
      </c>
      <c r="F20" s="92" t="s">
        <v>378</v>
      </c>
      <c r="G20" s="92" t="s">
        <v>378</v>
      </c>
      <c r="H20" s="92">
        <v>4.18</v>
      </c>
      <c r="I20" s="92">
        <v>4.26</v>
      </c>
      <c r="J20" s="261">
        <v>4.26</v>
      </c>
    </row>
    <row r="21" spans="1:10" x14ac:dyDescent="0.25">
      <c r="A21" s="93">
        <v>13</v>
      </c>
      <c r="B21" s="90">
        <v>492</v>
      </c>
      <c r="C21" s="109" t="s">
        <v>91</v>
      </c>
      <c r="D21" s="94" t="s">
        <v>92</v>
      </c>
      <c r="E21" s="198" t="s">
        <v>93</v>
      </c>
      <c r="F21" s="92">
        <v>4.25</v>
      </c>
      <c r="G21" s="92">
        <v>4.04</v>
      </c>
      <c r="H21" s="92">
        <v>3.94</v>
      </c>
      <c r="I21" s="92">
        <v>4.05</v>
      </c>
      <c r="J21" s="261">
        <v>4.25</v>
      </c>
    </row>
    <row r="22" spans="1:10" x14ac:dyDescent="0.25">
      <c r="A22" s="93">
        <v>14</v>
      </c>
      <c r="B22" s="90">
        <v>355</v>
      </c>
      <c r="C22" s="109" t="s">
        <v>165</v>
      </c>
      <c r="D22" s="370">
        <v>38244</v>
      </c>
      <c r="E22" s="198" t="s">
        <v>164</v>
      </c>
      <c r="F22" s="92">
        <v>4.2300000000000004</v>
      </c>
      <c r="G22" s="92">
        <v>4.03</v>
      </c>
      <c r="H22" s="92">
        <v>3.82</v>
      </c>
      <c r="I22" s="92">
        <v>4.1100000000000003</v>
      </c>
      <c r="J22" s="261">
        <f>MAX(F22:I22)</f>
        <v>4.2300000000000004</v>
      </c>
    </row>
    <row r="23" spans="1:10" x14ac:dyDescent="0.25">
      <c r="A23" s="93">
        <v>15</v>
      </c>
      <c r="B23" s="90">
        <v>209</v>
      </c>
      <c r="C23" s="109" t="s">
        <v>235</v>
      </c>
      <c r="D23" s="94">
        <v>2004</v>
      </c>
      <c r="E23" s="198" t="s">
        <v>233</v>
      </c>
      <c r="F23" s="92">
        <v>4.05</v>
      </c>
      <c r="G23" s="92">
        <v>4.21</v>
      </c>
      <c r="H23" s="92">
        <v>4.2</v>
      </c>
      <c r="I23" s="92">
        <v>4.18</v>
      </c>
      <c r="J23" s="261">
        <f>MAX(F23:I23)</f>
        <v>4.21</v>
      </c>
    </row>
    <row r="24" spans="1:10" x14ac:dyDescent="0.25">
      <c r="A24" s="93">
        <v>16</v>
      </c>
      <c r="B24" s="90">
        <v>472</v>
      </c>
      <c r="C24" s="109" t="s">
        <v>112</v>
      </c>
      <c r="D24" s="94" t="s">
        <v>501</v>
      </c>
      <c r="E24" s="62" t="s">
        <v>110</v>
      </c>
      <c r="F24" s="92" t="s">
        <v>378</v>
      </c>
      <c r="G24" s="92">
        <v>3.86</v>
      </c>
      <c r="H24" s="92">
        <v>3.81</v>
      </c>
      <c r="I24" s="92">
        <v>4.16</v>
      </c>
      <c r="J24" s="261">
        <v>4.16</v>
      </c>
    </row>
    <row r="25" spans="1:10" x14ac:dyDescent="0.25">
      <c r="A25" s="93">
        <v>17</v>
      </c>
      <c r="B25" s="90">
        <v>90</v>
      </c>
      <c r="C25" s="109" t="s">
        <v>264</v>
      </c>
      <c r="D25" s="370">
        <v>38067</v>
      </c>
      <c r="E25" s="198" t="s">
        <v>262</v>
      </c>
      <c r="F25" s="92">
        <v>3.63</v>
      </c>
      <c r="G25" s="92">
        <v>3.99</v>
      </c>
      <c r="H25" s="92">
        <v>4.05</v>
      </c>
      <c r="I25" s="92">
        <v>4.12</v>
      </c>
      <c r="J25" s="261">
        <v>4.12</v>
      </c>
    </row>
    <row r="26" spans="1:10" x14ac:dyDescent="0.25">
      <c r="A26" s="93">
        <v>18</v>
      </c>
      <c r="B26" s="90">
        <v>110</v>
      </c>
      <c r="C26" s="109" t="s">
        <v>255</v>
      </c>
      <c r="D26" s="370">
        <v>38344</v>
      </c>
      <c r="E26" s="198" t="s">
        <v>250</v>
      </c>
      <c r="F26" s="92">
        <v>4.0599999999999996</v>
      </c>
      <c r="G26" s="92" t="s">
        <v>378</v>
      </c>
      <c r="H26" s="92">
        <v>3.93</v>
      </c>
      <c r="I26" s="92">
        <v>3.9</v>
      </c>
      <c r="J26" s="261">
        <v>4.0599999999999996</v>
      </c>
    </row>
    <row r="27" spans="1:10" x14ac:dyDescent="0.25">
      <c r="A27" s="93">
        <v>19</v>
      </c>
      <c r="B27" s="90">
        <v>534</v>
      </c>
      <c r="C27" s="187" t="s">
        <v>328</v>
      </c>
      <c r="D27" s="370">
        <v>38174</v>
      </c>
      <c r="E27" s="198" t="s">
        <v>327</v>
      </c>
      <c r="F27" s="92">
        <v>3.97</v>
      </c>
      <c r="G27" s="92" t="s">
        <v>378</v>
      </c>
      <c r="H27" s="92">
        <v>4.0199999999999996</v>
      </c>
      <c r="I27" s="92">
        <v>3.66</v>
      </c>
      <c r="J27" s="261">
        <f>MAX(F27:I27)</f>
        <v>4.0199999999999996</v>
      </c>
    </row>
    <row r="28" spans="1:10" x14ac:dyDescent="0.25">
      <c r="A28" s="93">
        <v>20</v>
      </c>
      <c r="B28" s="90">
        <v>351</v>
      </c>
      <c r="C28" s="109" t="s">
        <v>169</v>
      </c>
      <c r="D28" s="370">
        <v>38049</v>
      </c>
      <c r="E28" s="62" t="s">
        <v>164</v>
      </c>
      <c r="F28" s="92">
        <v>3.96</v>
      </c>
      <c r="G28" s="92">
        <v>3.83</v>
      </c>
      <c r="H28" s="92">
        <v>3.77</v>
      </c>
      <c r="I28" s="92">
        <v>3.66</v>
      </c>
      <c r="J28" s="261">
        <v>3.96</v>
      </c>
    </row>
    <row r="29" spans="1:10" x14ac:dyDescent="0.25">
      <c r="A29" s="93">
        <v>21</v>
      </c>
      <c r="B29" s="202">
        <v>330</v>
      </c>
      <c r="C29" s="100" t="s">
        <v>178</v>
      </c>
      <c r="D29" s="105" t="s">
        <v>179</v>
      </c>
      <c r="E29" s="62" t="s">
        <v>33</v>
      </c>
      <c r="F29" s="92" t="s">
        <v>378</v>
      </c>
      <c r="G29" s="92" t="s">
        <v>378</v>
      </c>
      <c r="H29" s="92">
        <v>3.91</v>
      </c>
      <c r="I29" s="92">
        <v>2.88</v>
      </c>
      <c r="J29" s="261">
        <f>MAX(F29:I29)</f>
        <v>3.91</v>
      </c>
    </row>
    <row r="30" spans="1:10" x14ac:dyDescent="0.25">
      <c r="A30" s="93">
        <v>22</v>
      </c>
      <c r="B30" s="90">
        <v>290</v>
      </c>
      <c r="C30" s="109" t="s">
        <v>194</v>
      </c>
      <c r="D30" s="94" t="s">
        <v>195</v>
      </c>
      <c r="E30" s="198" t="s">
        <v>192</v>
      </c>
      <c r="F30" s="92">
        <v>3.65</v>
      </c>
      <c r="G30" s="92">
        <v>3.83</v>
      </c>
      <c r="H30" s="92">
        <v>3.89</v>
      </c>
      <c r="I30" s="92">
        <v>3.78</v>
      </c>
      <c r="J30" s="261">
        <v>3.89</v>
      </c>
    </row>
    <row r="31" spans="1:10" x14ac:dyDescent="0.25">
      <c r="A31" s="93">
        <v>23</v>
      </c>
      <c r="B31" s="90">
        <v>354</v>
      </c>
      <c r="C31" s="109" t="s">
        <v>166</v>
      </c>
      <c r="D31" s="370">
        <v>38149</v>
      </c>
      <c r="E31" s="62" t="s">
        <v>164</v>
      </c>
      <c r="F31" s="92">
        <v>3.63</v>
      </c>
      <c r="G31" s="92">
        <v>3.58</v>
      </c>
      <c r="H31" s="92">
        <v>3.87</v>
      </c>
      <c r="I31" s="92">
        <v>3.81</v>
      </c>
      <c r="J31" s="261">
        <v>3.87</v>
      </c>
    </row>
    <row r="32" spans="1:10" x14ac:dyDescent="0.25">
      <c r="A32" s="93">
        <v>24</v>
      </c>
      <c r="B32" s="90">
        <v>438</v>
      </c>
      <c r="C32" s="109" t="s">
        <v>136</v>
      </c>
      <c r="D32" s="194">
        <v>2004</v>
      </c>
      <c r="E32" s="204" t="s">
        <v>135</v>
      </c>
      <c r="F32" s="92">
        <v>3.71</v>
      </c>
      <c r="G32" s="92">
        <v>3.85</v>
      </c>
      <c r="H32" s="92">
        <v>3.77</v>
      </c>
      <c r="I32" s="92">
        <v>3.56</v>
      </c>
      <c r="J32" s="261">
        <v>3.85</v>
      </c>
    </row>
    <row r="33" spans="1:10" x14ac:dyDescent="0.25">
      <c r="A33" s="93">
        <v>25</v>
      </c>
      <c r="B33" s="195">
        <v>510</v>
      </c>
      <c r="C33" s="196" t="s">
        <v>336</v>
      </c>
      <c r="D33" s="371">
        <v>38187</v>
      </c>
      <c r="E33" s="198" t="s">
        <v>33</v>
      </c>
      <c r="F33" s="92">
        <v>3.47</v>
      </c>
      <c r="G33" s="92">
        <v>3.77</v>
      </c>
      <c r="H33" s="92">
        <v>3.81</v>
      </c>
      <c r="I33" s="92">
        <v>3.56</v>
      </c>
      <c r="J33" s="261">
        <f>MAX(F33:I33)</f>
        <v>3.81</v>
      </c>
    </row>
    <row r="34" spans="1:10" x14ac:dyDescent="0.25">
      <c r="A34" s="93">
        <v>26</v>
      </c>
      <c r="B34" s="90">
        <v>112</v>
      </c>
      <c r="C34" s="191" t="s">
        <v>253</v>
      </c>
      <c r="D34" s="370">
        <v>38187</v>
      </c>
      <c r="E34" s="62" t="s">
        <v>254</v>
      </c>
      <c r="F34" s="92">
        <v>3.65</v>
      </c>
      <c r="G34" s="92">
        <v>3.8</v>
      </c>
      <c r="H34" s="92">
        <v>3.68</v>
      </c>
      <c r="I34" s="92">
        <v>3.76</v>
      </c>
      <c r="J34" s="261">
        <v>3.8</v>
      </c>
    </row>
    <row r="35" spans="1:10" x14ac:dyDescent="0.25">
      <c r="A35" s="93">
        <v>27</v>
      </c>
      <c r="B35" s="90">
        <v>545</v>
      </c>
      <c r="C35" s="109" t="s">
        <v>74</v>
      </c>
      <c r="D35" s="370" t="s">
        <v>75</v>
      </c>
      <c r="E35" s="62" t="s">
        <v>67</v>
      </c>
      <c r="F35" s="92">
        <v>3.69</v>
      </c>
      <c r="G35" s="92" t="s">
        <v>378</v>
      </c>
      <c r="H35" s="92">
        <v>3.76</v>
      </c>
      <c r="I35" s="92">
        <v>3.61</v>
      </c>
      <c r="J35" s="261">
        <f>MAX(F35:I35)</f>
        <v>3.76</v>
      </c>
    </row>
    <row r="36" spans="1:10" x14ac:dyDescent="0.25">
      <c r="A36" s="93">
        <v>28</v>
      </c>
      <c r="B36" s="90">
        <v>548</v>
      </c>
      <c r="C36" s="109" t="s">
        <v>70</v>
      </c>
      <c r="D36" s="94" t="s">
        <v>71</v>
      </c>
      <c r="E36" s="62" t="s">
        <v>60</v>
      </c>
      <c r="F36" s="92">
        <v>3.33</v>
      </c>
      <c r="G36" s="92">
        <v>3.58</v>
      </c>
      <c r="H36" s="92">
        <v>3.04</v>
      </c>
      <c r="I36" s="92">
        <v>3.65</v>
      </c>
      <c r="J36" s="261">
        <v>3.65</v>
      </c>
    </row>
    <row r="37" spans="1:10" x14ac:dyDescent="0.25">
      <c r="A37" s="93">
        <v>29</v>
      </c>
      <c r="B37" s="90">
        <v>164</v>
      </c>
      <c r="C37" s="109" t="s">
        <v>245</v>
      </c>
      <c r="D37" s="94">
        <v>2004</v>
      </c>
      <c r="E37" s="62" t="s">
        <v>244</v>
      </c>
      <c r="F37" s="278" t="s">
        <v>380</v>
      </c>
      <c r="G37" s="278" t="s">
        <v>380</v>
      </c>
      <c r="H37" s="92">
        <v>3.63</v>
      </c>
      <c r="I37" s="92">
        <v>3.6</v>
      </c>
      <c r="J37" s="261">
        <f>MAX(F37:I37)</f>
        <v>3.63</v>
      </c>
    </row>
    <row r="38" spans="1:10" x14ac:dyDescent="0.25">
      <c r="A38" s="93">
        <v>30</v>
      </c>
      <c r="B38" s="90">
        <v>507</v>
      </c>
      <c r="C38" s="109" t="s">
        <v>90</v>
      </c>
      <c r="D38" s="370">
        <v>38303</v>
      </c>
      <c r="E38" s="62" t="s">
        <v>50</v>
      </c>
      <c r="F38" s="92" t="s">
        <v>378</v>
      </c>
      <c r="G38" s="92">
        <v>3.58</v>
      </c>
      <c r="H38" s="92" t="s">
        <v>378</v>
      </c>
      <c r="I38" s="92">
        <v>2.9</v>
      </c>
      <c r="J38" s="261">
        <v>3.58</v>
      </c>
    </row>
    <row r="39" spans="1:10" x14ac:dyDescent="0.25">
      <c r="A39" s="93">
        <v>31</v>
      </c>
      <c r="B39" s="90">
        <v>108</v>
      </c>
      <c r="C39" s="109" t="s">
        <v>257</v>
      </c>
      <c r="D39" s="370">
        <v>38315</v>
      </c>
      <c r="E39" s="198" t="s">
        <v>250</v>
      </c>
      <c r="F39" s="92">
        <v>3.57</v>
      </c>
      <c r="G39" s="92" t="s">
        <v>378</v>
      </c>
      <c r="H39" s="92">
        <v>3.34</v>
      </c>
      <c r="I39" s="92" t="s">
        <v>378</v>
      </c>
      <c r="J39" s="261">
        <f>MAX(F39:I39)</f>
        <v>3.57</v>
      </c>
    </row>
    <row r="40" spans="1:10" x14ac:dyDescent="0.25">
      <c r="A40" s="93">
        <v>32</v>
      </c>
      <c r="B40" s="90">
        <v>327</v>
      </c>
      <c r="C40" s="100" t="s">
        <v>182</v>
      </c>
      <c r="D40" s="94">
        <v>2004</v>
      </c>
      <c r="E40" s="62" t="s">
        <v>33</v>
      </c>
      <c r="F40" s="92">
        <v>3.49</v>
      </c>
      <c r="G40" s="92">
        <v>3.38</v>
      </c>
      <c r="H40" s="92">
        <v>3.22</v>
      </c>
      <c r="I40" s="92">
        <v>3.16</v>
      </c>
      <c r="J40" s="261">
        <v>3.49</v>
      </c>
    </row>
    <row r="41" spans="1:10" x14ac:dyDescent="0.25">
      <c r="A41" s="93">
        <v>33</v>
      </c>
      <c r="B41" s="192">
        <v>329</v>
      </c>
      <c r="C41" s="100" t="s">
        <v>180</v>
      </c>
      <c r="D41" s="105" t="s">
        <v>179</v>
      </c>
      <c r="E41" s="62" t="s">
        <v>33</v>
      </c>
      <c r="F41" s="92">
        <v>3.43</v>
      </c>
      <c r="G41" s="92">
        <v>3.45</v>
      </c>
      <c r="H41" s="92">
        <v>3.12</v>
      </c>
      <c r="I41" s="92">
        <v>3.14</v>
      </c>
      <c r="J41" s="261">
        <f>MAX(F41:I41)</f>
        <v>3.45</v>
      </c>
    </row>
    <row r="42" spans="1:10" x14ac:dyDescent="0.25">
      <c r="A42" s="93">
        <v>34</v>
      </c>
      <c r="B42" s="90">
        <v>10</v>
      </c>
      <c r="C42" s="109" t="s">
        <v>285</v>
      </c>
      <c r="D42" s="370" t="s">
        <v>286</v>
      </c>
      <c r="E42" s="62" t="s">
        <v>287</v>
      </c>
      <c r="F42" s="92">
        <v>3.13</v>
      </c>
      <c r="G42" s="278" t="s">
        <v>380</v>
      </c>
      <c r="H42" s="92">
        <v>2.97</v>
      </c>
      <c r="I42" s="92">
        <v>3.35</v>
      </c>
      <c r="J42" s="261">
        <f>MAX(F42:I42)</f>
        <v>3.35</v>
      </c>
    </row>
    <row r="43" spans="1:10" x14ac:dyDescent="0.25">
      <c r="A43" s="93">
        <v>35</v>
      </c>
      <c r="B43" s="195">
        <v>496</v>
      </c>
      <c r="C43" s="196" t="s">
        <v>338</v>
      </c>
      <c r="D43" s="371">
        <v>38217</v>
      </c>
      <c r="E43" s="198" t="s">
        <v>33</v>
      </c>
      <c r="F43" s="92">
        <v>2.83</v>
      </c>
      <c r="G43" s="278" t="s">
        <v>380</v>
      </c>
      <c r="H43" s="92">
        <v>3.31</v>
      </c>
      <c r="I43" s="92">
        <v>3.01</v>
      </c>
      <c r="J43" s="261">
        <f>MAX(F43:I43)</f>
        <v>3.31</v>
      </c>
    </row>
    <row r="44" spans="1:10" x14ac:dyDescent="0.25">
      <c r="A44" s="93">
        <v>36</v>
      </c>
      <c r="B44" s="90">
        <v>491</v>
      </c>
      <c r="C44" s="109" t="s">
        <v>94</v>
      </c>
      <c r="D44" s="370" t="s">
        <v>95</v>
      </c>
      <c r="E44" s="62" t="s">
        <v>93</v>
      </c>
      <c r="F44" s="92">
        <v>3.24</v>
      </c>
      <c r="G44" s="92">
        <v>3.3</v>
      </c>
      <c r="H44" s="92" t="s">
        <v>378</v>
      </c>
      <c r="I44" s="92">
        <v>3.11</v>
      </c>
      <c r="J44" s="261">
        <v>3.3</v>
      </c>
    </row>
    <row r="45" spans="1:10" x14ac:dyDescent="0.25">
      <c r="A45" s="93">
        <v>37</v>
      </c>
      <c r="B45" s="195">
        <v>89</v>
      </c>
      <c r="C45" s="196" t="s">
        <v>265</v>
      </c>
      <c r="D45" s="371">
        <v>38252</v>
      </c>
      <c r="E45" s="198" t="s">
        <v>262</v>
      </c>
      <c r="F45" s="92">
        <v>3.27</v>
      </c>
      <c r="G45" s="92">
        <v>3.28</v>
      </c>
      <c r="H45" s="92">
        <v>3.26</v>
      </c>
      <c r="I45" s="92" t="s">
        <v>378</v>
      </c>
      <c r="J45" s="261">
        <f>MAX(F45:I45)</f>
        <v>3.28</v>
      </c>
    </row>
    <row r="46" spans="1:10" x14ac:dyDescent="0.25">
      <c r="A46" s="93">
        <v>38</v>
      </c>
      <c r="B46" s="195">
        <v>163</v>
      </c>
      <c r="C46" s="196" t="s">
        <v>246</v>
      </c>
      <c r="D46" s="197">
        <v>2004</v>
      </c>
      <c r="E46" s="62" t="s">
        <v>244</v>
      </c>
      <c r="F46" s="278" t="s">
        <v>380</v>
      </c>
      <c r="G46" s="278" t="s">
        <v>380</v>
      </c>
      <c r="H46" s="92">
        <v>3.06</v>
      </c>
      <c r="I46" s="92">
        <v>3.28</v>
      </c>
      <c r="J46" s="261">
        <f>MAX(F46:I46)</f>
        <v>3.28</v>
      </c>
    </row>
    <row r="47" spans="1:10" x14ac:dyDescent="0.25">
      <c r="A47" s="95"/>
      <c r="B47" s="95"/>
      <c r="C47" s="96"/>
      <c r="D47" s="95"/>
      <c r="E47" s="97"/>
      <c r="F47" s="98"/>
      <c r="G47" s="98"/>
      <c r="H47" s="95"/>
      <c r="I47" s="98"/>
      <c r="J47" s="95"/>
    </row>
    <row r="48" spans="1:10" x14ac:dyDescent="0.25">
      <c r="A48" s="95"/>
      <c r="B48" s="95"/>
      <c r="C48" s="96"/>
      <c r="D48" s="95"/>
      <c r="E48" s="97"/>
      <c r="F48" s="98"/>
      <c r="G48" s="98"/>
      <c r="H48" s="95"/>
      <c r="I48" s="98"/>
      <c r="J48" s="95"/>
    </row>
  </sheetData>
  <sortState ref="B9:J46">
    <sortCondition descending="1" ref="J9:J46"/>
  </sortState>
  <mergeCells count="5">
    <mergeCell ref="A1:J1"/>
    <mergeCell ref="A2:J2"/>
    <mergeCell ref="A3:J3"/>
    <mergeCell ref="D7:I7"/>
    <mergeCell ref="D6:I6"/>
  </mergeCells>
  <pageMargins left="0.11811023622047245" right="0.11811023622047245" top="0.11811023622047245" bottom="0.1181102362204724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E7" sqref="E7:K7"/>
    </sheetView>
  </sheetViews>
  <sheetFormatPr defaultRowHeight="15" x14ac:dyDescent="0.25"/>
  <cols>
    <col min="1" max="1" width="4.85546875" customWidth="1"/>
    <col min="2" max="2" width="6.28515625" customWidth="1"/>
    <col min="3" max="3" width="22.42578125" bestFit="1" customWidth="1"/>
    <col min="4" max="4" width="11.28515625" bestFit="1" customWidth="1"/>
    <col min="5" max="5" width="11.85546875" bestFit="1" customWidth="1"/>
    <col min="6" max="6" width="6.5703125" customWidth="1"/>
    <col min="7" max="19" width="5.7109375" customWidth="1"/>
    <col min="20" max="20" width="8.140625" customWidth="1"/>
  </cols>
  <sheetData>
    <row r="1" spans="1:20" ht="23.25" customHeight="1" x14ac:dyDescent="0.35">
      <c r="A1" s="392" t="s">
        <v>24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144"/>
      <c r="R1" s="144"/>
      <c r="S1" s="56"/>
      <c r="T1" s="56"/>
    </row>
    <row r="2" spans="1:20" ht="23.25" customHeight="1" x14ac:dyDescent="0.35">
      <c r="A2" s="392" t="s">
        <v>25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144"/>
      <c r="R2" s="144"/>
      <c r="S2" s="56"/>
      <c r="T2" s="56"/>
    </row>
    <row r="3" spans="1:20" ht="20.25" x14ac:dyDescent="0.3">
      <c r="A3" s="400" t="s">
        <v>374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146"/>
      <c r="R3" s="146"/>
      <c r="S3" s="26"/>
      <c r="T3" s="26"/>
    </row>
    <row r="4" spans="1:20" x14ac:dyDescent="0.25">
      <c r="A4" s="52"/>
      <c r="B4" s="52"/>
    </row>
    <row r="5" spans="1:20" x14ac:dyDescent="0.25">
      <c r="A5" s="24"/>
      <c r="B5" s="24"/>
      <c r="C5" s="60" t="s">
        <v>0</v>
      </c>
      <c r="D5" s="28"/>
      <c r="E5" s="28"/>
      <c r="F5" s="28"/>
      <c r="G5" s="28"/>
      <c r="H5" s="28"/>
      <c r="I5" s="28"/>
      <c r="J5" s="29"/>
      <c r="K5" s="29"/>
      <c r="L5" s="29"/>
      <c r="M5" s="29"/>
      <c r="N5" s="29"/>
      <c r="O5" s="30"/>
      <c r="P5" s="29"/>
      <c r="Q5" s="29"/>
      <c r="R5" s="29"/>
      <c r="S5" s="28"/>
    </row>
    <row r="6" spans="1:20" ht="15.75" x14ac:dyDescent="0.25">
      <c r="A6" s="24"/>
      <c r="B6" s="24"/>
      <c r="C6" s="27" t="s">
        <v>26</v>
      </c>
      <c r="D6" s="28"/>
      <c r="E6" s="28"/>
      <c r="F6" s="28"/>
      <c r="G6" s="28"/>
      <c r="H6" s="28"/>
      <c r="I6" s="28"/>
      <c r="J6" s="28"/>
      <c r="K6" s="29"/>
      <c r="L6" s="29"/>
      <c r="M6" s="29"/>
      <c r="N6" s="29"/>
      <c r="O6" s="30"/>
      <c r="P6" s="29"/>
      <c r="Q6" s="29"/>
      <c r="R6" s="29"/>
      <c r="S6" s="28"/>
    </row>
    <row r="7" spans="1:20" ht="20.25" x14ac:dyDescent="0.3">
      <c r="A7" s="24"/>
      <c r="B7" s="24"/>
      <c r="E7" s="399" t="s">
        <v>21</v>
      </c>
      <c r="F7" s="399"/>
      <c r="G7" s="399"/>
      <c r="H7" s="399"/>
      <c r="I7" s="399"/>
      <c r="J7" s="399"/>
      <c r="K7" s="399"/>
      <c r="L7" s="54"/>
      <c r="M7" s="54"/>
      <c r="N7" s="29"/>
      <c r="O7" s="30"/>
      <c r="P7" s="29"/>
      <c r="Q7" s="29"/>
      <c r="R7" s="29"/>
      <c r="S7" s="28"/>
    </row>
    <row r="8" spans="1:20" ht="20.25" x14ac:dyDescent="0.3">
      <c r="A8" s="24"/>
      <c r="B8" s="24"/>
      <c r="C8" s="31"/>
      <c r="D8" s="28"/>
      <c r="E8" s="391" t="s">
        <v>27</v>
      </c>
      <c r="F8" s="391"/>
      <c r="G8" s="391"/>
      <c r="H8" s="391"/>
      <c r="I8" s="391"/>
      <c r="J8" s="391"/>
      <c r="K8" s="391"/>
      <c r="L8" s="53"/>
      <c r="M8" s="53"/>
      <c r="N8" s="28"/>
      <c r="O8" s="28"/>
      <c r="P8" s="28"/>
      <c r="Q8" s="28"/>
      <c r="R8" s="28"/>
      <c r="S8" s="28"/>
      <c r="T8" s="28"/>
    </row>
    <row r="9" spans="1:20" ht="27" x14ac:dyDescent="0.25">
      <c r="A9" s="207" t="s">
        <v>6</v>
      </c>
      <c r="B9" s="208" t="s">
        <v>1</v>
      </c>
      <c r="C9" s="209" t="s">
        <v>2</v>
      </c>
      <c r="D9" s="210" t="s">
        <v>3</v>
      </c>
      <c r="E9" s="210" t="s">
        <v>4</v>
      </c>
      <c r="F9" s="211" t="s">
        <v>371</v>
      </c>
      <c r="G9" s="212" t="s">
        <v>462</v>
      </c>
      <c r="H9" s="212" t="s">
        <v>458</v>
      </c>
      <c r="I9" s="212" t="s">
        <v>385</v>
      </c>
      <c r="J9" s="212" t="s">
        <v>386</v>
      </c>
      <c r="K9" s="212" t="s">
        <v>387</v>
      </c>
      <c r="L9" s="212" t="s">
        <v>388</v>
      </c>
      <c r="M9" s="212" t="s">
        <v>389</v>
      </c>
      <c r="N9" s="212" t="s">
        <v>390</v>
      </c>
      <c r="O9" s="212" t="s">
        <v>391</v>
      </c>
      <c r="P9" s="212" t="s">
        <v>392</v>
      </c>
      <c r="Q9" s="212" t="s">
        <v>394</v>
      </c>
      <c r="R9" s="212" t="s">
        <v>395</v>
      </c>
      <c r="S9" s="212" t="s">
        <v>396</v>
      </c>
      <c r="T9" s="213" t="s">
        <v>11</v>
      </c>
    </row>
    <row r="10" spans="1:20" ht="17.100000000000001" customHeight="1" x14ac:dyDescent="0.25">
      <c r="A10" s="93">
        <v>1</v>
      </c>
      <c r="B10" s="389">
        <v>443</v>
      </c>
      <c r="C10" s="372" t="s">
        <v>353</v>
      </c>
      <c r="D10" s="370" t="s">
        <v>354</v>
      </c>
      <c r="E10" s="374" t="s">
        <v>345</v>
      </c>
      <c r="F10" s="205" t="s">
        <v>388</v>
      </c>
      <c r="G10" s="205"/>
      <c r="H10" s="205"/>
      <c r="I10" s="205"/>
      <c r="J10" s="205"/>
      <c r="K10" s="205"/>
      <c r="L10" s="205" t="s">
        <v>399</v>
      </c>
      <c r="M10" s="345" t="s">
        <v>460</v>
      </c>
      <c r="N10" s="205" t="s">
        <v>398</v>
      </c>
      <c r="O10" s="205" t="s">
        <v>399</v>
      </c>
      <c r="P10" s="205" t="s">
        <v>399</v>
      </c>
      <c r="Q10" s="205" t="s">
        <v>398</v>
      </c>
      <c r="R10" s="205" t="s">
        <v>398</v>
      </c>
      <c r="S10" s="205" t="s">
        <v>400</v>
      </c>
      <c r="T10" s="295" t="s">
        <v>395</v>
      </c>
    </row>
    <row r="11" spans="1:20" ht="17.100000000000001" customHeight="1" x14ac:dyDescent="0.25">
      <c r="A11" s="89">
        <v>2</v>
      </c>
      <c r="B11" s="90">
        <v>444</v>
      </c>
      <c r="C11" s="109" t="s">
        <v>351</v>
      </c>
      <c r="D11" s="370" t="s">
        <v>352</v>
      </c>
      <c r="E11" s="103" t="s">
        <v>345</v>
      </c>
      <c r="F11" s="205" t="s">
        <v>387</v>
      </c>
      <c r="G11" s="205"/>
      <c r="H11" s="205"/>
      <c r="I11" s="205"/>
      <c r="J11" s="205"/>
      <c r="K11" s="205" t="s">
        <v>399</v>
      </c>
      <c r="L11" s="205" t="s">
        <v>399</v>
      </c>
      <c r="M11" s="205" t="s">
        <v>399</v>
      </c>
      <c r="N11" s="205" t="s">
        <v>398</v>
      </c>
      <c r="O11" s="205" t="s">
        <v>398</v>
      </c>
      <c r="P11" s="205" t="s">
        <v>400</v>
      </c>
      <c r="Q11" s="205"/>
      <c r="R11" s="205"/>
      <c r="S11" s="205"/>
      <c r="T11" s="295" t="s">
        <v>391</v>
      </c>
    </row>
    <row r="12" spans="1:20" ht="17.100000000000001" customHeight="1" x14ac:dyDescent="0.25">
      <c r="A12" s="89">
        <v>3</v>
      </c>
      <c r="B12" s="192">
        <v>593</v>
      </c>
      <c r="C12" s="100" t="s">
        <v>306</v>
      </c>
      <c r="D12" s="367" t="s">
        <v>307</v>
      </c>
      <c r="E12" s="188" t="s">
        <v>303</v>
      </c>
      <c r="F12" s="205" t="s">
        <v>458</v>
      </c>
      <c r="G12" s="205"/>
      <c r="H12" s="205" t="s">
        <v>399</v>
      </c>
      <c r="I12" s="205" t="s">
        <v>399</v>
      </c>
      <c r="J12" s="205" t="s">
        <v>399</v>
      </c>
      <c r="K12" s="205" t="s">
        <v>399</v>
      </c>
      <c r="L12" s="205" t="s">
        <v>399</v>
      </c>
      <c r="M12" s="205" t="s">
        <v>399</v>
      </c>
      <c r="N12" s="205" t="s">
        <v>399</v>
      </c>
      <c r="O12" s="205" t="s">
        <v>400</v>
      </c>
      <c r="P12" s="205"/>
      <c r="Q12" s="205"/>
      <c r="R12" s="205"/>
      <c r="S12" s="205"/>
      <c r="T12" s="295" t="s">
        <v>390</v>
      </c>
    </row>
    <row r="13" spans="1:20" ht="17.100000000000001" customHeight="1" x14ac:dyDescent="0.25">
      <c r="A13" s="93">
        <v>3</v>
      </c>
      <c r="B13" s="107">
        <v>42</v>
      </c>
      <c r="C13" s="217" t="s">
        <v>277</v>
      </c>
      <c r="D13" s="375">
        <v>38177</v>
      </c>
      <c r="E13" s="188" t="s">
        <v>278</v>
      </c>
      <c r="F13" s="205" t="s">
        <v>387</v>
      </c>
      <c r="G13" s="205"/>
      <c r="H13" s="205"/>
      <c r="I13" s="205"/>
      <c r="J13" s="205"/>
      <c r="K13" s="205" t="s">
        <v>399</v>
      </c>
      <c r="L13" s="205" t="s">
        <v>399</v>
      </c>
      <c r="M13" s="205" t="s">
        <v>399</v>
      </c>
      <c r="N13" s="205" t="s">
        <v>399</v>
      </c>
      <c r="O13" s="205" t="s">
        <v>400</v>
      </c>
      <c r="P13" s="205"/>
      <c r="Q13" s="205"/>
      <c r="R13" s="205"/>
      <c r="S13" s="205"/>
      <c r="T13" s="295" t="s">
        <v>390</v>
      </c>
    </row>
    <row r="14" spans="1:20" ht="17.100000000000001" customHeight="1" x14ac:dyDescent="0.25">
      <c r="A14" s="89">
        <v>5</v>
      </c>
      <c r="B14" s="107">
        <v>472</v>
      </c>
      <c r="C14" s="108" t="s">
        <v>112</v>
      </c>
      <c r="D14" s="375" t="s">
        <v>111</v>
      </c>
      <c r="E14" s="103" t="s">
        <v>110</v>
      </c>
      <c r="F14" s="205" t="s">
        <v>385</v>
      </c>
      <c r="G14" s="205"/>
      <c r="H14" s="205"/>
      <c r="I14" s="205" t="s">
        <v>399</v>
      </c>
      <c r="J14" s="205" t="s">
        <v>399</v>
      </c>
      <c r="K14" s="205" t="s">
        <v>399</v>
      </c>
      <c r="L14" s="205" t="s">
        <v>398</v>
      </c>
      <c r="M14" s="205" t="s">
        <v>399</v>
      </c>
      <c r="N14" s="205" t="s">
        <v>457</v>
      </c>
      <c r="O14" s="205" t="s">
        <v>400</v>
      </c>
      <c r="P14" s="205"/>
      <c r="Q14" s="205"/>
      <c r="R14" s="205"/>
      <c r="S14" s="205"/>
      <c r="T14" s="295" t="s">
        <v>390</v>
      </c>
    </row>
    <row r="15" spans="1:20" ht="17.100000000000001" customHeight="1" x14ac:dyDescent="0.25">
      <c r="A15" s="89">
        <v>6</v>
      </c>
      <c r="B15" s="107">
        <v>209</v>
      </c>
      <c r="C15" s="108" t="s">
        <v>235</v>
      </c>
      <c r="D15" s="112">
        <v>2004</v>
      </c>
      <c r="E15" s="188" t="s">
        <v>233</v>
      </c>
      <c r="F15" s="205" t="s">
        <v>385</v>
      </c>
      <c r="G15" s="205"/>
      <c r="H15" s="205"/>
      <c r="I15" s="205" t="s">
        <v>399</v>
      </c>
      <c r="J15" s="205" t="s">
        <v>398</v>
      </c>
      <c r="K15" s="205" t="s">
        <v>399</v>
      </c>
      <c r="L15" s="205" t="s">
        <v>398</v>
      </c>
      <c r="M15" s="205" t="s">
        <v>457</v>
      </c>
      <c r="N15" s="205" t="s">
        <v>400</v>
      </c>
      <c r="O15" s="205"/>
      <c r="P15" s="205"/>
      <c r="Q15" s="205"/>
      <c r="R15" s="205"/>
      <c r="S15" s="205"/>
      <c r="T15" s="295" t="s">
        <v>389</v>
      </c>
    </row>
    <row r="16" spans="1:20" ht="17.100000000000001" customHeight="1" x14ac:dyDescent="0.25">
      <c r="A16" s="89">
        <v>7</v>
      </c>
      <c r="B16" s="301">
        <v>595</v>
      </c>
      <c r="C16" s="189" t="s">
        <v>304</v>
      </c>
      <c r="D16" s="376" t="s">
        <v>305</v>
      </c>
      <c r="E16" s="198" t="s">
        <v>303</v>
      </c>
      <c r="F16" s="205" t="s">
        <v>385</v>
      </c>
      <c r="G16" s="205"/>
      <c r="H16" s="205"/>
      <c r="I16" s="205" t="s">
        <v>399</v>
      </c>
      <c r="J16" s="205" t="s">
        <v>399</v>
      </c>
      <c r="K16" s="205" t="s">
        <v>399</v>
      </c>
      <c r="L16" s="205" t="s">
        <v>399</v>
      </c>
      <c r="M16" s="205" t="s">
        <v>400</v>
      </c>
      <c r="N16" s="205"/>
      <c r="O16" s="205"/>
      <c r="P16" s="205"/>
      <c r="Q16" s="205"/>
      <c r="R16" s="205"/>
      <c r="S16" s="205"/>
      <c r="T16" s="295" t="s">
        <v>388</v>
      </c>
    </row>
    <row r="17" spans="1:20" ht="17.100000000000001" customHeight="1" x14ac:dyDescent="0.25">
      <c r="A17" s="89">
        <v>8</v>
      </c>
      <c r="B17" s="90">
        <v>508</v>
      </c>
      <c r="C17" s="109" t="s">
        <v>89</v>
      </c>
      <c r="D17" s="370">
        <v>38257</v>
      </c>
      <c r="E17" s="103" t="s">
        <v>50</v>
      </c>
      <c r="F17" s="205" t="s">
        <v>458</v>
      </c>
      <c r="G17" s="206"/>
      <c r="H17" s="205" t="s">
        <v>399</v>
      </c>
      <c r="I17" s="205" t="s">
        <v>399</v>
      </c>
      <c r="J17" s="205" t="s">
        <v>398</v>
      </c>
      <c r="K17" s="205" t="s">
        <v>399</v>
      </c>
      <c r="L17" s="205" t="s">
        <v>400</v>
      </c>
      <c r="M17" s="205"/>
      <c r="N17" s="205"/>
      <c r="O17" s="205"/>
      <c r="P17" s="205"/>
      <c r="Q17" s="205"/>
      <c r="R17" s="205"/>
      <c r="S17" s="205"/>
      <c r="T17" s="295" t="s">
        <v>387</v>
      </c>
    </row>
    <row r="18" spans="1:20" ht="17.100000000000001" customHeight="1" x14ac:dyDescent="0.25">
      <c r="A18" s="93">
        <v>9</v>
      </c>
      <c r="B18" s="90">
        <v>453</v>
      </c>
      <c r="C18" s="109" t="s">
        <v>120</v>
      </c>
      <c r="D18" s="370" t="s">
        <v>121</v>
      </c>
      <c r="E18" s="200" t="s">
        <v>122</v>
      </c>
      <c r="F18" s="205" t="s">
        <v>458</v>
      </c>
      <c r="G18" s="205"/>
      <c r="H18" s="205" t="s">
        <v>399</v>
      </c>
      <c r="I18" s="205" t="s">
        <v>398</v>
      </c>
      <c r="J18" s="205" t="s">
        <v>399</v>
      </c>
      <c r="K18" s="205" t="s">
        <v>399</v>
      </c>
      <c r="L18" s="205" t="s">
        <v>400</v>
      </c>
      <c r="M18" s="205"/>
      <c r="N18" s="205"/>
      <c r="O18" s="205"/>
      <c r="P18" s="205"/>
      <c r="Q18" s="205"/>
      <c r="R18" s="205"/>
      <c r="S18" s="205"/>
      <c r="T18" s="295" t="s">
        <v>387</v>
      </c>
    </row>
    <row r="19" spans="1:20" ht="17.100000000000001" customHeight="1" x14ac:dyDescent="0.25">
      <c r="A19" s="89">
        <v>10</v>
      </c>
      <c r="B19" s="90">
        <v>292</v>
      </c>
      <c r="C19" s="109" t="s">
        <v>191</v>
      </c>
      <c r="D19" s="370">
        <v>38317</v>
      </c>
      <c r="E19" s="62" t="s">
        <v>192</v>
      </c>
      <c r="F19" s="205" t="s">
        <v>462</v>
      </c>
      <c r="G19" s="205" t="s">
        <v>399</v>
      </c>
      <c r="H19" s="205" t="s">
        <v>399</v>
      </c>
      <c r="I19" s="205" t="s">
        <v>399</v>
      </c>
      <c r="J19" s="205" t="s">
        <v>399</v>
      </c>
      <c r="K19" s="205" t="s">
        <v>398</v>
      </c>
      <c r="L19" s="205" t="s">
        <v>400</v>
      </c>
      <c r="M19" s="205"/>
      <c r="N19" s="205"/>
      <c r="O19" s="205"/>
      <c r="P19" s="205"/>
      <c r="Q19" s="205"/>
      <c r="R19" s="205"/>
      <c r="S19" s="205"/>
      <c r="T19" s="295" t="s">
        <v>387</v>
      </c>
    </row>
    <row r="20" spans="1:20" ht="17.100000000000001" customHeight="1" x14ac:dyDescent="0.25">
      <c r="A20" s="93">
        <v>10</v>
      </c>
      <c r="B20" s="90">
        <v>90</v>
      </c>
      <c r="C20" s="109" t="s">
        <v>264</v>
      </c>
      <c r="D20" s="370">
        <v>38067</v>
      </c>
      <c r="E20" s="188" t="s">
        <v>262</v>
      </c>
      <c r="F20" s="205" t="s">
        <v>386</v>
      </c>
      <c r="G20" s="205"/>
      <c r="H20" s="205"/>
      <c r="I20" s="205"/>
      <c r="J20" s="205" t="s">
        <v>399</v>
      </c>
      <c r="K20" s="205" t="s">
        <v>398</v>
      </c>
      <c r="L20" s="205" t="s">
        <v>400</v>
      </c>
      <c r="M20" s="205"/>
      <c r="N20" s="205"/>
      <c r="O20" s="205"/>
      <c r="P20" s="205"/>
      <c r="Q20" s="205"/>
      <c r="R20" s="205"/>
      <c r="S20" s="205"/>
      <c r="T20" s="295" t="s">
        <v>387</v>
      </c>
    </row>
    <row r="21" spans="1:20" ht="17.100000000000001" customHeight="1" x14ac:dyDescent="0.25">
      <c r="A21" s="89">
        <v>12</v>
      </c>
      <c r="B21" s="302">
        <v>39</v>
      </c>
      <c r="C21" s="191" t="s">
        <v>280</v>
      </c>
      <c r="D21" s="377">
        <v>38303</v>
      </c>
      <c r="E21" s="303" t="s">
        <v>278</v>
      </c>
      <c r="F21" s="205" t="s">
        <v>458</v>
      </c>
      <c r="G21" s="205"/>
      <c r="H21" s="205" t="s">
        <v>399</v>
      </c>
      <c r="I21" s="205" t="s">
        <v>399</v>
      </c>
      <c r="J21" s="205" t="s">
        <v>398</v>
      </c>
      <c r="K21" s="205" t="s">
        <v>457</v>
      </c>
      <c r="L21" s="205" t="s">
        <v>400</v>
      </c>
      <c r="M21" s="205"/>
      <c r="N21" s="205"/>
      <c r="O21" s="205"/>
      <c r="P21" s="205"/>
      <c r="Q21" s="205"/>
      <c r="R21" s="205"/>
      <c r="S21" s="205"/>
      <c r="T21" s="295" t="s">
        <v>387</v>
      </c>
    </row>
    <row r="22" spans="1:20" ht="17.100000000000001" customHeight="1" x14ac:dyDescent="0.25">
      <c r="A22" s="89">
        <v>13</v>
      </c>
      <c r="B22" s="90">
        <v>490</v>
      </c>
      <c r="C22" s="109" t="s">
        <v>96</v>
      </c>
      <c r="D22" s="370" t="s">
        <v>97</v>
      </c>
      <c r="E22" s="103" t="s">
        <v>93</v>
      </c>
      <c r="F22" s="205" t="s">
        <v>385</v>
      </c>
      <c r="G22" s="205"/>
      <c r="H22" s="205"/>
      <c r="I22" s="205" t="s">
        <v>399</v>
      </c>
      <c r="J22" s="205" t="s">
        <v>399</v>
      </c>
      <c r="K22" s="205" t="s">
        <v>400</v>
      </c>
      <c r="L22" s="205"/>
      <c r="M22" s="205"/>
      <c r="N22" s="205"/>
      <c r="O22" s="205"/>
      <c r="P22" s="205"/>
      <c r="Q22" s="205"/>
      <c r="R22" s="205"/>
      <c r="S22" s="205"/>
      <c r="T22" s="295" t="s">
        <v>386</v>
      </c>
    </row>
    <row r="23" spans="1:20" ht="17.100000000000001" customHeight="1" x14ac:dyDescent="0.25">
      <c r="A23" s="93">
        <v>14</v>
      </c>
      <c r="B23" s="90">
        <v>438</v>
      </c>
      <c r="C23" s="109" t="s">
        <v>136</v>
      </c>
      <c r="D23" s="194">
        <v>2004</v>
      </c>
      <c r="E23" s="204" t="s">
        <v>135</v>
      </c>
      <c r="F23" s="205" t="s">
        <v>458</v>
      </c>
      <c r="G23" s="205"/>
      <c r="H23" s="205" t="s">
        <v>399</v>
      </c>
      <c r="I23" s="205" t="s">
        <v>399</v>
      </c>
      <c r="J23" s="205" t="s">
        <v>400</v>
      </c>
      <c r="K23" s="205"/>
      <c r="L23" s="205"/>
      <c r="M23" s="205"/>
      <c r="N23" s="205"/>
      <c r="O23" s="205"/>
      <c r="P23" s="205"/>
      <c r="Q23" s="205"/>
      <c r="R23" s="205"/>
      <c r="S23" s="205"/>
      <c r="T23" s="295" t="s">
        <v>385</v>
      </c>
    </row>
  </sheetData>
  <sortState ref="B9:T23">
    <sortCondition descending="1" ref="T9:T23"/>
  </sortState>
  <mergeCells count="5">
    <mergeCell ref="E7:K7"/>
    <mergeCell ref="E8:K8"/>
    <mergeCell ref="A1:P1"/>
    <mergeCell ref="A2:P2"/>
    <mergeCell ref="A3:P3"/>
  </mergeCells>
  <pageMargins left="3.937007874015748E-2" right="3.937007874015748E-2" top="0.35433070866141736" bottom="0.15748031496062992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25" workbookViewId="0">
      <selection activeCell="N12" sqref="N12"/>
    </sheetView>
  </sheetViews>
  <sheetFormatPr defaultRowHeight="15" x14ac:dyDescent="0.25"/>
  <cols>
    <col min="1" max="1" width="6.28515625" bestFit="1" customWidth="1"/>
    <col min="2" max="2" width="6.28515625" style="45" customWidth="1"/>
    <col min="3" max="3" width="20.140625" bestFit="1" customWidth="1"/>
    <col min="4" max="4" width="13.42578125" customWidth="1"/>
    <col min="5" max="5" width="17.42578125" customWidth="1"/>
    <col min="6" max="7" width="12.7109375" customWidth="1"/>
    <col min="8" max="8" width="11.7109375" customWidth="1"/>
  </cols>
  <sheetData>
    <row r="1" spans="1:15" ht="20.25" x14ac:dyDescent="0.3">
      <c r="A1" s="402" t="s">
        <v>24</v>
      </c>
      <c r="B1" s="402"/>
      <c r="C1" s="402"/>
      <c r="D1" s="402"/>
      <c r="E1" s="402"/>
      <c r="F1" s="402"/>
      <c r="G1" s="402"/>
      <c r="H1" s="402"/>
    </row>
    <row r="2" spans="1:15" ht="22.5" x14ac:dyDescent="0.3">
      <c r="A2" s="403" t="s">
        <v>25</v>
      </c>
      <c r="B2" s="403"/>
      <c r="C2" s="403"/>
      <c r="D2" s="403"/>
      <c r="E2" s="403"/>
      <c r="F2" s="403"/>
      <c r="G2" s="403"/>
      <c r="H2" s="403"/>
    </row>
    <row r="3" spans="1:15" ht="20.25" customHeight="1" x14ac:dyDescent="0.3">
      <c r="A3" s="401" t="s">
        <v>374</v>
      </c>
      <c r="B3" s="401"/>
      <c r="C3" s="401"/>
      <c r="D3" s="401"/>
      <c r="E3" s="401"/>
      <c r="F3" s="401"/>
      <c r="G3" s="401"/>
      <c r="H3" s="401"/>
      <c r="I3" s="26"/>
      <c r="J3" s="26"/>
      <c r="K3" s="26"/>
      <c r="L3" s="26"/>
      <c r="M3" s="26"/>
      <c r="N3" s="26"/>
      <c r="O3" s="26"/>
    </row>
    <row r="4" spans="1:15" x14ac:dyDescent="0.25">
      <c r="A4" s="273"/>
      <c r="B4" s="274"/>
      <c r="C4" s="275" t="s">
        <v>0</v>
      </c>
      <c r="D4" s="276"/>
      <c r="E4" s="276"/>
      <c r="F4" s="276"/>
      <c r="G4" s="276"/>
      <c r="H4" s="262"/>
    </row>
    <row r="5" spans="1:15" x14ac:dyDescent="0.25">
      <c r="A5" s="273"/>
      <c r="B5" s="274"/>
      <c r="C5" s="275" t="s">
        <v>26</v>
      </c>
      <c r="D5" s="276"/>
      <c r="E5" s="276"/>
      <c r="F5" s="276"/>
      <c r="G5" s="276"/>
      <c r="H5" s="262"/>
    </row>
    <row r="6" spans="1:15" ht="19.5" x14ac:dyDescent="0.35">
      <c r="A6" s="273"/>
      <c r="B6" s="274"/>
      <c r="C6" s="404" t="s">
        <v>12</v>
      </c>
      <c r="D6" s="404"/>
      <c r="E6" s="404"/>
      <c r="F6" s="404"/>
      <c r="G6" s="404"/>
      <c r="H6" s="273"/>
    </row>
    <row r="7" spans="1:15" ht="19.5" x14ac:dyDescent="0.35">
      <c r="A7" s="273"/>
      <c r="B7" s="274"/>
      <c r="C7" s="405" t="s">
        <v>373</v>
      </c>
      <c r="D7" s="405"/>
      <c r="E7" s="405"/>
      <c r="F7" s="405"/>
      <c r="G7" s="405"/>
      <c r="H7" s="276"/>
    </row>
    <row r="8" spans="1:15" x14ac:dyDescent="0.25">
      <c r="A8" s="346" t="s">
        <v>6</v>
      </c>
      <c r="B8" s="346" t="s">
        <v>1</v>
      </c>
      <c r="C8" s="263" t="s">
        <v>2</v>
      </c>
      <c r="D8" s="263" t="s">
        <v>3</v>
      </c>
      <c r="E8" s="263" t="s">
        <v>4</v>
      </c>
      <c r="F8" s="277" t="s">
        <v>7</v>
      </c>
      <c r="G8" s="277" t="s">
        <v>8</v>
      </c>
      <c r="H8" s="263" t="s">
        <v>11</v>
      </c>
    </row>
    <row r="9" spans="1:15" x14ac:dyDescent="0.25">
      <c r="A9" s="169">
        <v>1</v>
      </c>
      <c r="B9" s="114">
        <v>532</v>
      </c>
      <c r="C9" s="137" t="s">
        <v>330</v>
      </c>
      <c r="D9" s="362">
        <v>38042</v>
      </c>
      <c r="E9" s="264" t="s">
        <v>327</v>
      </c>
      <c r="F9" s="173">
        <v>12.09</v>
      </c>
      <c r="G9" s="173">
        <v>10.93</v>
      </c>
      <c r="H9" s="265">
        <f t="shared" ref="H9:H27" si="0">MAX(F9:G9)</f>
        <v>12.09</v>
      </c>
    </row>
    <row r="10" spans="1:15" x14ac:dyDescent="0.25">
      <c r="A10" s="169">
        <v>2</v>
      </c>
      <c r="B10" s="120">
        <v>437</v>
      </c>
      <c r="C10" s="266" t="s">
        <v>137</v>
      </c>
      <c r="D10" s="267">
        <v>2004</v>
      </c>
      <c r="E10" s="264" t="s">
        <v>135</v>
      </c>
      <c r="F10" s="173">
        <v>11.58</v>
      </c>
      <c r="G10" s="173">
        <v>12</v>
      </c>
      <c r="H10" s="265">
        <f t="shared" si="0"/>
        <v>12</v>
      </c>
    </row>
    <row r="11" spans="1:15" x14ac:dyDescent="0.25">
      <c r="A11" s="171">
        <v>3</v>
      </c>
      <c r="B11" s="114">
        <v>87</v>
      </c>
      <c r="C11" s="115" t="s">
        <v>267</v>
      </c>
      <c r="D11" s="362">
        <v>38079</v>
      </c>
      <c r="E11" s="268" t="s">
        <v>262</v>
      </c>
      <c r="F11" s="173">
        <v>11.21</v>
      </c>
      <c r="G11" s="173">
        <v>11.34</v>
      </c>
      <c r="H11" s="265">
        <f t="shared" si="0"/>
        <v>11.34</v>
      </c>
    </row>
    <row r="12" spans="1:15" x14ac:dyDescent="0.25">
      <c r="A12" s="169">
        <v>4</v>
      </c>
      <c r="B12" s="125">
        <v>91</v>
      </c>
      <c r="C12" s="126" t="s">
        <v>263</v>
      </c>
      <c r="D12" s="378">
        <v>38028</v>
      </c>
      <c r="E12" s="268" t="s">
        <v>262</v>
      </c>
      <c r="F12" s="173">
        <v>11.31</v>
      </c>
      <c r="G12" s="173">
        <v>10.48</v>
      </c>
      <c r="H12" s="265">
        <f t="shared" si="0"/>
        <v>11.31</v>
      </c>
    </row>
    <row r="13" spans="1:15" x14ac:dyDescent="0.25">
      <c r="A13" s="169">
        <v>5</v>
      </c>
      <c r="B13" s="114">
        <v>423</v>
      </c>
      <c r="C13" s="115" t="s">
        <v>146</v>
      </c>
      <c r="D13" s="362" t="s">
        <v>147</v>
      </c>
      <c r="E13" s="264" t="s">
        <v>142</v>
      </c>
      <c r="F13" s="173">
        <v>10.72</v>
      </c>
      <c r="G13" s="173">
        <v>9.81</v>
      </c>
      <c r="H13" s="265">
        <f t="shared" si="0"/>
        <v>10.72</v>
      </c>
    </row>
    <row r="14" spans="1:15" x14ac:dyDescent="0.25">
      <c r="A14" s="171">
        <v>6</v>
      </c>
      <c r="B14" s="114">
        <v>544</v>
      </c>
      <c r="C14" s="115" t="s">
        <v>76</v>
      </c>
      <c r="D14" s="119" t="s">
        <v>75</v>
      </c>
      <c r="E14" s="183" t="s">
        <v>60</v>
      </c>
      <c r="F14" s="173">
        <v>9.64</v>
      </c>
      <c r="G14" s="173">
        <v>10.45</v>
      </c>
      <c r="H14" s="265">
        <f t="shared" si="0"/>
        <v>10.45</v>
      </c>
    </row>
    <row r="15" spans="1:15" x14ac:dyDescent="0.25">
      <c r="A15" s="169">
        <v>7</v>
      </c>
      <c r="B15" s="125">
        <v>575</v>
      </c>
      <c r="C15" s="126" t="s">
        <v>320</v>
      </c>
      <c r="D15" s="129">
        <v>2004</v>
      </c>
      <c r="E15" s="268" t="s">
        <v>312</v>
      </c>
      <c r="F15" s="173">
        <v>10.25</v>
      </c>
      <c r="G15" s="173">
        <v>10.029999999999999</v>
      </c>
      <c r="H15" s="265">
        <f t="shared" si="0"/>
        <v>10.25</v>
      </c>
    </row>
    <row r="16" spans="1:15" x14ac:dyDescent="0.25">
      <c r="A16" s="169">
        <v>8</v>
      </c>
      <c r="B16" s="120">
        <v>492</v>
      </c>
      <c r="C16" s="121" t="s">
        <v>91</v>
      </c>
      <c r="D16" s="122" t="s">
        <v>92</v>
      </c>
      <c r="E16" s="268" t="s">
        <v>93</v>
      </c>
      <c r="F16" s="173">
        <v>10.11</v>
      </c>
      <c r="G16" s="173">
        <v>9.4600000000000009</v>
      </c>
      <c r="H16" s="265">
        <f t="shared" si="0"/>
        <v>10.11</v>
      </c>
    </row>
    <row r="17" spans="1:8" x14ac:dyDescent="0.25">
      <c r="A17" s="171">
        <v>9</v>
      </c>
      <c r="B17" s="114">
        <v>309</v>
      </c>
      <c r="C17" s="115" t="s">
        <v>183</v>
      </c>
      <c r="D17" s="119">
        <v>2004</v>
      </c>
      <c r="E17" s="264" t="s">
        <v>184</v>
      </c>
      <c r="F17" s="173">
        <v>9.1</v>
      </c>
      <c r="G17" s="173">
        <v>10.029999999999999</v>
      </c>
      <c r="H17" s="265">
        <f t="shared" si="0"/>
        <v>10.029999999999999</v>
      </c>
    </row>
    <row r="18" spans="1:8" x14ac:dyDescent="0.25">
      <c r="A18" s="169">
        <v>10</v>
      </c>
      <c r="B18" s="123">
        <v>171</v>
      </c>
      <c r="C18" s="124" t="s">
        <v>242</v>
      </c>
      <c r="D18" s="128">
        <v>2004</v>
      </c>
      <c r="E18" s="264" t="s">
        <v>241</v>
      </c>
      <c r="F18" s="173">
        <v>10.01</v>
      </c>
      <c r="G18" s="173">
        <v>9.67</v>
      </c>
      <c r="H18" s="265">
        <f t="shared" si="0"/>
        <v>10.01</v>
      </c>
    </row>
    <row r="19" spans="1:8" x14ac:dyDescent="0.25">
      <c r="A19" s="169">
        <v>11</v>
      </c>
      <c r="B19" s="120">
        <v>533</v>
      </c>
      <c r="C19" s="269" t="s">
        <v>329</v>
      </c>
      <c r="D19" s="379">
        <v>38017</v>
      </c>
      <c r="E19" s="264" t="s">
        <v>327</v>
      </c>
      <c r="F19" s="173">
        <v>9.3699999999999992</v>
      </c>
      <c r="G19" s="173">
        <v>9.61</v>
      </c>
      <c r="H19" s="265">
        <f t="shared" si="0"/>
        <v>9.61</v>
      </c>
    </row>
    <row r="20" spans="1:8" x14ac:dyDescent="0.25">
      <c r="A20" s="171">
        <v>12</v>
      </c>
      <c r="B20" s="114">
        <v>545</v>
      </c>
      <c r="C20" s="115" t="s">
        <v>74</v>
      </c>
      <c r="D20" s="362" t="s">
        <v>75</v>
      </c>
      <c r="E20" s="264" t="s">
        <v>67</v>
      </c>
      <c r="F20" s="173">
        <v>9.16</v>
      </c>
      <c r="G20" s="173">
        <v>9.4600000000000009</v>
      </c>
      <c r="H20" s="265">
        <f t="shared" si="0"/>
        <v>9.4600000000000009</v>
      </c>
    </row>
    <row r="21" spans="1:8" x14ac:dyDescent="0.25">
      <c r="A21" s="169">
        <v>13</v>
      </c>
      <c r="B21" s="114">
        <v>69</v>
      </c>
      <c r="C21" s="115" t="s">
        <v>268</v>
      </c>
      <c r="D21" s="362">
        <v>38264</v>
      </c>
      <c r="E21" s="268" t="s">
        <v>262</v>
      </c>
      <c r="F21" s="173">
        <v>9.01</v>
      </c>
      <c r="G21" s="173">
        <v>9.3000000000000007</v>
      </c>
      <c r="H21" s="265">
        <f t="shared" si="0"/>
        <v>9.3000000000000007</v>
      </c>
    </row>
    <row r="22" spans="1:8" x14ac:dyDescent="0.25">
      <c r="A22" s="169">
        <v>14</v>
      </c>
      <c r="B22" s="114">
        <v>112</v>
      </c>
      <c r="C22" s="131" t="s">
        <v>253</v>
      </c>
      <c r="D22" s="362">
        <v>38187</v>
      </c>
      <c r="E22" s="183" t="s">
        <v>254</v>
      </c>
      <c r="F22" s="173">
        <v>9.0299999999999994</v>
      </c>
      <c r="G22" s="278" t="s">
        <v>380</v>
      </c>
      <c r="H22" s="265">
        <f t="shared" si="0"/>
        <v>9.0299999999999994</v>
      </c>
    </row>
    <row r="23" spans="1:8" x14ac:dyDescent="0.25">
      <c r="A23" s="171">
        <v>15</v>
      </c>
      <c r="B23" s="120">
        <v>490</v>
      </c>
      <c r="C23" s="121" t="s">
        <v>96</v>
      </c>
      <c r="D23" s="379" t="s">
        <v>97</v>
      </c>
      <c r="E23" s="264" t="s">
        <v>93</v>
      </c>
      <c r="F23" s="173">
        <v>8.6300000000000008</v>
      </c>
      <c r="G23" s="173">
        <v>8.41</v>
      </c>
      <c r="H23" s="265">
        <f t="shared" si="0"/>
        <v>8.6300000000000008</v>
      </c>
    </row>
    <row r="24" spans="1:8" x14ac:dyDescent="0.25">
      <c r="A24" s="169">
        <v>16</v>
      </c>
      <c r="B24" s="114">
        <v>353</v>
      </c>
      <c r="C24" s="115" t="s">
        <v>167</v>
      </c>
      <c r="D24" s="362">
        <v>38067</v>
      </c>
      <c r="E24" s="264" t="s">
        <v>164</v>
      </c>
      <c r="F24" s="173">
        <v>8.2899999999999991</v>
      </c>
      <c r="G24" s="173">
        <v>8.01</v>
      </c>
      <c r="H24" s="265">
        <f t="shared" si="0"/>
        <v>8.2899999999999991</v>
      </c>
    </row>
    <row r="25" spans="1:8" x14ac:dyDescent="0.25">
      <c r="A25" s="169">
        <v>17</v>
      </c>
      <c r="B25" s="120">
        <v>574</v>
      </c>
      <c r="C25" s="121" t="s">
        <v>321</v>
      </c>
      <c r="D25" s="122">
        <v>2004</v>
      </c>
      <c r="E25" s="264" t="s">
        <v>312</v>
      </c>
      <c r="F25" s="259">
        <v>8.2799999999999994</v>
      </c>
      <c r="G25" s="173">
        <v>7.65</v>
      </c>
      <c r="H25" s="265">
        <f t="shared" si="0"/>
        <v>8.2799999999999994</v>
      </c>
    </row>
    <row r="26" spans="1:8" x14ac:dyDescent="0.25">
      <c r="A26" s="171">
        <v>18</v>
      </c>
      <c r="B26" s="270">
        <v>26</v>
      </c>
      <c r="C26" s="115" t="s">
        <v>284</v>
      </c>
      <c r="D26" s="362">
        <v>38034</v>
      </c>
      <c r="E26" s="268" t="s">
        <v>192</v>
      </c>
      <c r="F26" s="260">
        <v>8.1</v>
      </c>
      <c r="G26" s="173">
        <v>8.0399999999999991</v>
      </c>
      <c r="H26" s="265">
        <f t="shared" si="0"/>
        <v>8.1</v>
      </c>
    </row>
    <row r="27" spans="1:8" x14ac:dyDescent="0.25">
      <c r="A27" s="169">
        <v>19</v>
      </c>
      <c r="B27" s="224">
        <v>440</v>
      </c>
      <c r="C27" s="271" t="s">
        <v>358</v>
      </c>
      <c r="D27" s="380" t="s">
        <v>359</v>
      </c>
      <c r="E27" s="264" t="s">
        <v>345</v>
      </c>
      <c r="F27" s="173">
        <v>8.07</v>
      </c>
      <c r="G27" s="173">
        <v>7.29</v>
      </c>
      <c r="H27" s="265">
        <f t="shared" si="0"/>
        <v>8.07</v>
      </c>
    </row>
    <row r="28" spans="1:8" x14ac:dyDescent="0.25">
      <c r="A28" s="169">
        <v>20</v>
      </c>
      <c r="B28" s="114">
        <v>210</v>
      </c>
      <c r="C28" s="115" t="s">
        <v>234</v>
      </c>
      <c r="D28" s="119" t="s">
        <v>232</v>
      </c>
      <c r="E28" s="264" t="s">
        <v>233</v>
      </c>
      <c r="F28" s="278" t="s">
        <v>380</v>
      </c>
      <c r="G28" s="173">
        <v>8.06</v>
      </c>
      <c r="H28" s="142">
        <v>8.06</v>
      </c>
    </row>
    <row r="29" spans="1:8" x14ac:dyDescent="0.25">
      <c r="A29" s="171">
        <v>21</v>
      </c>
      <c r="B29" s="272">
        <v>109</v>
      </c>
      <c r="C29" s="115" t="s">
        <v>256</v>
      </c>
      <c r="D29" s="362">
        <v>38351</v>
      </c>
      <c r="E29" s="264" t="s">
        <v>250</v>
      </c>
      <c r="F29" s="173">
        <v>7.09</v>
      </c>
      <c r="G29" s="173">
        <v>7.25</v>
      </c>
      <c r="H29" s="265">
        <f>MAX(F29:G29)</f>
        <v>7.25</v>
      </c>
    </row>
    <row r="30" spans="1:8" x14ac:dyDescent="0.25">
      <c r="A30" s="169">
        <v>22</v>
      </c>
      <c r="B30" s="123">
        <v>455</v>
      </c>
      <c r="C30" s="124" t="s">
        <v>116</v>
      </c>
      <c r="D30" s="128">
        <v>2004</v>
      </c>
      <c r="E30" s="183" t="s">
        <v>117</v>
      </c>
      <c r="F30" s="173">
        <v>5.81</v>
      </c>
      <c r="G30" s="173">
        <v>5.04</v>
      </c>
      <c r="H30" s="265">
        <f>MAX(F30:G30)</f>
        <v>5.81</v>
      </c>
    </row>
  </sheetData>
  <sortState ref="B9:H30">
    <sortCondition descending="1" ref="H9:H30"/>
  </sortState>
  <mergeCells count="5">
    <mergeCell ref="A3:H3"/>
    <mergeCell ref="A1:H1"/>
    <mergeCell ref="A2:H2"/>
    <mergeCell ref="C6:G6"/>
    <mergeCell ref="C7:G7"/>
  </mergeCell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6" workbookViewId="0">
      <selection activeCell="J9" sqref="J9"/>
    </sheetView>
  </sheetViews>
  <sheetFormatPr defaultRowHeight="15" x14ac:dyDescent="0.25"/>
  <cols>
    <col min="1" max="1" width="6.28515625" bestFit="1" customWidth="1"/>
    <col min="2" max="2" width="7" style="45" customWidth="1"/>
    <col min="3" max="3" width="23.42578125" customWidth="1"/>
    <col min="4" max="4" width="12" style="52" customWidth="1"/>
    <col min="5" max="5" width="16.28515625" customWidth="1"/>
    <col min="6" max="6" width="12.7109375" customWidth="1"/>
  </cols>
  <sheetData>
    <row r="1" spans="1:13" ht="20.25" x14ac:dyDescent="0.3">
      <c r="A1" s="392" t="s">
        <v>24</v>
      </c>
      <c r="B1" s="392"/>
      <c r="C1" s="392"/>
      <c r="D1" s="392"/>
      <c r="E1" s="392"/>
      <c r="F1" s="392"/>
    </row>
    <row r="2" spans="1:13" ht="20.25" x14ac:dyDescent="0.3">
      <c r="A2" s="392" t="s">
        <v>25</v>
      </c>
      <c r="B2" s="392"/>
      <c r="C2" s="392"/>
      <c r="D2" s="392"/>
      <c r="E2" s="392"/>
      <c r="F2" s="392"/>
    </row>
    <row r="3" spans="1:13" ht="20.25" customHeight="1" x14ac:dyDescent="0.3">
      <c r="A3" s="400" t="s">
        <v>374</v>
      </c>
      <c r="B3" s="400"/>
      <c r="C3" s="400"/>
      <c r="D3" s="400"/>
      <c r="E3" s="400"/>
      <c r="F3" s="400"/>
      <c r="G3" s="26"/>
      <c r="H3" s="26"/>
      <c r="I3" s="26"/>
      <c r="J3" s="26"/>
      <c r="K3" s="26"/>
      <c r="L3" s="26"/>
      <c r="M3" s="26"/>
    </row>
    <row r="4" spans="1:13" ht="15.75" x14ac:dyDescent="0.25">
      <c r="A4" s="24"/>
      <c r="B4" s="25"/>
      <c r="C4" s="27" t="s">
        <v>0</v>
      </c>
      <c r="D4" s="24"/>
      <c r="E4" s="28"/>
      <c r="F4" s="28"/>
    </row>
    <row r="5" spans="1:13" ht="15.75" x14ac:dyDescent="0.25">
      <c r="A5" s="24"/>
      <c r="B5" s="25"/>
      <c r="C5" s="3" t="s">
        <v>26</v>
      </c>
      <c r="D5" s="24"/>
      <c r="E5" s="28"/>
      <c r="F5" s="28"/>
    </row>
    <row r="6" spans="1:13" ht="20.25" x14ac:dyDescent="0.3">
      <c r="A6" s="406" t="s">
        <v>23</v>
      </c>
      <c r="B6" s="406"/>
      <c r="C6" s="406"/>
      <c r="D6" s="406"/>
      <c r="E6" s="406"/>
      <c r="F6" s="406"/>
    </row>
    <row r="7" spans="1:13" ht="20.25" x14ac:dyDescent="0.3">
      <c r="A7" s="391" t="s">
        <v>27</v>
      </c>
      <c r="B7" s="391"/>
      <c r="C7" s="391"/>
      <c r="D7" s="391"/>
      <c r="E7" s="391"/>
      <c r="F7" s="391"/>
    </row>
    <row r="8" spans="1:13" x14ac:dyDescent="0.25">
      <c r="A8" s="32" t="s">
        <v>6</v>
      </c>
      <c r="B8" s="32" t="s">
        <v>1</v>
      </c>
      <c r="C8" s="33" t="s">
        <v>2</v>
      </c>
      <c r="D8" s="10" t="s">
        <v>3</v>
      </c>
      <c r="E8" s="10" t="s">
        <v>4</v>
      </c>
      <c r="F8" s="34" t="s">
        <v>11</v>
      </c>
    </row>
    <row r="9" spans="1:13" ht="15" customHeight="1" x14ac:dyDescent="0.25">
      <c r="A9" s="89">
        <v>1</v>
      </c>
      <c r="B9" s="90">
        <v>576</v>
      </c>
      <c r="C9" s="191" t="s">
        <v>319</v>
      </c>
      <c r="D9" s="94">
        <v>2004</v>
      </c>
      <c r="E9" s="198" t="s">
        <v>312</v>
      </c>
      <c r="F9" s="261">
        <v>45.06</v>
      </c>
    </row>
    <row r="10" spans="1:13" ht="15.75" customHeight="1" x14ac:dyDescent="0.25">
      <c r="A10" s="89">
        <v>2</v>
      </c>
      <c r="B10" s="90">
        <v>560</v>
      </c>
      <c r="C10" s="109" t="s">
        <v>48</v>
      </c>
      <c r="D10" s="370" t="s">
        <v>49</v>
      </c>
      <c r="E10" s="239" t="s">
        <v>50</v>
      </c>
      <c r="F10" s="261">
        <v>43.51</v>
      </c>
    </row>
    <row r="11" spans="1:13" x14ac:dyDescent="0.25">
      <c r="A11" s="93">
        <v>3</v>
      </c>
      <c r="B11" s="107">
        <v>91</v>
      </c>
      <c r="C11" s="108" t="s">
        <v>263</v>
      </c>
      <c r="D11" s="375">
        <v>38028</v>
      </c>
      <c r="E11" s="188" t="s">
        <v>262</v>
      </c>
      <c r="F11" s="261">
        <v>40.549999999999997</v>
      </c>
    </row>
    <row r="12" spans="1:13" x14ac:dyDescent="0.25">
      <c r="A12" s="89">
        <v>4</v>
      </c>
      <c r="B12" s="218">
        <v>352</v>
      </c>
      <c r="C12" s="109" t="s">
        <v>168</v>
      </c>
      <c r="D12" s="370">
        <v>38113</v>
      </c>
      <c r="E12" s="200" t="s">
        <v>164</v>
      </c>
      <c r="F12" s="261">
        <v>39.880000000000003</v>
      </c>
    </row>
    <row r="13" spans="1:13" x14ac:dyDescent="0.25">
      <c r="A13" s="89">
        <v>5</v>
      </c>
      <c r="B13" s="90">
        <v>351</v>
      </c>
      <c r="C13" s="111" t="s">
        <v>169</v>
      </c>
      <c r="D13" s="381">
        <v>38049</v>
      </c>
      <c r="E13" s="103" t="s">
        <v>164</v>
      </c>
      <c r="F13" s="261">
        <v>39.67</v>
      </c>
    </row>
    <row r="14" spans="1:13" x14ac:dyDescent="0.25">
      <c r="A14" s="93">
        <v>6</v>
      </c>
      <c r="B14" s="90">
        <v>534</v>
      </c>
      <c r="C14" s="187" t="s">
        <v>328</v>
      </c>
      <c r="D14" s="370">
        <v>38174</v>
      </c>
      <c r="E14" s="188" t="s">
        <v>327</v>
      </c>
      <c r="F14" s="261">
        <v>38.869999999999997</v>
      </c>
    </row>
    <row r="15" spans="1:13" x14ac:dyDescent="0.25">
      <c r="A15" s="89">
        <v>7</v>
      </c>
      <c r="B15" s="190">
        <v>40</v>
      </c>
      <c r="C15" s="191" t="s">
        <v>279</v>
      </c>
      <c r="D15" s="370">
        <v>38162</v>
      </c>
      <c r="E15" s="103" t="s">
        <v>278</v>
      </c>
      <c r="F15" s="261">
        <v>38.83</v>
      </c>
    </row>
    <row r="16" spans="1:13" x14ac:dyDescent="0.25">
      <c r="A16" s="89">
        <v>8</v>
      </c>
      <c r="B16" s="107">
        <v>112</v>
      </c>
      <c r="C16" s="217" t="s">
        <v>253</v>
      </c>
      <c r="D16" s="375">
        <v>38187</v>
      </c>
      <c r="E16" s="62" t="s">
        <v>254</v>
      </c>
      <c r="F16" s="261">
        <v>38.57</v>
      </c>
    </row>
    <row r="17" spans="1:6" x14ac:dyDescent="0.25">
      <c r="A17" s="93">
        <v>9</v>
      </c>
      <c r="B17" s="90">
        <v>574</v>
      </c>
      <c r="C17" s="109" t="s">
        <v>321</v>
      </c>
      <c r="D17" s="94">
        <v>2004</v>
      </c>
      <c r="E17" s="103" t="s">
        <v>312</v>
      </c>
      <c r="F17" s="261">
        <v>37.799999999999997</v>
      </c>
    </row>
    <row r="18" spans="1:6" x14ac:dyDescent="0.25">
      <c r="A18" s="89">
        <v>10</v>
      </c>
      <c r="B18" s="90">
        <v>554</v>
      </c>
      <c r="C18" s="187" t="s">
        <v>326</v>
      </c>
      <c r="D18" s="370">
        <v>38007</v>
      </c>
      <c r="E18" s="198" t="s">
        <v>327</v>
      </c>
      <c r="F18" s="261">
        <v>37.57</v>
      </c>
    </row>
    <row r="19" spans="1:6" x14ac:dyDescent="0.25">
      <c r="A19" s="89">
        <v>11</v>
      </c>
      <c r="B19" s="102">
        <v>437</v>
      </c>
      <c r="C19" s="304" t="s">
        <v>137</v>
      </c>
      <c r="D19" s="305">
        <v>2004</v>
      </c>
      <c r="E19" s="103" t="s">
        <v>135</v>
      </c>
      <c r="F19" s="261">
        <v>37.53</v>
      </c>
    </row>
    <row r="20" spans="1:6" x14ac:dyDescent="0.25">
      <c r="A20" s="93">
        <v>12</v>
      </c>
      <c r="B20" s="190">
        <v>26</v>
      </c>
      <c r="C20" s="109" t="s">
        <v>284</v>
      </c>
      <c r="D20" s="370">
        <v>38034</v>
      </c>
      <c r="E20" s="198" t="s">
        <v>192</v>
      </c>
      <c r="F20" s="261">
        <v>35.869999999999997</v>
      </c>
    </row>
    <row r="21" spans="1:6" x14ac:dyDescent="0.25">
      <c r="A21" s="89">
        <v>13</v>
      </c>
      <c r="B21" s="90">
        <v>532</v>
      </c>
      <c r="C21" s="238" t="s">
        <v>330</v>
      </c>
      <c r="D21" s="381">
        <v>38042</v>
      </c>
      <c r="E21" s="62" t="s">
        <v>327</v>
      </c>
      <c r="F21" s="261">
        <v>35.04</v>
      </c>
    </row>
    <row r="22" spans="1:6" x14ac:dyDescent="0.25">
      <c r="A22" s="89">
        <v>14</v>
      </c>
      <c r="B22" s="90">
        <v>492</v>
      </c>
      <c r="C22" s="109" t="s">
        <v>91</v>
      </c>
      <c r="D22" s="370" t="s">
        <v>92</v>
      </c>
      <c r="E22" s="188" t="s">
        <v>93</v>
      </c>
      <c r="F22" s="261">
        <v>34.659999999999997</v>
      </c>
    </row>
    <row r="23" spans="1:6" x14ac:dyDescent="0.25">
      <c r="A23" s="93">
        <v>15</v>
      </c>
      <c r="B23" s="90">
        <v>165</v>
      </c>
      <c r="C23" s="109" t="s">
        <v>243</v>
      </c>
      <c r="D23" s="94">
        <v>2004</v>
      </c>
      <c r="E23" s="198" t="s">
        <v>244</v>
      </c>
      <c r="F23" s="261">
        <v>34.590000000000003</v>
      </c>
    </row>
    <row r="24" spans="1:6" x14ac:dyDescent="0.25">
      <c r="A24" s="89">
        <v>16</v>
      </c>
      <c r="B24" s="90">
        <v>356</v>
      </c>
      <c r="C24" s="109" t="s">
        <v>163</v>
      </c>
      <c r="D24" s="370">
        <v>38012</v>
      </c>
      <c r="E24" s="103" t="s">
        <v>164</v>
      </c>
      <c r="F24" s="261">
        <v>34.090000000000003</v>
      </c>
    </row>
    <row r="25" spans="1:6" x14ac:dyDescent="0.25">
      <c r="A25" s="89">
        <v>17</v>
      </c>
      <c r="B25" s="90">
        <v>295</v>
      </c>
      <c r="C25" s="109" t="s">
        <v>190</v>
      </c>
      <c r="D25" s="94">
        <v>2004</v>
      </c>
      <c r="E25" s="62" t="s">
        <v>186</v>
      </c>
      <c r="F25" s="261">
        <v>33.590000000000003</v>
      </c>
    </row>
    <row r="26" spans="1:6" x14ac:dyDescent="0.25">
      <c r="A26" s="93">
        <v>18</v>
      </c>
      <c r="B26" s="90">
        <v>423</v>
      </c>
      <c r="C26" s="109" t="s">
        <v>146</v>
      </c>
      <c r="D26" s="370" t="s">
        <v>147</v>
      </c>
      <c r="E26" s="103" t="s">
        <v>142</v>
      </c>
      <c r="F26" s="261">
        <v>33.51</v>
      </c>
    </row>
    <row r="27" spans="1:6" x14ac:dyDescent="0.25">
      <c r="A27" s="89">
        <v>19</v>
      </c>
      <c r="B27" s="219">
        <v>49</v>
      </c>
      <c r="C27" s="220" t="s">
        <v>272</v>
      </c>
      <c r="D27" s="373" t="s">
        <v>273</v>
      </c>
      <c r="E27" s="188" t="s">
        <v>274</v>
      </c>
      <c r="F27" s="261">
        <v>32.79</v>
      </c>
    </row>
    <row r="28" spans="1:6" x14ac:dyDescent="0.25">
      <c r="A28" s="89">
        <v>20</v>
      </c>
      <c r="B28" s="90">
        <v>599</v>
      </c>
      <c r="C28" s="109" t="s">
        <v>297</v>
      </c>
      <c r="D28" s="370" t="s">
        <v>298</v>
      </c>
      <c r="E28" s="103" t="s">
        <v>294</v>
      </c>
      <c r="F28" s="261">
        <v>32.090000000000003</v>
      </c>
    </row>
    <row r="29" spans="1:6" x14ac:dyDescent="0.25">
      <c r="A29" s="93">
        <v>21</v>
      </c>
      <c r="B29" s="107">
        <v>453</v>
      </c>
      <c r="C29" s="108" t="s">
        <v>120</v>
      </c>
      <c r="D29" s="375" t="s">
        <v>121</v>
      </c>
      <c r="E29" s="204" t="s">
        <v>122</v>
      </c>
      <c r="F29" s="261">
        <v>31.92</v>
      </c>
    </row>
    <row r="30" spans="1:6" x14ac:dyDescent="0.25">
      <c r="A30" s="89">
        <v>22</v>
      </c>
      <c r="B30" s="90">
        <v>282</v>
      </c>
      <c r="C30" s="109" t="s">
        <v>202</v>
      </c>
      <c r="D30" s="370">
        <v>38119</v>
      </c>
      <c r="E30" s="188" t="s">
        <v>192</v>
      </c>
      <c r="F30" s="261">
        <v>27.51</v>
      </c>
    </row>
    <row r="31" spans="1:6" x14ac:dyDescent="0.25">
      <c r="A31" s="89">
        <v>23</v>
      </c>
      <c r="B31" s="102">
        <v>573</v>
      </c>
      <c r="C31" s="111" t="s">
        <v>322</v>
      </c>
      <c r="D31" s="106">
        <v>2004</v>
      </c>
      <c r="E31" s="188" t="s">
        <v>312</v>
      </c>
      <c r="F31" s="261">
        <v>26.9</v>
      </c>
    </row>
    <row r="32" spans="1:6" x14ac:dyDescent="0.25">
      <c r="A32" s="93">
        <v>24</v>
      </c>
      <c r="B32" s="107">
        <v>149</v>
      </c>
      <c r="C32" s="108" t="s">
        <v>247</v>
      </c>
      <c r="D32" s="375">
        <v>38040</v>
      </c>
      <c r="E32" s="188" t="s">
        <v>248</v>
      </c>
      <c r="F32" s="261">
        <v>26.41</v>
      </c>
    </row>
    <row r="33" spans="1:6" x14ac:dyDescent="0.25">
      <c r="A33" s="89">
        <v>25</v>
      </c>
      <c r="B33" s="90">
        <v>598</v>
      </c>
      <c r="C33" s="109" t="s">
        <v>299</v>
      </c>
      <c r="D33" s="370" t="s">
        <v>300</v>
      </c>
      <c r="E33" s="188" t="s">
        <v>294</v>
      </c>
      <c r="F33" s="261">
        <v>25.26</v>
      </c>
    </row>
    <row r="34" spans="1:6" x14ac:dyDescent="0.25">
      <c r="A34" s="89">
        <v>26</v>
      </c>
      <c r="B34" s="202">
        <v>440</v>
      </c>
      <c r="C34" s="100" t="s">
        <v>358</v>
      </c>
      <c r="D34" s="382" t="s">
        <v>359</v>
      </c>
      <c r="E34" s="103" t="s">
        <v>345</v>
      </c>
      <c r="F34" s="261">
        <v>22.58</v>
      </c>
    </row>
  </sheetData>
  <sortState ref="B9:F34">
    <sortCondition descending="1" ref="F9:F34"/>
  </sortState>
  <mergeCells count="5">
    <mergeCell ref="A7:F7"/>
    <mergeCell ref="A3:F3"/>
    <mergeCell ref="A1:F1"/>
    <mergeCell ref="A2:F2"/>
    <mergeCell ref="A6:F6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19" zoomScaleNormal="100" workbookViewId="0">
      <selection activeCell="I56" sqref="I56"/>
    </sheetView>
  </sheetViews>
  <sheetFormatPr defaultRowHeight="15" x14ac:dyDescent="0.25"/>
  <cols>
    <col min="1" max="1" width="5.42578125" style="1" customWidth="1"/>
    <col min="2" max="2" width="6.140625" style="50" customWidth="1"/>
    <col min="3" max="3" width="24.85546875" style="1" bestFit="1" customWidth="1"/>
    <col min="4" max="4" width="11.28515625" style="1" bestFit="1" customWidth="1"/>
    <col min="5" max="5" width="15" style="1" bestFit="1" customWidth="1"/>
    <col min="6" max="6" width="10.140625" style="1" customWidth="1"/>
    <col min="7" max="16384" width="9.140625" style="1"/>
  </cols>
  <sheetData>
    <row r="1" spans="1:16" ht="20.25" customHeight="1" x14ac:dyDescent="0.3">
      <c r="A1" s="392" t="s">
        <v>24</v>
      </c>
      <c r="B1" s="392"/>
      <c r="C1" s="392"/>
      <c r="D1" s="392"/>
      <c r="E1" s="392"/>
      <c r="F1" s="392"/>
      <c r="G1" s="57"/>
      <c r="H1" s="57"/>
      <c r="I1" s="55"/>
    </row>
    <row r="2" spans="1:16" ht="20.25" customHeight="1" x14ac:dyDescent="0.3">
      <c r="A2" s="392" t="s">
        <v>25</v>
      </c>
      <c r="B2" s="392"/>
      <c r="C2" s="392"/>
      <c r="D2" s="392"/>
      <c r="E2" s="392"/>
      <c r="F2" s="392"/>
      <c r="G2" s="57"/>
      <c r="H2" s="57"/>
      <c r="I2" s="55"/>
    </row>
    <row r="3" spans="1:16" ht="20.25" customHeight="1" x14ac:dyDescent="0.3">
      <c r="A3" s="407" t="s">
        <v>374</v>
      </c>
      <c r="B3" s="407"/>
      <c r="C3" s="407"/>
      <c r="D3" s="407"/>
      <c r="E3" s="407"/>
      <c r="F3" s="40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5.75" x14ac:dyDescent="0.25">
      <c r="A4" s="5"/>
      <c r="B4" s="48"/>
      <c r="C4" s="3" t="s">
        <v>0</v>
      </c>
      <c r="D4" s="4"/>
      <c r="E4" s="4"/>
      <c r="F4" s="7"/>
    </row>
    <row r="5" spans="1:16" ht="15.75" x14ac:dyDescent="0.25">
      <c r="A5" s="5"/>
      <c r="B5" s="48"/>
      <c r="C5" s="3" t="s">
        <v>26</v>
      </c>
      <c r="D5" s="4"/>
      <c r="E5" s="4"/>
      <c r="F5" s="7"/>
    </row>
    <row r="6" spans="1:16" ht="20.25" customHeight="1" x14ac:dyDescent="0.3">
      <c r="A6" s="5"/>
      <c r="B6" s="390" t="s">
        <v>56</v>
      </c>
      <c r="C6" s="390"/>
      <c r="D6" s="390"/>
      <c r="E6" s="390"/>
      <c r="F6" s="390"/>
    </row>
    <row r="7" spans="1:16" ht="20.25" customHeight="1" x14ac:dyDescent="0.3">
      <c r="A7" s="5"/>
      <c r="B7" s="391" t="s">
        <v>57</v>
      </c>
      <c r="C7" s="391"/>
      <c r="D7" s="391"/>
      <c r="E7" s="391"/>
      <c r="F7" s="391"/>
      <c r="G7" s="58"/>
    </row>
    <row r="8" spans="1:16" x14ac:dyDescent="0.25">
      <c r="A8" s="10" t="s">
        <v>6</v>
      </c>
      <c r="B8" s="8" t="s">
        <v>1</v>
      </c>
      <c r="C8" s="9" t="s">
        <v>2</v>
      </c>
      <c r="D8" s="10" t="s">
        <v>3</v>
      </c>
      <c r="E8" s="10" t="s">
        <v>4</v>
      </c>
      <c r="F8" s="11" t="s">
        <v>5</v>
      </c>
    </row>
    <row r="9" spans="1:16" x14ac:dyDescent="0.25">
      <c r="A9" s="16">
        <v>1</v>
      </c>
      <c r="B9" s="63"/>
      <c r="C9" s="294" t="s">
        <v>345</v>
      </c>
      <c r="D9" s="46"/>
      <c r="E9" s="162"/>
      <c r="F9" s="15">
        <v>53.92</v>
      </c>
    </row>
    <row r="10" spans="1:16" x14ac:dyDescent="0.25">
      <c r="A10" s="16"/>
      <c r="B10" s="63">
        <v>442</v>
      </c>
      <c r="C10" s="77" t="s">
        <v>355</v>
      </c>
      <c r="D10" s="46" t="s">
        <v>124</v>
      </c>
      <c r="E10" s="143" t="s">
        <v>345</v>
      </c>
      <c r="F10" s="15"/>
    </row>
    <row r="11" spans="1:16" x14ac:dyDescent="0.25">
      <c r="A11" s="16"/>
      <c r="B11" s="90">
        <v>443</v>
      </c>
      <c r="C11" s="109" t="s">
        <v>353</v>
      </c>
      <c r="D11" s="94" t="s">
        <v>354</v>
      </c>
      <c r="E11" s="188" t="s">
        <v>345</v>
      </c>
      <c r="F11" s="15"/>
    </row>
    <row r="12" spans="1:16" x14ac:dyDescent="0.25">
      <c r="A12" s="16"/>
      <c r="B12" s="63">
        <v>426</v>
      </c>
      <c r="C12" s="77" t="s">
        <v>360</v>
      </c>
      <c r="D12" s="46" t="s">
        <v>361</v>
      </c>
      <c r="E12" s="143" t="s">
        <v>345</v>
      </c>
      <c r="F12" s="15"/>
    </row>
    <row r="13" spans="1:16" x14ac:dyDescent="0.25">
      <c r="A13" s="16"/>
      <c r="B13" s="142">
        <v>453</v>
      </c>
      <c r="C13" s="222" t="s">
        <v>401</v>
      </c>
      <c r="D13" s="139" t="s">
        <v>402</v>
      </c>
      <c r="E13" s="268" t="s">
        <v>345</v>
      </c>
      <c r="F13" s="15"/>
    </row>
    <row r="14" spans="1:16" x14ac:dyDescent="0.25">
      <c r="A14" s="16">
        <v>2</v>
      </c>
      <c r="B14" s="142"/>
      <c r="C14" s="181" t="s">
        <v>250</v>
      </c>
      <c r="D14" s="19"/>
      <c r="E14" s="82"/>
      <c r="F14" s="15">
        <v>54.68</v>
      </c>
    </row>
    <row r="15" spans="1:16" x14ac:dyDescent="0.25">
      <c r="A15" s="16"/>
      <c r="B15" s="63">
        <v>110</v>
      </c>
      <c r="C15" s="77" t="s">
        <v>255</v>
      </c>
      <c r="D15" s="355">
        <v>38344</v>
      </c>
      <c r="E15" s="132" t="s">
        <v>250</v>
      </c>
      <c r="F15" s="15"/>
    </row>
    <row r="16" spans="1:16" x14ac:dyDescent="0.25">
      <c r="A16" s="16"/>
      <c r="B16" s="114">
        <v>145</v>
      </c>
      <c r="C16" s="115" t="s">
        <v>463</v>
      </c>
      <c r="D16" s="363">
        <v>38451</v>
      </c>
      <c r="E16" s="174" t="s">
        <v>250</v>
      </c>
      <c r="F16" s="15"/>
    </row>
    <row r="17" spans="1:6" x14ac:dyDescent="0.25">
      <c r="A17" s="16"/>
      <c r="B17" s="120">
        <v>142</v>
      </c>
      <c r="C17" s="121" t="s">
        <v>379</v>
      </c>
      <c r="D17" s="383">
        <v>38656</v>
      </c>
      <c r="E17" s="174" t="s">
        <v>250</v>
      </c>
      <c r="F17" s="15"/>
    </row>
    <row r="18" spans="1:6" x14ac:dyDescent="0.25">
      <c r="A18" s="16"/>
      <c r="B18" s="63">
        <v>147</v>
      </c>
      <c r="C18" s="77" t="s">
        <v>249</v>
      </c>
      <c r="D18" s="355">
        <v>38152</v>
      </c>
      <c r="E18" s="174" t="s">
        <v>250</v>
      </c>
      <c r="F18" s="15"/>
    </row>
    <row r="19" spans="1:6" ht="15.75" x14ac:dyDescent="0.25">
      <c r="A19" s="16">
        <v>3</v>
      </c>
      <c r="B19" s="49"/>
      <c r="C19" s="298" t="s">
        <v>415</v>
      </c>
      <c r="D19" s="18"/>
      <c r="E19" s="306"/>
      <c r="F19" s="15">
        <v>55.41</v>
      </c>
    </row>
    <row r="20" spans="1:6" x14ac:dyDescent="0.25">
      <c r="A20" s="16"/>
      <c r="B20" s="66">
        <v>576</v>
      </c>
      <c r="C20" s="343" t="s">
        <v>319</v>
      </c>
      <c r="D20" s="79">
        <v>2004</v>
      </c>
      <c r="E20" s="132" t="s">
        <v>312</v>
      </c>
      <c r="F20" s="15"/>
    </row>
    <row r="21" spans="1:6" x14ac:dyDescent="0.25">
      <c r="A21" s="16"/>
      <c r="B21" s="63">
        <v>575</v>
      </c>
      <c r="C21" s="77" t="s">
        <v>320</v>
      </c>
      <c r="D21" s="46">
        <v>2004</v>
      </c>
      <c r="E21" s="132" t="s">
        <v>312</v>
      </c>
      <c r="F21" s="15"/>
    </row>
    <row r="22" spans="1:6" x14ac:dyDescent="0.25">
      <c r="A22" s="16"/>
      <c r="B22" s="151">
        <v>565</v>
      </c>
      <c r="C22" s="77" t="s">
        <v>416</v>
      </c>
      <c r="D22" s="46">
        <v>2006</v>
      </c>
      <c r="E22" s="14" t="s">
        <v>312</v>
      </c>
      <c r="F22" s="15"/>
    </row>
    <row r="23" spans="1:6" x14ac:dyDescent="0.25">
      <c r="A23" s="16"/>
      <c r="B23" s="202">
        <v>577</v>
      </c>
      <c r="C23" s="109" t="s">
        <v>318</v>
      </c>
      <c r="D23" s="94">
        <v>2004</v>
      </c>
      <c r="E23" s="203" t="s">
        <v>312</v>
      </c>
      <c r="F23" s="15"/>
    </row>
    <row r="24" spans="1:6" ht="15.75" x14ac:dyDescent="0.25">
      <c r="A24" s="16">
        <v>4</v>
      </c>
      <c r="B24" s="49"/>
      <c r="C24" s="298" t="s">
        <v>43</v>
      </c>
      <c r="D24" s="18"/>
      <c r="E24" s="306"/>
      <c r="F24" s="15">
        <v>58.01</v>
      </c>
    </row>
    <row r="25" spans="1:6" x14ac:dyDescent="0.25">
      <c r="A25" s="16"/>
      <c r="B25" s="114">
        <v>567</v>
      </c>
      <c r="C25" s="115" t="s">
        <v>409</v>
      </c>
      <c r="D25" s="119">
        <v>2005</v>
      </c>
      <c r="E25" s="174" t="s">
        <v>43</v>
      </c>
      <c r="F25" s="15"/>
    </row>
    <row r="26" spans="1:6" x14ac:dyDescent="0.25">
      <c r="A26" s="16"/>
      <c r="B26" s="114">
        <v>569</v>
      </c>
      <c r="C26" s="115" t="s">
        <v>464</v>
      </c>
      <c r="D26" s="119">
        <v>2005</v>
      </c>
      <c r="E26" s="174" t="s">
        <v>43</v>
      </c>
      <c r="F26" s="15"/>
    </row>
    <row r="27" spans="1:6" x14ac:dyDescent="0.25">
      <c r="A27" s="16"/>
      <c r="B27" s="63">
        <v>570</v>
      </c>
      <c r="C27" s="77" t="s">
        <v>42</v>
      </c>
      <c r="D27" s="46">
        <v>2004</v>
      </c>
      <c r="E27" s="162" t="s">
        <v>43</v>
      </c>
      <c r="F27" s="15"/>
    </row>
    <row r="28" spans="1:6" x14ac:dyDescent="0.25">
      <c r="A28" s="16"/>
      <c r="B28" s="114">
        <v>568</v>
      </c>
      <c r="C28" s="115" t="s">
        <v>408</v>
      </c>
      <c r="D28" s="119">
        <v>2005</v>
      </c>
      <c r="E28" s="174" t="s">
        <v>43</v>
      </c>
      <c r="F28" s="15"/>
    </row>
    <row r="29" spans="1:6" x14ac:dyDescent="0.25">
      <c r="A29" s="16">
        <v>5</v>
      </c>
      <c r="B29" s="14"/>
      <c r="C29" s="181" t="s">
        <v>59</v>
      </c>
      <c r="D29" s="14"/>
      <c r="E29" s="143"/>
      <c r="F29" s="15">
        <v>58.44</v>
      </c>
    </row>
    <row r="30" spans="1:6" x14ac:dyDescent="0.25">
      <c r="A30" s="16"/>
      <c r="B30" s="63">
        <v>546</v>
      </c>
      <c r="C30" s="77" t="s">
        <v>72</v>
      </c>
      <c r="D30" s="355" t="s">
        <v>73</v>
      </c>
      <c r="E30" s="162" t="s">
        <v>60</v>
      </c>
      <c r="F30" s="15"/>
    </row>
    <row r="31" spans="1:6" x14ac:dyDescent="0.25">
      <c r="A31" s="16"/>
      <c r="B31" s="63">
        <v>545</v>
      </c>
      <c r="C31" s="77" t="s">
        <v>74</v>
      </c>
      <c r="D31" s="355">
        <v>38183</v>
      </c>
      <c r="E31" s="162" t="s">
        <v>60</v>
      </c>
      <c r="F31" s="15"/>
    </row>
    <row r="32" spans="1:6" x14ac:dyDescent="0.25">
      <c r="A32" s="16"/>
      <c r="B32" s="63">
        <v>544</v>
      </c>
      <c r="C32" s="77" t="s">
        <v>76</v>
      </c>
      <c r="D32" s="355" t="s">
        <v>75</v>
      </c>
      <c r="E32" s="162" t="s">
        <v>60</v>
      </c>
      <c r="F32" s="15"/>
    </row>
    <row r="33" spans="1:6" x14ac:dyDescent="0.25">
      <c r="A33" s="16"/>
      <c r="B33" s="63">
        <v>543</v>
      </c>
      <c r="C33" s="77" t="s">
        <v>77</v>
      </c>
      <c r="D33" s="355" t="s">
        <v>78</v>
      </c>
      <c r="E33" s="162" t="s">
        <v>60</v>
      </c>
      <c r="F33" s="15"/>
    </row>
    <row r="34" spans="1:6" x14ac:dyDescent="0.25">
      <c r="A34" s="16">
        <v>5</v>
      </c>
      <c r="B34" s="49"/>
      <c r="C34" s="181" t="s">
        <v>233</v>
      </c>
      <c r="D34" s="19"/>
      <c r="E34" s="162"/>
      <c r="F34" s="15">
        <v>58.44</v>
      </c>
    </row>
    <row r="35" spans="1:6" x14ac:dyDescent="0.25">
      <c r="A35" s="16"/>
      <c r="B35" s="49">
        <v>203</v>
      </c>
      <c r="C35" s="77" t="s">
        <v>375</v>
      </c>
      <c r="D35" s="46" t="s">
        <v>376</v>
      </c>
      <c r="E35" s="163" t="s">
        <v>233</v>
      </c>
      <c r="F35" s="15"/>
    </row>
    <row r="36" spans="1:6" x14ac:dyDescent="0.25">
      <c r="A36" s="16"/>
      <c r="B36" s="63">
        <v>209</v>
      </c>
      <c r="C36" s="77" t="s">
        <v>235</v>
      </c>
      <c r="D36" s="46">
        <v>2004</v>
      </c>
      <c r="E36" s="143" t="s">
        <v>233</v>
      </c>
      <c r="F36" s="15"/>
    </row>
    <row r="37" spans="1:6" x14ac:dyDescent="0.25">
      <c r="A37" s="16"/>
      <c r="B37" s="63">
        <v>210</v>
      </c>
      <c r="C37" s="77" t="s">
        <v>234</v>
      </c>
      <c r="D37" s="46" t="s">
        <v>232</v>
      </c>
      <c r="E37" s="162" t="s">
        <v>233</v>
      </c>
      <c r="F37" s="15"/>
    </row>
    <row r="38" spans="1:6" x14ac:dyDescent="0.25">
      <c r="A38" s="16"/>
      <c r="B38" s="63">
        <v>211</v>
      </c>
      <c r="C38" s="77" t="s">
        <v>231</v>
      </c>
      <c r="D38" s="46" t="s">
        <v>232</v>
      </c>
      <c r="E38" s="162" t="s">
        <v>233</v>
      </c>
      <c r="F38" s="15"/>
    </row>
    <row r="39" spans="1:6" ht="15.75" x14ac:dyDescent="0.25">
      <c r="A39" s="16">
        <v>7</v>
      </c>
      <c r="B39" s="49"/>
      <c r="C39" s="298" t="s">
        <v>254</v>
      </c>
      <c r="D39" s="18"/>
      <c r="E39" s="306"/>
      <c r="F39" s="236">
        <v>7.1828703703703714E-4</v>
      </c>
    </row>
    <row r="40" spans="1:6" x14ac:dyDescent="0.25">
      <c r="A40" s="16"/>
      <c r="B40" s="299">
        <v>115</v>
      </c>
      <c r="C40" s="347" t="s">
        <v>465</v>
      </c>
      <c r="D40" s="362">
        <v>38353</v>
      </c>
      <c r="E40" s="118" t="s">
        <v>254</v>
      </c>
      <c r="F40" s="236"/>
    </row>
    <row r="41" spans="1:6" x14ac:dyDescent="0.25">
      <c r="A41" s="16"/>
      <c r="B41" s="63">
        <v>120</v>
      </c>
      <c r="C41" s="149" t="s">
        <v>468</v>
      </c>
      <c r="D41" s="355" t="s">
        <v>469</v>
      </c>
      <c r="E41" s="14" t="s">
        <v>254</v>
      </c>
      <c r="F41" s="236"/>
    </row>
    <row r="42" spans="1:6" x14ac:dyDescent="0.25">
      <c r="A42" s="16"/>
      <c r="B42" s="114">
        <v>114</v>
      </c>
      <c r="C42" s="115" t="s">
        <v>467</v>
      </c>
      <c r="D42" s="362">
        <v>38362</v>
      </c>
      <c r="E42" s="118" t="s">
        <v>254</v>
      </c>
      <c r="F42" s="236"/>
    </row>
    <row r="43" spans="1:6" x14ac:dyDescent="0.25">
      <c r="A43" s="16"/>
      <c r="B43" s="299">
        <v>116</v>
      </c>
      <c r="C43" s="231" t="s">
        <v>466</v>
      </c>
      <c r="D43" s="362">
        <v>38434</v>
      </c>
      <c r="E43" s="174" t="s">
        <v>254</v>
      </c>
      <c r="F43" s="236"/>
    </row>
    <row r="44" spans="1:6" ht="15.75" x14ac:dyDescent="0.25">
      <c r="A44" s="16">
        <v>8</v>
      </c>
      <c r="B44" s="49"/>
      <c r="C44" s="298" t="s">
        <v>411</v>
      </c>
      <c r="D44" s="18"/>
      <c r="E44" s="306"/>
      <c r="F44" s="236">
        <v>7.3310185185185197E-4</v>
      </c>
    </row>
    <row r="45" spans="1:6" x14ac:dyDescent="0.25">
      <c r="A45" s="16"/>
      <c r="B45" s="299">
        <v>218</v>
      </c>
      <c r="C45" s="231" t="s">
        <v>412</v>
      </c>
      <c r="D45" s="300">
        <v>2005</v>
      </c>
      <c r="E45" s="177" t="s">
        <v>413</v>
      </c>
      <c r="F45" s="236"/>
    </row>
    <row r="46" spans="1:6" x14ac:dyDescent="0.25">
      <c r="A46" s="16"/>
      <c r="B46" s="350">
        <v>223</v>
      </c>
      <c r="C46" s="351" t="s">
        <v>471</v>
      </c>
      <c r="D46" s="352">
        <v>2006</v>
      </c>
      <c r="E46" s="14" t="s">
        <v>413</v>
      </c>
      <c r="F46" s="236"/>
    </row>
    <row r="47" spans="1:6" x14ac:dyDescent="0.25">
      <c r="A47" s="16"/>
      <c r="B47" s="348">
        <v>217</v>
      </c>
      <c r="C47" s="349" t="s">
        <v>414</v>
      </c>
      <c r="D47" s="300">
        <v>2005</v>
      </c>
      <c r="E47" s="118" t="s">
        <v>413</v>
      </c>
      <c r="F47" s="236"/>
    </row>
    <row r="48" spans="1:6" x14ac:dyDescent="0.25">
      <c r="A48" s="16"/>
      <c r="B48" s="348">
        <v>216</v>
      </c>
      <c r="C48" s="349" t="s">
        <v>470</v>
      </c>
      <c r="D48" s="300">
        <v>2005</v>
      </c>
      <c r="E48" s="118" t="s">
        <v>413</v>
      </c>
      <c r="F48" s="236"/>
    </row>
    <row r="49" spans="1:6" x14ac:dyDescent="0.25">
      <c r="A49" s="16">
        <v>9</v>
      </c>
      <c r="B49" s="49"/>
      <c r="C49" s="297" t="s">
        <v>405</v>
      </c>
      <c r="D49" s="19"/>
      <c r="E49" s="162"/>
      <c r="F49" s="236">
        <v>7.7673611111111118E-4</v>
      </c>
    </row>
    <row r="50" spans="1:6" x14ac:dyDescent="0.25">
      <c r="A50" s="16"/>
      <c r="B50" s="63">
        <v>184</v>
      </c>
      <c r="C50" s="77" t="s">
        <v>406</v>
      </c>
      <c r="D50" s="46" t="s">
        <v>472</v>
      </c>
      <c r="E50" s="162" t="s">
        <v>233</v>
      </c>
      <c r="F50" s="236"/>
    </row>
    <row r="51" spans="1:6" x14ac:dyDescent="0.25">
      <c r="A51" s="16"/>
      <c r="B51" s="63">
        <v>195</v>
      </c>
      <c r="C51" s="77" t="s">
        <v>473</v>
      </c>
      <c r="D51" s="46" t="s">
        <v>474</v>
      </c>
      <c r="E51" s="20" t="s">
        <v>233</v>
      </c>
      <c r="F51" s="236"/>
    </row>
    <row r="52" spans="1:6" x14ac:dyDescent="0.25">
      <c r="A52" s="16"/>
      <c r="B52" s="63">
        <v>183</v>
      </c>
      <c r="C52" s="77" t="s">
        <v>407</v>
      </c>
      <c r="D52" s="46" t="s">
        <v>472</v>
      </c>
      <c r="E52" s="20" t="s">
        <v>233</v>
      </c>
      <c r="F52" s="236"/>
    </row>
    <row r="53" spans="1:6" x14ac:dyDescent="0.25">
      <c r="A53" s="16"/>
      <c r="B53" s="63">
        <v>193</v>
      </c>
      <c r="C53" s="77" t="s">
        <v>475</v>
      </c>
      <c r="D53" s="46" t="s">
        <v>474</v>
      </c>
      <c r="E53" s="14" t="s">
        <v>233</v>
      </c>
      <c r="F53" s="236"/>
    </row>
    <row r="54" spans="1:6" ht="15.75" x14ac:dyDescent="0.25">
      <c r="A54" s="16"/>
      <c r="B54" s="49"/>
      <c r="C54" s="298" t="s">
        <v>122</v>
      </c>
      <c r="D54" s="18"/>
      <c r="E54" s="306"/>
      <c r="F54" s="15" t="s">
        <v>426</v>
      </c>
    </row>
    <row r="55" spans="1:6" x14ac:dyDescent="0.25">
      <c r="A55" s="16"/>
      <c r="B55" s="114">
        <v>449</v>
      </c>
      <c r="C55" s="115" t="s">
        <v>421</v>
      </c>
      <c r="D55" s="119" t="s">
        <v>476</v>
      </c>
      <c r="E55" s="174" t="s">
        <v>122</v>
      </c>
      <c r="F55" s="15"/>
    </row>
    <row r="56" spans="1:6" x14ac:dyDescent="0.25">
      <c r="A56" s="16"/>
      <c r="B56" s="63">
        <v>450</v>
      </c>
      <c r="C56" s="77" t="s">
        <v>422</v>
      </c>
      <c r="D56" s="46" t="s">
        <v>477</v>
      </c>
      <c r="E56" s="20" t="s">
        <v>122</v>
      </c>
      <c r="F56" s="15"/>
    </row>
    <row r="57" spans="1:6" x14ac:dyDescent="0.25">
      <c r="A57" s="16"/>
      <c r="B57" s="63">
        <v>451</v>
      </c>
      <c r="C57" s="77" t="s">
        <v>125</v>
      </c>
      <c r="D57" s="46" t="s">
        <v>126</v>
      </c>
      <c r="E57" s="162" t="s">
        <v>122</v>
      </c>
      <c r="F57" s="15"/>
    </row>
    <row r="58" spans="1:6" x14ac:dyDescent="0.25">
      <c r="A58" s="16"/>
      <c r="B58" s="114">
        <v>447</v>
      </c>
      <c r="C58" s="115" t="s">
        <v>423</v>
      </c>
      <c r="D58" s="119" t="s">
        <v>424</v>
      </c>
      <c r="E58" s="183" t="s">
        <v>122</v>
      </c>
      <c r="F58" s="15"/>
    </row>
  </sheetData>
  <mergeCells count="5">
    <mergeCell ref="B7:F7"/>
    <mergeCell ref="A1:F1"/>
    <mergeCell ref="A2:F2"/>
    <mergeCell ref="A3:F3"/>
    <mergeCell ref="B6:F6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60 M</vt:lpstr>
      <vt:lpstr>300 M</vt:lpstr>
      <vt:lpstr>600 M</vt:lpstr>
      <vt:lpstr>60mb M</vt:lpstr>
      <vt:lpstr>Tālums M</vt:lpstr>
      <vt:lpstr>Augstums M</vt:lpstr>
      <vt:lpstr>Lode M</vt:lpstr>
      <vt:lpstr>Bumbiņa M</vt:lpstr>
      <vt:lpstr>4x100 M</vt:lpstr>
      <vt:lpstr>60 Z</vt:lpstr>
      <vt:lpstr>300 Z</vt:lpstr>
      <vt:lpstr>1000 Z</vt:lpstr>
      <vt:lpstr>60mb Z</vt:lpstr>
      <vt:lpstr>Tālums Z</vt:lpstr>
      <vt:lpstr>Augstums Z</vt:lpstr>
      <vt:lpstr>Lode Z</vt:lpstr>
      <vt:lpstr>Bumbiņa Z</vt:lpstr>
      <vt:lpstr>4x100 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2017-06-15T05:46:31Z</cp:lastPrinted>
  <dcterms:created xsi:type="dcterms:W3CDTF">2017-06-06T08:20:09Z</dcterms:created>
  <dcterms:modified xsi:type="dcterms:W3CDTF">2017-06-15T09:25:50Z</dcterms:modified>
</cp:coreProperties>
</file>