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2" activeTab="0"/>
  </bookViews>
  <sheets>
    <sheet name="Zeni_Kopvert" sheetId="1" r:id="rId1"/>
    <sheet name="Meit_kopvert" sheetId="2" r:id="rId2"/>
  </sheets>
  <definedNames/>
  <calcPr fullCalcOnLoad="1"/>
</workbook>
</file>

<file path=xl/sharedStrings.xml><?xml version="1.0" encoding="utf-8"?>
<sst xmlns="http://schemas.openxmlformats.org/spreadsheetml/2006/main" count="755" uniqueCount="447">
  <si>
    <t xml:space="preserve">Vārkavas vidusskolas balvu izcīņas </t>
  </si>
  <si>
    <t>Augstlēkšana</t>
  </si>
  <si>
    <t>Uzvārds, vārds</t>
  </si>
  <si>
    <t>Punkti</t>
  </si>
  <si>
    <t>Vieta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</si>
  <si>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</si>
  <si>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</si>
  <si>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</si>
  <si>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</si>
  <si>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</si>
  <si>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</si>
  <si>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</si>
  <si>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</si>
  <si>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</si>
  <si>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</si>
  <si>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</si>
  <si>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</si>
  <si>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</si>
  <si>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 xml:space="preserve">Nr. </t>
  </si>
  <si>
    <t>Tāllēkšana</t>
  </si>
  <si>
    <t>Skola</t>
  </si>
  <si>
    <t>30 metri</t>
  </si>
  <si>
    <t>KOPĀ</t>
  </si>
  <si>
    <t>Rez.</t>
  </si>
  <si>
    <t xml:space="preserve">Punkti </t>
  </si>
  <si>
    <t>Galvenais tiesnesis:</t>
  </si>
  <si>
    <t>Galvenā sekretāre:</t>
  </si>
  <si>
    <t>/S. Stankeviča/</t>
  </si>
  <si>
    <t>Uzvārds vārds</t>
  </si>
  <si>
    <t>/S. Stankevičs/</t>
  </si>
  <si>
    <t>/S./ Stankevičs/</t>
  </si>
  <si>
    <t>Galēnu psk.</t>
  </si>
  <si>
    <t>Riebiņu vsk.</t>
  </si>
  <si>
    <t>Līvānu BJSS</t>
  </si>
  <si>
    <t>vieglatlētikas trīscīņas sacensību protokols  03.03.2023.</t>
  </si>
  <si>
    <t>Ojārs Mūrnieks</t>
  </si>
  <si>
    <t>Preiļu BJSS</t>
  </si>
  <si>
    <t>Intars Pauniņš</t>
  </si>
  <si>
    <t>Guntars Pauniņš</t>
  </si>
  <si>
    <t>Dāvis Bivmanis</t>
  </si>
  <si>
    <t>Preiļu 1. Pamatskola</t>
  </si>
  <si>
    <t>Markuss Magons</t>
  </si>
  <si>
    <t>Juris Pauliņš</t>
  </si>
  <si>
    <t>Emīls Plesņa</t>
  </si>
  <si>
    <t>Artjoms Urtāns</t>
  </si>
  <si>
    <t>Raivis Platacis</t>
  </si>
  <si>
    <t>Raivis Vjaters</t>
  </si>
  <si>
    <t>Reinis Stikuts</t>
  </si>
  <si>
    <t>Edvards Opolais</t>
  </si>
  <si>
    <t>Elvis Groza</t>
  </si>
  <si>
    <t>Mairis Rizga</t>
  </si>
  <si>
    <t>Preiļu Brīvā skola</t>
  </si>
  <si>
    <t>Ernests Koļesņičenko</t>
  </si>
  <si>
    <t>Jēkabs Jānis Pilskalns</t>
  </si>
  <si>
    <t>Vitolds Viļums</t>
  </si>
  <si>
    <t>Rojs Āriņš</t>
  </si>
  <si>
    <t>Anatolijs Stepanovs</t>
  </si>
  <si>
    <t>Riebiņu vsk</t>
  </si>
  <si>
    <t>Jānis Bivšaks</t>
  </si>
  <si>
    <t>Vārkavas pamatskola</t>
  </si>
  <si>
    <t>Artis Tuņķelis</t>
  </si>
  <si>
    <t>Adriāns Vorobjovs</t>
  </si>
  <si>
    <t>Artūrs Podnieks</t>
  </si>
  <si>
    <t>2013.gadā dzimušie zēni un jaunāki</t>
  </si>
  <si>
    <t>Krāslavas NSS</t>
  </si>
  <si>
    <t>Augšdaugavas N SS</t>
  </si>
  <si>
    <t>2012.gadā dzimušie zēni</t>
  </si>
  <si>
    <t>Gabriels Briška</t>
  </si>
  <si>
    <t>Kirils Putro</t>
  </si>
  <si>
    <t>Jaunromāns Raivis</t>
  </si>
  <si>
    <t>Māris Tuņķelis</t>
  </si>
  <si>
    <t>Dāvids Stupāns</t>
  </si>
  <si>
    <t>Domeniks Lepers</t>
  </si>
  <si>
    <t>2011. gadā dzimušie zēni</t>
  </si>
  <si>
    <t>Armands Pabērzs</t>
  </si>
  <si>
    <t>Jānis Intars Smirnovs</t>
  </si>
  <si>
    <t>Aglonas vidusskola</t>
  </si>
  <si>
    <t>Mikuss Usāns</t>
  </si>
  <si>
    <t>Aleksandrs Kirilovs</t>
  </si>
  <si>
    <t>Uvis Vilcāns</t>
  </si>
  <si>
    <t>Juliāns Zīmelis</t>
  </si>
  <si>
    <t>Roberts Jurkāns</t>
  </si>
  <si>
    <t>Sebastjans Civkors</t>
  </si>
  <si>
    <t>Kristofers Civkors</t>
  </si>
  <si>
    <t>2010. gadā dzimušie zēni</t>
  </si>
  <si>
    <t>Arnis Gasūns</t>
  </si>
  <si>
    <t>Vladimirs Desjatkovs</t>
  </si>
  <si>
    <t>Artjoms Posevins</t>
  </si>
  <si>
    <t>Bernards Jaunušāns</t>
  </si>
  <si>
    <t>Daniels Repša</t>
  </si>
  <si>
    <t>Daniels Akmans</t>
  </si>
  <si>
    <t>Maksims Komarovs</t>
  </si>
  <si>
    <t>Edvards Melders</t>
  </si>
  <si>
    <t>Austris Vaivods</t>
  </si>
  <si>
    <t>Edvards Vaivods Šulte</t>
  </si>
  <si>
    <t>Andis Goligins</t>
  </si>
  <si>
    <t>Marians Skutelis</t>
  </si>
  <si>
    <t>Markuss Rivčs</t>
  </si>
  <si>
    <t>Arnis Pokšāns</t>
  </si>
  <si>
    <t>Augšdaugavs N SS</t>
  </si>
  <si>
    <t>2009. gadā dzimušie jaunieši</t>
  </si>
  <si>
    <t>Atrjoms Jermolajevs</t>
  </si>
  <si>
    <t>Konstantīns Gasparovičs</t>
  </si>
  <si>
    <t>Miroslavs Birjukovs</t>
  </si>
  <si>
    <t>Adrians Driviņš</t>
  </si>
  <si>
    <t>Dominiks Kusiņš</t>
  </si>
  <si>
    <t>Armīns Jānis Lazdāns</t>
  </si>
  <si>
    <t>Guntis Sparāns</t>
  </si>
  <si>
    <t>Olivers Šembels</t>
  </si>
  <si>
    <t>Intars Veliks</t>
  </si>
  <si>
    <t>Arnolds Višņevskis</t>
  </si>
  <si>
    <t>Oļegs Furtikovs</t>
  </si>
  <si>
    <t>Edvards Brakovskis</t>
  </si>
  <si>
    <t>2008. gadā dzimušie jaunieši</t>
  </si>
  <si>
    <t>Renārs Cakuls</t>
  </si>
  <si>
    <t>Markuss Soms</t>
  </si>
  <si>
    <t>Mārtiņš Upenieks</t>
  </si>
  <si>
    <t>Elvis Laganovskis</t>
  </si>
  <si>
    <t>Ralfs Biruls</t>
  </si>
  <si>
    <t>Dans Puduls</t>
  </si>
  <si>
    <t>Vladislavs Leitāns</t>
  </si>
  <si>
    <t>2007. gadā dzimušie jaunieši</t>
  </si>
  <si>
    <t>Markuss Mičulis</t>
  </si>
  <si>
    <t>Adrians Karpovičs</t>
  </si>
  <si>
    <t>Daniels Driviņš</t>
  </si>
  <si>
    <t>Matīss Sparāns</t>
  </si>
  <si>
    <t>Vārkavas Pamatskola</t>
  </si>
  <si>
    <t>Kristiāns Ričards Kudeika</t>
  </si>
  <si>
    <t>Gatis Pokšāns</t>
  </si>
  <si>
    <t>Oļegs Seleckis</t>
  </si>
  <si>
    <t>Nikita Baikovs</t>
  </si>
  <si>
    <t>Ervīns Pīlēģis</t>
  </si>
  <si>
    <t>Kārlis Kokins</t>
  </si>
  <si>
    <t>2006. gadā dzimušie jaunieši</t>
  </si>
  <si>
    <t>Gatis Kristiāns Romanovs</t>
  </si>
  <si>
    <t>Rodrigo Šembels</t>
  </si>
  <si>
    <t>Jānis Vaivods</t>
  </si>
  <si>
    <t>Ervīns Brakovskis</t>
  </si>
  <si>
    <t>Uldis Pauniņš</t>
  </si>
  <si>
    <t>Gatis Vilcāns</t>
  </si>
  <si>
    <t>Līvāni</t>
  </si>
  <si>
    <t>Jegors Gerasimovs</t>
  </si>
  <si>
    <t>Sandis Rudzāts</t>
  </si>
  <si>
    <t>Vārkava</t>
  </si>
  <si>
    <t>2003. un večki viŗieši</t>
  </si>
  <si>
    <t>/V.Neištadte/</t>
  </si>
  <si>
    <t>Marta Meluškāne</t>
  </si>
  <si>
    <t>Preiļu BJSS/ Preiļu 1.psk.</t>
  </si>
  <si>
    <t>Dārta Dambrovska</t>
  </si>
  <si>
    <t>Amēlija Skrimble</t>
  </si>
  <si>
    <t>Preiļu 1.pamatskola</t>
  </si>
  <si>
    <t>Signe Laganovska</t>
  </si>
  <si>
    <t>Sintija Uzuliņa</t>
  </si>
  <si>
    <t>Gabriela Ceple</t>
  </si>
  <si>
    <t>Angelina Ļoļāne</t>
  </si>
  <si>
    <t>Lolita Lipšāne</t>
  </si>
  <si>
    <t>Kate Indriksone</t>
  </si>
  <si>
    <t>Madara Ieva Pastare</t>
  </si>
  <si>
    <t>2013.gadā dzimušās  un jaunākas meitenes</t>
  </si>
  <si>
    <t>2012.gadā dzimušās meitenes</t>
  </si>
  <si>
    <t>Elīna Buķe</t>
  </si>
  <si>
    <t>Elise Skumbina</t>
  </si>
  <si>
    <t>Zoja Solovjova</t>
  </si>
  <si>
    <t>Dārta Lazdāne</t>
  </si>
  <si>
    <t>Liliāna Lazdāne</t>
  </si>
  <si>
    <t>Elīna Stikute</t>
  </si>
  <si>
    <t>Sofija Grušņikova</t>
  </si>
  <si>
    <t>Agnese Visendorfa</t>
  </si>
  <si>
    <t>2011.gadā dzimušās meitenes</t>
  </si>
  <si>
    <t>Denīze Stikāne</t>
  </si>
  <si>
    <t>Evelīna Lāce</t>
  </si>
  <si>
    <t>Elizabete Pilojane</t>
  </si>
  <si>
    <t>BJJS Preiļi</t>
  </si>
  <si>
    <t>Lilita Linda Ceple</t>
  </si>
  <si>
    <t>Elīze Marija Pastare</t>
  </si>
  <si>
    <t>Ieva Plociņa</t>
  </si>
  <si>
    <t>Anna Plociņa</t>
  </si>
  <si>
    <t>Alise Marta Stiprā</t>
  </si>
  <si>
    <t>Signija Pastare</t>
  </si>
  <si>
    <t>Amanda Agleniece</t>
  </si>
  <si>
    <t>2010. gadā dzimušās meitenes</t>
  </si>
  <si>
    <t>Diāna Pētersone</t>
  </si>
  <si>
    <t>Augšdaugavas NSS</t>
  </si>
  <si>
    <t>Olga Saveļjeva</t>
  </si>
  <si>
    <t>Larija Veļikova</t>
  </si>
  <si>
    <t>Anastasija Koiro</t>
  </si>
  <si>
    <t>Daniela Kuzmenko</t>
  </si>
  <si>
    <t>Ērika Some</t>
  </si>
  <si>
    <t>Megija Āriņa</t>
  </si>
  <si>
    <t>Līva Jukša</t>
  </si>
  <si>
    <t>Liāna Jaseviča</t>
  </si>
  <si>
    <t>Krista Vītoliņa</t>
  </si>
  <si>
    <t>Anitra Pastare</t>
  </si>
  <si>
    <t>Jekaterina Komlačova</t>
  </si>
  <si>
    <t>2009. gadā dzimušās jaunietes</t>
  </si>
  <si>
    <t>Jūlija Feoktistova</t>
  </si>
  <si>
    <t>Sanija Birule</t>
  </si>
  <si>
    <t>Madara Līga Upeniece</t>
  </si>
  <si>
    <t>Rūta Beatrise Prikule</t>
  </si>
  <si>
    <t>Megija Vācere</t>
  </si>
  <si>
    <t>Santa Vaivode</t>
  </si>
  <si>
    <t>Amanda Briška</t>
  </si>
  <si>
    <t>2008. gadā dzimušās jaunietes</t>
  </si>
  <si>
    <t>2007. gadā dzimušās jaunietes</t>
  </si>
  <si>
    <t>2006. gadā dzimušās jaunietes</t>
  </si>
  <si>
    <t>Milena Sčeglova</t>
  </si>
  <si>
    <t>Sabīne Stepāne</t>
  </si>
  <si>
    <t>Alisa Jermolajeva</t>
  </si>
  <si>
    <t>Andžela Susēja</t>
  </si>
  <si>
    <t>Karolīna Komarova</t>
  </si>
  <si>
    <t>Nikola Anna Čaunāne</t>
  </si>
  <si>
    <t>Nellija Ceple</t>
  </si>
  <si>
    <t>Luīze Praņevska</t>
  </si>
  <si>
    <t>Justīne Kozule</t>
  </si>
  <si>
    <t>Ance Jaudzema</t>
  </si>
  <si>
    <t>Evelīna Žanete Švirkste</t>
  </si>
  <si>
    <t>Mārīte Vilcāne</t>
  </si>
  <si>
    <t>Līvānu VK</t>
  </si>
  <si>
    <t>2004.-2005. gadā dzimušie jaunieši</t>
  </si>
  <si>
    <t>veterānes</t>
  </si>
  <si>
    <t xml:space="preserve">veterāni </t>
  </si>
  <si>
    <t>2004.-2005. gadā dzimušās jaunietes</t>
  </si>
  <si>
    <t>Samanta Justīne Romanova</t>
  </si>
  <si>
    <t>5.50</t>
  </si>
  <si>
    <t>5.38</t>
  </si>
  <si>
    <t>6.34</t>
  </si>
  <si>
    <t>6.59</t>
  </si>
  <si>
    <t>5.85</t>
  </si>
  <si>
    <t>6.24</t>
  </si>
  <si>
    <t>6.01</t>
  </si>
  <si>
    <t>7.15</t>
  </si>
  <si>
    <t>5.28</t>
  </si>
  <si>
    <t>6.85</t>
  </si>
  <si>
    <t>7.05</t>
  </si>
  <si>
    <t>5.58</t>
  </si>
  <si>
    <t>7.26</t>
  </si>
  <si>
    <t>6.83</t>
  </si>
  <si>
    <t>6.89</t>
  </si>
  <si>
    <t>6.27</t>
  </si>
  <si>
    <t>5.19</t>
  </si>
  <si>
    <t>5.72</t>
  </si>
  <si>
    <t>6.10</t>
  </si>
  <si>
    <t>6.04</t>
  </si>
  <si>
    <t>5.66</t>
  </si>
  <si>
    <t>5.37</t>
  </si>
  <si>
    <t>6.80</t>
  </si>
  <si>
    <t>6.56</t>
  </si>
  <si>
    <t>5.80</t>
  </si>
  <si>
    <t>5.17</t>
  </si>
  <si>
    <t>5.64</t>
  </si>
  <si>
    <t>4.72</t>
  </si>
  <si>
    <t>5.71</t>
  </si>
  <si>
    <t>5.52</t>
  </si>
  <si>
    <t>6.38</t>
  </si>
  <si>
    <t>5.25</t>
  </si>
  <si>
    <t>5.09</t>
  </si>
  <si>
    <t>6.41</t>
  </si>
  <si>
    <t>5.68</t>
  </si>
  <si>
    <t>5.43</t>
  </si>
  <si>
    <t>5.78</t>
  </si>
  <si>
    <t>5.14</t>
  </si>
  <si>
    <t>5.65</t>
  </si>
  <si>
    <t>5.18</t>
  </si>
  <si>
    <t>4.69</t>
  </si>
  <si>
    <t>5.11</t>
  </si>
  <si>
    <t>5.70</t>
  </si>
  <si>
    <t>6.36</t>
  </si>
  <si>
    <t>5.63</t>
  </si>
  <si>
    <t>6.20</t>
  </si>
  <si>
    <t>6.11</t>
  </si>
  <si>
    <t>5.82</t>
  </si>
  <si>
    <t>5.04</t>
  </si>
  <si>
    <t>5.62</t>
  </si>
  <si>
    <t>5.67</t>
  </si>
  <si>
    <t>5.69</t>
  </si>
  <si>
    <t>5.10</t>
  </si>
  <si>
    <t>5.08</t>
  </si>
  <si>
    <t>4.36</t>
  </si>
  <si>
    <t>5.29</t>
  </si>
  <si>
    <t>4.46</t>
  </si>
  <si>
    <t>4.93</t>
  </si>
  <si>
    <t>4.70</t>
  </si>
  <si>
    <t>4.73</t>
  </si>
  <si>
    <t>4.50</t>
  </si>
  <si>
    <t>4.90</t>
  </si>
  <si>
    <t>5.32</t>
  </si>
  <si>
    <t>4.65</t>
  </si>
  <si>
    <t>4.99</t>
  </si>
  <si>
    <t>4.78</t>
  </si>
  <si>
    <t>4.63</t>
  </si>
  <si>
    <t>4.32</t>
  </si>
  <si>
    <t>4.79</t>
  </si>
  <si>
    <t>4.40</t>
  </si>
  <si>
    <t>4.37</t>
  </si>
  <si>
    <t>4.84</t>
  </si>
  <si>
    <t>4.58</t>
  </si>
  <si>
    <t>4.51</t>
  </si>
  <si>
    <t>4.61</t>
  </si>
  <si>
    <t>4.39</t>
  </si>
  <si>
    <t>4.42</t>
  </si>
  <si>
    <t>4.53</t>
  </si>
  <si>
    <t>7.10</t>
  </si>
  <si>
    <t>5.93</t>
  </si>
  <si>
    <t>4.48</t>
  </si>
  <si>
    <t>5.83</t>
  </si>
  <si>
    <t>6.58</t>
  </si>
  <si>
    <t>6.66</t>
  </si>
  <si>
    <t>6.97</t>
  </si>
  <si>
    <t>5.57</t>
  </si>
  <si>
    <t>6.62</t>
  </si>
  <si>
    <t>5.46</t>
  </si>
  <si>
    <t>5.76</t>
  </si>
  <si>
    <t>5.77</t>
  </si>
  <si>
    <t>5.88</t>
  </si>
  <si>
    <t>5.99</t>
  </si>
  <si>
    <t>6.17</t>
  </si>
  <si>
    <t>5.94</t>
  </si>
  <si>
    <t>6.06</t>
  </si>
  <si>
    <t>4.88</t>
  </si>
  <si>
    <t>6.31</t>
  </si>
  <si>
    <t>5.40</t>
  </si>
  <si>
    <t>5.53</t>
  </si>
  <si>
    <t>5.81</t>
  </si>
  <si>
    <t>5.21</t>
  </si>
  <si>
    <t>5.39</t>
  </si>
  <si>
    <t>5.60</t>
  </si>
  <si>
    <t>4.87</t>
  </si>
  <si>
    <t>5.61</t>
  </si>
  <si>
    <t>5.87</t>
  </si>
  <si>
    <t>5.48</t>
  </si>
  <si>
    <t>5.89</t>
  </si>
  <si>
    <t>6.09</t>
  </si>
  <si>
    <t>5.55</t>
  </si>
  <si>
    <t>5.84</t>
  </si>
  <si>
    <t>5.13</t>
  </si>
  <si>
    <t>5.33</t>
  </si>
  <si>
    <t>4.96</t>
  </si>
  <si>
    <t>5.91</t>
  </si>
  <si>
    <t>5.59</t>
  </si>
  <si>
    <t>5.06</t>
  </si>
  <si>
    <t>NM</t>
  </si>
  <si>
    <t>105</t>
  </si>
  <si>
    <t>95</t>
  </si>
  <si>
    <t>110</t>
  </si>
  <si>
    <t>115</t>
  </si>
  <si>
    <t>125</t>
  </si>
  <si>
    <t>100</t>
  </si>
  <si>
    <t>120</t>
  </si>
  <si>
    <t>Arsenijs Puriškevičs</t>
  </si>
  <si>
    <t>145</t>
  </si>
  <si>
    <t>130</t>
  </si>
  <si>
    <t>135</t>
  </si>
  <si>
    <t>3.44</t>
  </si>
  <si>
    <t>3.22</t>
  </si>
  <si>
    <t>3.57</t>
  </si>
  <si>
    <t>2.94</t>
  </si>
  <si>
    <t>2.46</t>
  </si>
  <si>
    <t>2.74</t>
  </si>
  <si>
    <t>2.73</t>
  </si>
  <si>
    <t>2.43</t>
  </si>
  <si>
    <t>2.18</t>
  </si>
  <si>
    <t>3.38</t>
  </si>
  <si>
    <t>2.28</t>
  </si>
  <si>
    <t>2.27</t>
  </si>
  <si>
    <t>3.46</t>
  </si>
  <si>
    <t>2.22</t>
  </si>
  <si>
    <t>3.54</t>
  </si>
  <si>
    <t>2.38</t>
  </si>
  <si>
    <t>2.68</t>
  </si>
  <si>
    <t>2.33</t>
  </si>
  <si>
    <t>2.79</t>
  </si>
  <si>
    <t>3.35</t>
  </si>
  <si>
    <t>3.14</t>
  </si>
  <si>
    <t>2.63</t>
  </si>
  <si>
    <t>2.88</t>
  </si>
  <si>
    <t>2.91</t>
  </si>
  <si>
    <t>3.13</t>
  </si>
  <si>
    <t>3.47</t>
  </si>
  <si>
    <t>3.06</t>
  </si>
  <si>
    <t>3.88</t>
  </si>
  <si>
    <t>3.16</t>
  </si>
  <si>
    <t>3.17</t>
  </si>
  <si>
    <t>4.62</t>
  </si>
  <si>
    <t>3.11</t>
  </si>
  <si>
    <t>3.41</t>
  </si>
  <si>
    <t>3.89</t>
  </si>
  <si>
    <t>3.75</t>
  </si>
  <si>
    <t>3.12</t>
  </si>
  <si>
    <t>3.82</t>
  </si>
  <si>
    <t>1.98</t>
  </si>
  <si>
    <t>3.07</t>
  </si>
  <si>
    <t>Emma Lazdāne</t>
  </si>
  <si>
    <t>3.01</t>
  </si>
  <si>
    <t>3.59</t>
  </si>
  <si>
    <t>4.01</t>
  </si>
  <si>
    <t>3.40</t>
  </si>
  <si>
    <t>3.48</t>
  </si>
  <si>
    <t>2.35</t>
  </si>
  <si>
    <t>2.99</t>
  </si>
  <si>
    <t>2.84</t>
  </si>
  <si>
    <t>2.60</t>
  </si>
  <si>
    <t>3.09</t>
  </si>
  <si>
    <t>3.20</t>
  </si>
  <si>
    <t>4.07</t>
  </si>
  <si>
    <t>4.04</t>
  </si>
  <si>
    <t>3.43</t>
  </si>
  <si>
    <t>4.54</t>
  </si>
  <si>
    <t>3.92</t>
  </si>
  <si>
    <t>3.10</t>
  </si>
  <si>
    <t>2.72</t>
  </si>
  <si>
    <t>3.90</t>
  </si>
  <si>
    <t>2.53</t>
  </si>
  <si>
    <t>3.68</t>
  </si>
  <si>
    <t>4.18</t>
  </si>
  <si>
    <t>3.53</t>
  </si>
  <si>
    <t>4.57</t>
  </si>
  <si>
    <t>4.14</t>
  </si>
  <si>
    <t>4.19</t>
  </si>
  <si>
    <t>4.33</t>
  </si>
  <si>
    <t>3.91</t>
  </si>
  <si>
    <t>4.26</t>
  </si>
  <si>
    <t>5.42</t>
  </si>
  <si>
    <t>3.55</t>
  </si>
  <si>
    <t>3.65</t>
  </si>
  <si>
    <t>2.65</t>
  </si>
  <si>
    <t>2.90</t>
  </si>
  <si>
    <t>3.45</t>
  </si>
  <si>
    <t>2.89</t>
  </si>
  <si>
    <t>3.04</t>
  </si>
  <si>
    <t>3.58</t>
  </si>
  <si>
    <t>2.10</t>
  </si>
  <si>
    <t>4.12</t>
  </si>
  <si>
    <t>2.76</t>
  </si>
  <si>
    <t>3.36</t>
  </si>
  <si>
    <t>2.57</t>
  </si>
  <si>
    <t>3.97</t>
  </si>
  <si>
    <t>2.50</t>
  </si>
  <si>
    <t>3.74</t>
  </si>
  <si>
    <t>2.83</t>
  </si>
  <si>
    <t>3.94</t>
  </si>
  <si>
    <t>3.81</t>
  </si>
  <si>
    <t>4.86</t>
  </si>
  <si>
    <t>4.81</t>
  </si>
  <si>
    <t>4.82</t>
  </si>
  <si>
    <t>4.16</t>
  </si>
  <si>
    <t>4.83</t>
  </si>
  <si>
    <t>4.89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</si>
</sst>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"/>
    <numFmt numFmtId="195" formatCode="0.0000"/>
    <numFmt numFmtId="196" formatCode="0.0"/>
  </numFmts>
  <fonts count="53">
    <font>
      <sz val="10"/>
      <name val="Arial"/>
      <family val="0"/>
    </font>
    <font>
      <sz val="10"/>
      <name val="Arial Baltic"/>
      <family val="2"/>
    </font>
    <font>
      <sz val="12"/>
      <name val="Arial Baltic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7" fillId="34" borderId="11" xfId="0" applyNumberFormat="1" applyFont="1" applyFill="1" applyBorder="1" applyAlignment="1" applyProtection="1">
      <alignment horizontal="center"/>
      <protection/>
    </xf>
    <xf numFmtId="1" fontId="7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" fontId="3" fillId="0" borderId="11" xfId="0" applyNumberFormat="1" applyFont="1" applyBorder="1" applyAlignment="1" applyProtection="1">
      <alignment horizontal="center"/>
      <protection/>
    </xf>
    <xf numFmtId="1" fontId="6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49" fontId="6" fillId="34" borderId="11" xfId="0" applyNumberFormat="1" applyFont="1" applyFill="1" applyBorder="1" applyAlignment="1">
      <alignment horizontal="centerContinuous"/>
    </xf>
    <xf numFmtId="1" fontId="6" fillId="34" borderId="11" xfId="0" applyNumberFormat="1" applyFont="1" applyFill="1" applyBorder="1" applyAlignment="1">
      <alignment horizontal="centerContinuous"/>
    </xf>
    <xf numFmtId="0" fontId="6" fillId="34" borderId="11" xfId="0" applyFont="1" applyFill="1" applyBorder="1" applyAlignment="1">
      <alignment horizontal="centerContinuous"/>
    </xf>
    <xf numFmtId="49" fontId="6" fillId="34" borderId="11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Continuous"/>
    </xf>
    <xf numFmtId="1" fontId="6" fillId="0" borderId="11" xfId="0" applyNumberFormat="1" applyFont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Continuous"/>
    </xf>
    <xf numFmtId="0" fontId="3" fillId="0" borderId="11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 applyProtection="1">
      <alignment horizontal="centerContinuous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" fontId="6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33" borderId="0" xfId="0" applyFont="1" applyFill="1" applyBorder="1" applyAlignment="1" applyProtection="1">
      <alignment/>
      <protection/>
    </xf>
    <xf numFmtId="0" fontId="51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33" borderId="0" xfId="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48" fillId="33" borderId="14" xfId="0" applyFont="1" applyFill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49" fontId="3" fillId="33" borderId="12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Continuous"/>
    </xf>
    <xf numFmtId="1" fontId="6" fillId="0" borderId="12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6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6" fillId="34" borderId="12" xfId="0" applyNumberFormat="1" applyFont="1" applyFill="1" applyBorder="1" applyAlignment="1" applyProtection="1">
      <alignment horizontal="center"/>
      <protection/>
    </xf>
    <xf numFmtId="49" fontId="6" fillId="34" borderId="14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3" borderId="11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52">
      <selection activeCell="Q71" sqref="Q71"/>
    </sheetView>
  </sheetViews>
  <sheetFormatPr defaultColWidth="9.140625" defaultRowHeight="12.75"/>
  <cols>
    <col min="1" max="1" width="4.57421875" style="10" customWidth="1"/>
    <col min="2" max="2" width="22.421875" style="4" customWidth="1"/>
    <col min="3" max="3" width="19.7109375" style="4" customWidth="1"/>
    <col min="4" max="4" width="6.28125" style="6" customWidth="1"/>
    <col min="5" max="5" width="6.7109375" style="7" customWidth="1"/>
    <col min="6" max="6" width="6.28125" style="4" customWidth="1"/>
    <col min="7" max="7" width="6.57421875" style="4" customWidth="1"/>
    <col min="8" max="8" width="6.421875" style="4" customWidth="1"/>
    <col min="9" max="9" width="10.7109375" style="8" customWidth="1"/>
    <col min="10" max="10" width="8.57421875" style="4" customWidth="1"/>
    <col min="11" max="11" width="9.7109375" style="4" customWidth="1"/>
  </cols>
  <sheetData>
    <row r="1" spans="1:11" ht="15.75" customHeight="1">
      <c r="A1" s="17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3.5" customHeight="1">
      <c r="A2" s="17"/>
      <c r="B2" s="119" t="s">
        <v>34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2.75">
      <c r="A3" s="114" t="s">
        <v>18</v>
      </c>
      <c r="B3" s="114" t="s">
        <v>2</v>
      </c>
      <c r="C3" s="114" t="s">
        <v>20</v>
      </c>
      <c r="D3" s="120" t="s">
        <v>21</v>
      </c>
      <c r="E3" s="121"/>
      <c r="F3" s="112" t="s">
        <v>1</v>
      </c>
      <c r="G3" s="113"/>
      <c r="H3" s="112" t="s">
        <v>19</v>
      </c>
      <c r="I3" s="113"/>
      <c r="J3" s="112" t="s">
        <v>22</v>
      </c>
      <c r="K3" s="113"/>
    </row>
    <row r="4" spans="1:11" ht="13.5">
      <c r="A4" s="115"/>
      <c r="B4" s="115"/>
      <c r="C4" s="115"/>
      <c r="D4" s="18" t="s">
        <v>23</v>
      </c>
      <c r="E4" s="19" t="s">
        <v>3</v>
      </c>
      <c r="F4" s="20" t="s">
        <v>23</v>
      </c>
      <c r="G4" s="20" t="s">
        <v>3</v>
      </c>
      <c r="H4" s="20" t="s">
        <v>23</v>
      </c>
      <c r="I4" s="20" t="s">
        <v>24</v>
      </c>
      <c r="J4" s="20" t="s">
        <v>3</v>
      </c>
      <c r="K4" s="20" t="s">
        <v>4</v>
      </c>
    </row>
    <row r="5" spans="1:11" ht="12.75">
      <c r="A5" s="127" t="s">
        <v>63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2.75">
      <c r="A6" s="21">
        <v>1</v>
      </c>
      <c r="B6" s="76" t="s">
        <v>37</v>
      </c>
      <c r="C6" s="76" t="s">
        <v>36</v>
      </c>
      <c r="D6" s="37" t="s">
        <v>224</v>
      </c>
      <c r="E6" s="38">
        <v>50</v>
      </c>
      <c r="F6" s="36">
        <v>110</v>
      </c>
      <c r="G6" s="36">
        <v>49</v>
      </c>
      <c r="H6" s="37" t="s">
        <v>354</v>
      </c>
      <c r="I6" s="39">
        <v>50</v>
      </c>
      <c r="J6" s="40">
        <f aca="true" t="shared" si="0" ref="J6:J28">E6+G6+I6</f>
        <v>149</v>
      </c>
      <c r="K6" s="101">
        <v>1</v>
      </c>
    </row>
    <row r="7" spans="1:11" ht="12.75">
      <c r="A7" s="21">
        <v>2</v>
      </c>
      <c r="B7" s="76" t="s">
        <v>35</v>
      </c>
      <c r="C7" s="76" t="s">
        <v>36</v>
      </c>
      <c r="D7" s="37" t="s">
        <v>223</v>
      </c>
      <c r="E7" s="38">
        <v>47</v>
      </c>
      <c r="F7" s="36">
        <v>105</v>
      </c>
      <c r="G7" s="36">
        <v>44</v>
      </c>
      <c r="H7" s="37" t="s">
        <v>352</v>
      </c>
      <c r="I7" s="39">
        <v>47</v>
      </c>
      <c r="J7" s="40">
        <f t="shared" si="0"/>
        <v>138</v>
      </c>
      <c r="K7" s="101">
        <v>2</v>
      </c>
    </row>
    <row r="8" spans="1:11" ht="12.75">
      <c r="A8" s="21">
        <v>3</v>
      </c>
      <c r="B8" s="76" t="s">
        <v>45</v>
      </c>
      <c r="C8" s="76" t="s">
        <v>64</v>
      </c>
      <c r="D8" s="37" t="s">
        <v>231</v>
      </c>
      <c r="E8" s="38">
        <v>54</v>
      </c>
      <c r="F8" s="36">
        <v>100</v>
      </c>
      <c r="G8" s="36">
        <v>39</v>
      </c>
      <c r="H8" s="37" t="s">
        <v>361</v>
      </c>
      <c r="I8" s="39">
        <v>45</v>
      </c>
      <c r="J8" s="40">
        <f t="shared" si="0"/>
        <v>138</v>
      </c>
      <c r="K8" s="101">
        <v>3</v>
      </c>
    </row>
    <row r="9" spans="1:11" ht="12.75">
      <c r="A9" s="21">
        <v>4</v>
      </c>
      <c r="B9" s="76" t="s">
        <v>55</v>
      </c>
      <c r="C9" s="76" t="s">
        <v>31</v>
      </c>
      <c r="D9" s="37" t="s">
        <v>239</v>
      </c>
      <c r="E9" s="38">
        <v>57</v>
      </c>
      <c r="F9" s="36">
        <v>95</v>
      </c>
      <c r="G9" s="36">
        <v>34</v>
      </c>
      <c r="H9" s="37" t="s">
        <v>371</v>
      </c>
      <c r="I9" s="39">
        <v>45</v>
      </c>
      <c r="J9" s="40">
        <f t="shared" si="0"/>
        <v>136</v>
      </c>
      <c r="K9" s="101">
        <v>4</v>
      </c>
    </row>
    <row r="10" spans="1:11" ht="12.75">
      <c r="A10" s="21">
        <v>5</v>
      </c>
      <c r="B10" s="76" t="s">
        <v>62</v>
      </c>
      <c r="C10" s="76" t="s">
        <v>36</v>
      </c>
      <c r="D10" s="37" t="s">
        <v>243</v>
      </c>
      <c r="E10" s="38">
        <v>41</v>
      </c>
      <c r="F10" s="36">
        <v>105</v>
      </c>
      <c r="G10" s="36">
        <v>44</v>
      </c>
      <c r="H10" s="37" t="s">
        <v>376</v>
      </c>
      <c r="I10" s="39">
        <v>39</v>
      </c>
      <c r="J10" s="40">
        <f t="shared" si="0"/>
        <v>124</v>
      </c>
      <c r="K10" s="101">
        <v>5</v>
      </c>
    </row>
    <row r="11" spans="1:11" ht="12.75">
      <c r="A11" s="21">
        <v>6</v>
      </c>
      <c r="B11" s="76" t="s">
        <v>48</v>
      </c>
      <c r="C11" s="76" t="s">
        <v>36</v>
      </c>
      <c r="D11" s="37" t="s">
        <v>234</v>
      </c>
      <c r="E11" s="38">
        <v>44</v>
      </c>
      <c r="F11" s="36">
        <v>90</v>
      </c>
      <c r="G11" s="36">
        <v>28</v>
      </c>
      <c r="H11" s="37" t="s">
        <v>366</v>
      </c>
      <c r="I11" s="39">
        <v>49</v>
      </c>
      <c r="J11" s="40">
        <f t="shared" si="0"/>
        <v>121</v>
      </c>
      <c r="K11" s="101">
        <v>6</v>
      </c>
    </row>
    <row r="12" spans="1:11" ht="12.75">
      <c r="A12" s="21">
        <v>7</v>
      </c>
      <c r="B12" s="76" t="s">
        <v>56</v>
      </c>
      <c r="C12" s="76" t="s">
        <v>57</v>
      </c>
      <c r="D12" s="37" t="s">
        <v>240</v>
      </c>
      <c r="E12" s="38">
        <v>39</v>
      </c>
      <c r="F12" s="36">
        <v>95</v>
      </c>
      <c r="G12" s="36">
        <v>34</v>
      </c>
      <c r="H12" s="37" t="s">
        <v>372</v>
      </c>
      <c r="I12" s="39">
        <v>39</v>
      </c>
      <c r="J12" s="40">
        <f t="shared" si="0"/>
        <v>112</v>
      </c>
      <c r="K12" s="101">
        <v>7</v>
      </c>
    </row>
    <row r="13" spans="1:11" ht="12.75">
      <c r="A13" s="21">
        <v>8</v>
      </c>
      <c r="B13" s="76" t="s">
        <v>61</v>
      </c>
      <c r="C13" s="76" t="s">
        <v>36</v>
      </c>
      <c r="D13" s="37" t="s">
        <v>242</v>
      </c>
      <c r="E13" s="38">
        <v>31</v>
      </c>
      <c r="F13" s="36">
        <v>105</v>
      </c>
      <c r="G13" s="36">
        <v>44</v>
      </c>
      <c r="H13" s="37" t="s">
        <v>375</v>
      </c>
      <c r="I13" s="39">
        <v>33</v>
      </c>
      <c r="J13" s="40">
        <f t="shared" si="0"/>
        <v>108</v>
      </c>
      <c r="K13" s="101">
        <v>8</v>
      </c>
    </row>
    <row r="14" spans="1:11" ht="12.75">
      <c r="A14" s="21">
        <v>9</v>
      </c>
      <c r="B14" s="76" t="s">
        <v>42</v>
      </c>
      <c r="C14" s="76" t="s">
        <v>64</v>
      </c>
      <c r="D14" s="37" t="s">
        <v>228</v>
      </c>
      <c r="E14" s="38">
        <v>26</v>
      </c>
      <c r="F14" s="36">
        <v>105</v>
      </c>
      <c r="G14" s="36">
        <v>44</v>
      </c>
      <c r="H14" s="37" t="s">
        <v>358</v>
      </c>
      <c r="I14" s="39">
        <v>28</v>
      </c>
      <c r="J14" s="40">
        <f t="shared" si="0"/>
        <v>98</v>
      </c>
      <c r="K14" s="101">
        <v>9</v>
      </c>
    </row>
    <row r="15" spans="1:11" ht="12.75">
      <c r="A15" s="21">
        <v>10</v>
      </c>
      <c r="B15" s="76" t="s">
        <v>41</v>
      </c>
      <c r="C15" s="76" t="s">
        <v>64</v>
      </c>
      <c r="D15" s="37" t="s">
        <v>227</v>
      </c>
      <c r="E15" s="38">
        <v>37</v>
      </c>
      <c r="F15" s="36">
        <v>90</v>
      </c>
      <c r="G15" s="36">
        <v>28</v>
      </c>
      <c r="H15" s="37" t="s">
        <v>357</v>
      </c>
      <c r="I15" s="39">
        <v>28</v>
      </c>
      <c r="J15" s="40">
        <f t="shared" si="0"/>
        <v>93</v>
      </c>
      <c r="K15" s="101">
        <v>10</v>
      </c>
    </row>
    <row r="16" spans="1:11" ht="12.75">
      <c r="A16" s="21">
        <v>11</v>
      </c>
      <c r="B16" s="76" t="s">
        <v>38</v>
      </c>
      <c r="C16" s="76" t="s">
        <v>36</v>
      </c>
      <c r="D16" s="37" t="s">
        <v>225</v>
      </c>
      <c r="E16" s="38">
        <v>24</v>
      </c>
      <c r="F16" s="36">
        <v>95</v>
      </c>
      <c r="G16" s="36">
        <v>34</v>
      </c>
      <c r="H16" s="37" t="s">
        <v>355</v>
      </c>
      <c r="I16" s="39">
        <v>34</v>
      </c>
      <c r="J16" s="40">
        <f t="shared" si="0"/>
        <v>92</v>
      </c>
      <c r="K16" s="101">
        <v>11</v>
      </c>
    </row>
    <row r="17" spans="1:11" ht="12.75">
      <c r="A17" s="21">
        <v>12</v>
      </c>
      <c r="B17" s="76" t="s">
        <v>60</v>
      </c>
      <c r="C17" s="76" t="s">
        <v>59</v>
      </c>
      <c r="D17" s="37" t="s">
        <v>241</v>
      </c>
      <c r="E17" s="38">
        <v>30</v>
      </c>
      <c r="F17" s="36">
        <v>90</v>
      </c>
      <c r="G17" s="36">
        <v>28</v>
      </c>
      <c r="H17" s="37" t="s">
        <v>374</v>
      </c>
      <c r="I17" s="39">
        <v>32</v>
      </c>
      <c r="J17" s="40">
        <f t="shared" si="0"/>
        <v>90</v>
      </c>
      <c r="K17" s="101">
        <v>12</v>
      </c>
    </row>
    <row r="18" spans="1:11" ht="12.75">
      <c r="A18" s="21">
        <v>13</v>
      </c>
      <c r="B18" s="76" t="s">
        <v>43</v>
      </c>
      <c r="C18" s="76" t="s">
        <v>64</v>
      </c>
      <c r="D18" s="37" t="s">
        <v>229</v>
      </c>
      <c r="E18" s="38">
        <v>31</v>
      </c>
      <c r="F18" s="36">
        <v>95</v>
      </c>
      <c r="G18" s="36">
        <v>34</v>
      </c>
      <c r="H18" s="37" t="s">
        <v>359</v>
      </c>
      <c r="I18" s="39">
        <v>19</v>
      </c>
      <c r="J18" s="40">
        <f t="shared" si="0"/>
        <v>84</v>
      </c>
      <c r="K18" s="101">
        <v>13</v>
      </c>
    </row>
    <row r="19" spans="1:11" ht="12.75">
      <c r="A19" s="21">
        <v>14</v>
      </c>
      <c r="B19" s="76" t="s">
        <v>53</v>
      </c>
      <c r="C19" s="76" t="s">
        <v>51</v>
      </c>
      <c r="D19" s="37" t="s">
        <v>238</v>
      </c>
      <c r="E19" s="38">
        <v>25</v>
      </c>
      <c r="F19" s="36">
        <v>90</v>
      </c>
      <c r="G19" s="36">
        <v>28</v>
      </c>
      <c r="H19" s="37" t="s">
        <v>370</v>
      </c>
      <c r="I19" s="39">
        <v>29</v>
      </c>
      <c r="J19" s="40">
        <f t="shared" si="0"/>
        <v>82</v>
      </c>
      <c r="K19" s="101">
        <v>14</v>
      </c>
    </row>
    <row r="20" spans="1:11" ht="12.75">
      <c r="A20" s="21">
        <v>15</v>
      </c>
      <c r="B20" s="76" t="s">
        <v>58</v>
      </c>
      <c r="C20" s="76" t="s">
        <v>59</v>
      </c>
      <c r="D20" s="37" t="s">
        <v>223</v>
      </c>
      <c r="E20" s="38">
        <v>47</v>
      </c>
      <c r="F20" s="36" t="s">
        <v>340</v>
      </c>
      <c r="G20" s="36">
        <v>0</v>
      </c>
      <c r="H20" s="37" t="s">
        <v>373</v>
      </c>
      <c r="I20" s="39">
        <v>25</v>
      </c>
      <c r="J20" s="40">
        <f t="shared" si="0"/>
        <v>72</v>
      </c>
      <c r="K20" s="101">
        <v>15</v>
      </c>
    </row>
    <row r="21" spans="1:11" ht="12.75">
      <c r="A21" s="21">
        <v>16</v>
      </c>
      <c r="B21" s="76" t="s">
        <v>50</v>
      </c>
      <c r="C21" s="76" t="s">
        <v>51</v>
      </c>
      <c r="D21" s="37" t="s">
        <v>236</v>
      </c>
      <c r="E21" s="38">
        <v>13</v>
      </c>
      <c r="F21" s="36">
        <v>90</v>
      </c>
      <c r="G21" s="36">
        <v>28</v>
      </c>
      <c r="H21" s="37" t="s">
        <v>368</v>
      </c>
      <c r="I21" s="39">
        <v>26</v>
      </c>
      <c r="J21" s="40">
        <f t="shared" si="0"/>
        <v>67</v>
      </c>
      <c r="K21" s="101">
        <v>16</v>
      </c>
    </row>
    <row r="22" spans="1:11" ht="12.75">
      <c r="A22" s="21">
        <v>17</v>
      </c>
      <c r="B22" s="76" t="s">
        <v>46</v>
      </c>
      <c r="C22" s="76" t="s">
        <v>64</v>
      </c>
      <c r="D22" s="37" t="s">
        <v>232</v>
      </c>
      <c r="E22" s="38">
        <v>13</v>
      </c>
      <c r="F22" s="36">
        <v>85</v>
      </c>
      <c r="G22" s="36">
        <v>22</v>
      </c>
      <c r="H22" s="37" t="s">
        <v>356</v>
      </c>
      <c r="I22" s="39">
        <v>20</v>
      </c>
      <c r="J22" s="40">
        <f t="shared" si="0"/>
        <v>55</v>
      </c>
      <c r="K22" s="101">
        <v>17</v>
      </c>
    </row>
    <row r="23" spans="1:11" ht="12.75">
      <c r="A23" s="21">
        <v>18</v>
      </c>
      <c r="B23" s="76" t="s">
        <v>52</v>
      </c>
      <c r="C23" s="76" t="s">
        <v>51</v>
      </c>
      <c r="D23" s="37" t="s">
        <v>237</v>
      </c>
      <c r="E23" s="38">
        <v>12</v>
      </c>
      <c r="F23" s="36">
        <v>85</v>
      </c>
      <c r="G23" s="36">
        <v>22</v>
      </c>
      <c r="H23" s="37" t="s">
        <v>369</v>
      </c>
      <c r="I23" s="39">
        <v>16</v>
      </c>
      <c r="J23" s="40">
        <f t="shared" si="0"/>
        <v>50</v>
      </c>
      <c r="K23" s="101">
        <v>18</v>
      </c>
    </row>
    <row r="24" spans="1:11" ht="12.75">
      <c r="A24" s="21">
        <v>19</v>
      </c>
      <c r="B24" s="76" t="s">
        <v>54</v>
      </c>
      <c r="C24" s="76" t="s">
        <v>51</v>
      </c>
      <c r="D24" s="37" t="s">
        <v>238</v>
      </c>
      <c r="E24" s="38">
        <v>25</v>
      </c>
      <c r="F24" s="36">
        <v>85</v>
      </c>
      <c r="G24" s="36">
        <v>22</v>
      </c>
      <c r="H24" s="37"/>
      <c r="I24" s="39"/>
      <c r="J24" s="40">
        <f t="shared" si="0"/>
        <v>47</v>
      </c>
      <c r="K24" s="101">
        <v>19</v>
      </c>
    </row>
    <row r="25" spans="1:11" ht="12.75">
      <c r="A25" s="21">
        <v>20</v>
      </c>
      <c r="B25" s="76" t="s">
        <v>39</v>
      </c>
      <c r="C25" s="76" t="s">
        <v>40</v>
      </c>
      <c r="D25" s="37" t="s">
        <v>226</v>
      </c>
      <c r="E25" s="38">
        <v>18</v>
      </c>
      <c r="F25" s="36" t="s">
        <v>340</v>
      </c>
      <c r="G25" s="36">
        <v>0</v>
      </c>
      <c r="H25" s="37" t="s">
        <v>356</v>
      </c>
      <c r="I25" s="39">
        <v>20</v>
      </c>
      <c r="J25" s="40">
        <f t="shared" si="0"/>
        <v>38</v>
      </c>
      <c r="K25" s="101">
        <v>20</v>
      </c>
    </row>
    <row r="26" spans="1:11" ht="12.75">
      <c r="A26" s="21">
        <v>21</v>
      </c>
      <c r="B26" s="76" t="s">
        <v>47</v>
      </c>
      <c r="C26" s="76" t="s">
        <v>64</v>
      </c>
      <c r="D26" s="37" t="s">
        <v>233</v>
      </c>
      <c r="E26" s="38">
        <v>9</v>
      </c>
      <c r="F26" s="36" t="s">
        <v>340</v>
      </c>
      <c r="G26" s="36">
        <v>0</v>
      </c>
      <c r="H26" s="37" t="s">
        <v>365</v>
      </c>
      <c r="I26" s="39">
        <v>12</v>
      </c>
      <c r="J26" s="40">
        <f t="shared" si="0"/>
        <v>21</v>
      </c>
      <c r="K26" s="101">
        <v>21</v>
      </c>
    </row>
    <row r="27" spans="1:11" ht="12.75">
      <c r="A27" s="21">
        <v>22</v>
      </c>
      <c r="B27" s="76" t="s">
        <v>49</v>
      </c>
      <c r="C27" s="76" t="s">
        <v>36</v>
      </c>
      <c r="D27" s="37" t="s">
        <v>235</v>
      </c>
      <c r="E27" s="38">
        <v>4</v>
      </c>
      <c r="F27" s="36" t="s">
        <v>340</v>
      </c>
      <c r="G27" s="36">
        <v>0</v>
      </c>
      <c r="H27" s="37" t="s">
        <v>367</v>
      </c>
      <c r="I27" s="39">
        <v>17</v>
      </c>
      <c r="J27" s="40">
        <f t="shared" si="0"/>
        <v>21</v>
      </c>
      <c r="K27" s="101">
        <v>22</v>
      </c>
    </row>
    <row r="28" spans="1:11" ht="12.75">
      <c r="A28" s="21">
        <v>23</v>
      </c>
      <c r="B28" s="76" t="s">
        <v>44</v>
      </c>
      <c r="C28" s="76" t="s">
        <v>64</v>
      </c>
      <c r="D28" s="37" t="s">
        <v>230</v>
      </c>
      <c r="E28" s="38">
        <v>7.15</v>
      </c>
      <c r="F28" s="36" t="s">
        <v>340</v>
      </c>
      <c r="G28" s="36">
        <v>0</v>
      </c>
      <c r="H28" s="37" t="s">
        <v>360</v>
      </c>
      <c r="I28" s="39">
        <v>11</v>
      </c>
      <c r="J28" s="40">
        <f t="shared" si="0"/>
        <v>18.15</v>
      </c>
      <c r="K28" s="101">
        <v>23</v>
      </c>
    </row>
    <row r="29" spans="1:11" ht="15" customHeight="1">
      <c r="A29" s="126" t="s">
        <v>66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 ht="15" customHeight="1">
      <c r="A30" s="21">
        <v>1</v>
      </c>
      <c r="B30" s="76" t="s">
        <v>71</v>
      </c>
      <c r="C30" s="76" t="s">
        <v>51</v>
      </c>
      <c r="D30" s="37" t="s">
        <v>248</v>
      </c>
      <c r="E30" s="38">
        <v>57</v>
      </c>
      <c r="F30" s="36">
        <v>120</v>
      </c>
      <c r="G30" s="36">
        <v>59</v>
      </c>
      <c r="H30" s="37" t="s">
        <v>379</v>
      </c>
      <c r="I30" s="39">
        <v>58</v>
      </c>
      <c r="J30" s="40">
        <f aca="true" t="shared" si="1" ref="J30:J35">E30+G30+I30</f>
        <v>174</v>
      </c>
      <c r="K30" s="73">
        <v>1</v>
      </c>
    </row>
    <row r="31" spans="1:11" ht="12" customHeight="1">
      <c r="A31" s="21">
        <v>2</v>
      </c>
      <c r="B31" s="76" t="s">
        <v>67</v>
      </c>
      <c r="C31" s="76" t="s">
        <v>36</v>
      </c>
      <c r="D31" s="37" t="s">
        <v>244</v>
      </c>
      <c r="E31" s="38">
        <v>50</v>
      </c>
      <c r="F31" s="36">
        <v>95</v>
      </c>
      <c r="G31" s="36">
        <v>34</v>
      </c>
      <c r="H31" s="37" t="s">
        <v>377</v>
      </c>
      <c r="I31" s="39">
        <v>48</v>
      </c>
      <c r="J31" s="40">
        <f t="shared" si="1"/>
        <v>132</v>
      </c>
      <c r="K31" s="73">
        <v>2</v>
      </c>
    </row>
    <row r="32" spans="1:11" ht="11.25" customHeight="1">
      <c r="A32" s="21">
        <v>3</v>
      </c>
      <c r="B32" s="76" t="s">
        <v>72</v>
      </c>
      <c r="C32" s="76" t="s">
        <v>51</v>
      </c>
      <c r="D32" s="37" t="s">
        <v>249</v>
      </c>
      <c r="E32" s="38">
        <v>42</v>
      </c>
      <c r="F32" s="36">
        <v>105</v>
      </c>
      <c r="G32" s="36">
        <v>44</v>
      </c>
      <c r="H32" s="37" t="s">
        <v>380</v>
      </c>
      <c r="I32" s="39">
        <v>40</v>
      </c>
      <c r="J32" s="40">
        <f t="shared" si="1"/>
        <v>126</v>
      </c>
      <c r="K32" s="73">
        <v>3</v>
      </c>
    </row>
    <row r="33" spans="1:11" ht="12" customHeight="1">
      <c r="A33" s="21">
        <v>4</v>
      </c>
      <c r="B33" s="76" t="s">
        <v>70</v>
      </c>
      <c r="C33" s="76" t="s">
        <v>59</v>
      </c>
      <c r="D33" s="37" t="s">
        <v>247</v>
      </c>
      <c r="E33" s="38">
        <v>38</v>
      </c>
      <c r="F33" s="36">
        <v>105</v>
      </c>
      <c r="G33" s="36">
        <v>44</v>
      </c>
      <c r="H33" s="37" t="s">
        <v>378</v>
      </c>
      <c r="I33" s="39">
        <v>37</v>
      </c>
      <c r="J33" s="40">
        <f t="shared" si="1"/>
        <v>119</v>
      </c>
      <c r="K33" s="73">
        <v>4</v>
      </c>
    </row>
    <row r="34" spans="1:11" ht="12.75">
      <c r="A34" s="21">
        <v>5</v>
      </c>
      <c r="B34" s="76" t="s">
        <v>69</v>
      </c>
      <c r="C34" s="76" t="s">
        <v>59</v>
      </c>
      <c r="D34" s="37" t="s">
        <v>246</v>
      </c>
      <c r="E34" s="38">
        <v>18</v>
      </c>
      <c r="F34" s="36">
        <v>100</v>
      </c>
      <c r="G34" s="36">
        <v>39</v>
      </c>
      <c r="H34" s="37"/>
      <c r="I34" s="39"/>
      <c r="J34" s="40">
        <f t="shared" si="1"/>
        <v>57</v>
      </c>
      <c r="K34" s="73">
        <v>5</v>
      </c>
    </row>
    <row r="35" spans="1:11" ht="12.75">
      <c r="A35" s="21">
        <v>6</v>
      </c>
      <c r="B35" s="76" t="s">
        <v>68</v>
      </c>
      <c r="C35" s="76" t="s">
        <v>65</v>
      </c>
      <c r="D35" s="37" t="s">
        <v>245</v>
      </c>
      <c r="E35" s="38">
        <v>14</v>
      </c>
      <c r="F35" s="36">
        <v>95</v>
      </c>
      <c r="G35" s="36">
        <v>34</v>
      </c>
      <c r="H35" s="37"/>
      <c r="I35" s="39"/>
      <c r="J35" s="40">
        <f t="shared" si="1"/>
        <v>48</v>
      </c>
      <c r="K35" s="73">
        <v>6</v>
      </c>
    </row>
    <row r="36" spans="1:11" ht="12.75">
      <c r="A36" s="122" t="s">
        <v>73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4"/>
    </row>
    <row r="37" spans="1:11" ht="12.75">
      <c r="A37" s="49">
        <v>1</v>
      </c>
      <c r="B37" s="76" t="s">
        <v>74</v>
      </c>
      <c r="C37" s="76" t="s">
        <v>33</v>
      </c>
      <c r="D37" s="37" t="s">
        <v>250</v>
      </c>
      <c r="E37" s="38">
        <v>76</v>
      </c>
      <c r="F37" s="36">
        <v>130</v>
      </c>
      <c r="G37" s="36">
        <v>69</v>
      </c>
      <c r="H37" s="37" t="s">
        <v>382</v>
      </c>
      <c r="I37" s="39">
        <v>75</v>
      </c>
      <c r="J37" s="40">
        <f aca="true" t="shared" si="2" ref="J37:J45">E37+G37+I37</f>
        <v>220</v>
      </c>
      <c r="K37" s="49">
        <v>1</v>
      </c>
    </row>
    <row r="38" spans="1:11" ht="12.75">
      <c r="A38" s="16">
        <v>2</v>
      </c>
      <c r="B38" s="76" t="s">
        <v>80</v>
      </c>
      <c r="C38" s="76" t="s">
        <v>51</v>
      </c>
      <c r="D38" s="37" t="s">
        <v>255</v>
      </c>
      <c r="E38" s="38">
        <v>61</v>
      </c>
      <c r="F38" s="36">
        <v>115</v>
      </c>
      <c r="G38" s="36">
        <v>54</v>
      </c>
      <c r="H38" s="37" t="s">
        <v>386</v>
      </c>
      <c r="I38" s="39">
        <v>55</v>
      </c>
      <c r="J38" s="40">
        <f t="shared" si="2"/>
        <v>170</v>
      </c>
      <c r="K38" s="101">
        <v>2</v>
      </c>
    </row>
    <row r="39" spans="1:11" ht="12.75">
      <c r="A39" s="49">
        <v>3</v>
      </c>
      <c r="B39" s="76" t="s">
        <v>79</v>
      </c>
      <c r="C39" s="76" t="s">
        <v>51</v>
      </c>
      <c r="D39" s="37" t="s">
        <v>254</v>
      </c>
      <c r="E39" s="38">
        <v>56</v>
      </c>
      <c r="F39" s="36">
        <v>115</v>
      </c>
      <c r="G39" s="36">
        <v>54</v>
      </c>
      <c r="H39" s="37" t="s">
        <v>385</v>
      </c>
      <c r="I39" s="39">
        <v>58</v>
      </c>
      <c r="J39" s="40">
        <f t="shared" si="2"/>
        <v>168</v>
      </c>
      <c r="K39" s="101">
        <v>3</v>
      </c>
    </row>
    <row r="40" spans="1:11" ht="12.75">
      <c r="A40" s="16">
        <v>4</v>
      </c>
      <c r="B40" s="76" t="s">
        <v>83</v>
      </c>
      <c r="C40" s="76" t="s">
        <v>36</v>
      </c>
      <c r="D40" s="37" t="s">
        <v>258</v>
      </c>
      <c r="E40" s="38">
        <v>49</v>
      </c>
      <c r="F40" s="36">
        <v>100</v>
      </c>
      <c r="G40" s="36">
        <v>39</v>
      </c>
      <c r="H40" s="37" t="s">
        <v>388</v>
      </c>
      <c r="I40" s="39">
        <v>56</v>
      </c>
      <c r="J40" s="40">
        <f t="shared" si="2"/>
        <v>144</v>
      </c>
      <c r="K40" s="49">
        <v>4</v>
      </c>
    </row>
    <row r="41" spans="1:11" ht="12.75">
      <c r="A41" s="49">
        <v>5</v>
      </c>
      <c r="B41" s="76" t="s">
        <v>77</v>
      </c>
      <c r="C41" s="76" t="s">
        <v>33</v>
      </c>
      <c r="D41" s="37" t="s">
        <v>252</v>
      </c>
      <c r="E41" s="38">
        <v>45</v>
      </c>
      <c r="F41" s="36">
        <v>105</v>
      </c>
      <c r="G41" s="36">
        <v>44</v>
      </c>
      <c r="H41" s="37" t="s">
        <v>384</v>
      </c>
      <c r="I41" s="39">
        <v>46</v>
      </c>
      <c r="J41" s="40">
        <f t="shared" si="2"/>
        <v>135</v>
      </c>
      <c r="K41" s="101">
        <v>5</v>
      </c>
    </row>
    <row r="42" spans="1:11" ht="12.75">
      <c r="A42" s="16">
        <v>6</v>
      </c>
      <c r="B42" s="76" t="s">
        <v>75</v>
      </c>
      <c r="C42" s="76" t="s">
        <v>33</v>
      </c>
      <c r="D42" s="37" t="s">
        <v>251</v>
      </c>
      <c r="E42" s="38">
        <v>39</v>
      </c>
      <c r="F42" s="36">
        <v>110</v>
      </c>
      <c r="G42" s="36">
        <v>49</v>
      </c>
      <c r="H42" s="37" t="s">
        <v>383</v>
      </c>
      <c r="I42" s="39">
        <v>38</v>
      </c>
      <c r="J42" s="40">
        <f t="shared" si="2"/>
        <v>126</v>
      </c>
      <c r="K42" s="101">
        <v>6</v>
      </c>
    </row>
    <row r="43" spans="1:11" ht="12.75">
      <c r="A43" s="49">
        <v>7</v>
      </c>
      <c r="B43" s="76" t="s">
        <v>81</v>
      </c>
      <c r="C43" s="76" t="s">
        <v>57</v>
      </c>
      <c r="D43" s="37" t="s">
        <v>256</v>
      </c>
      <c r="E43" s="38">
        <v>21</v>
      </c>
      <c r="F43" s="36">
        <v>95</v>
      </c>
      <c r="G43" s="36">
        <v>34</v>
      </c>
      <c r="H43" s="37" t="s">
        <v>358</v>
      </c>
      <c r="I43" s="39">
        <v>28</v>
      </c>
      <c r="J43" s="40">
        <f t="shared" si="2"/>
        <v>83</v>
      </c>
      <c r="K43" s="49">
        <v>7</v>
      </c>
    </row>
    <row r="44" spans="1:11" ht="12.75">
      <c r="A44" s="16">
        <v>8</v>
      </c>
      <c r="B44" s="76" t="s">
        <v>82</v>
      </c>
      <c r="C44" s="76" t="s">
        <v>36</v>
      </c>
      <c r="D44" s="37" t="s">
        <v>257</v>
      </c>
      <c r="E44" s="38">
        <v>41</v>
      </c>
      <c r="F44" s="36" t="s">
        <v>340</v>
      </c>
      <c r="G44" s="36">
        <v>0</v>
      </c>
      <c r="H44" s="37" t="s">
        <v>387</v>
      </c>
      <c r="I44" s="39">
        <v>38</v>
      </c>
      <c r="J44" s="40">
        <f t="shared" si="2"/>
        <v>79</v>
      </c>
      <c r="K44" s="101">
        <v>8</v>
      </c>
    </row>
    <row r="45" spans="1:11" ht="12.75">
      <c r="A45" s="49">
        <v>9</v>
      </c>
      <c r="B45" s="76" t="s">
        <v>78</v>
      </c>
      <c r="C45" s="76" t="s">
        <v>59</v>
      </c>
      <c r="D45" s="37" t="s">
        <v>253</v>
      </c>
      <c r="E45" s="38">
        <v>23</v>
      </c>
      <c r="F45" s="36" t="s">
        <v>340</v>
      </c>
      <c r="G45" s="36">
        <v>0</v>
      </c>
      <c r="H45" s="37"/>
      <c r="I45" s="39"/>
      <c r="J45" s="40">
        <f t="shared" si="2"/>
        <v>23</v>
      </c>
      <c r="K45" s="101">
        <v>9</v>
      </c>
    </row>
    <row r="46" spans="1:11" ht="12.75">
      <c r="A46" s="127" t="s">
        <v>84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8"/>
    </row>
    <row r="47" spans="1:11" ht="12.75">
      <c r="A47" s="77">
        <v>1</v>
      </c>
      <c r="B47" s="76" t="s">
        <v>90</v>
      </c>
      <c r="C47" s="76" t="s">
        <v>76</v>
      </c>
      <c r="D47" s="37" t="s">
        <v>263</v>
      </c>
      <c r="E47" s="38">
        <v>78</v>
      </c>
      <c r="F47" s="36">
        <v>125</v>
      </c>
      <c r="G47" s="36">
        <v>64</v>
      </c>
      <c r="H47" s="37" t="s">
        <v>407</v>
      </c>
      <c r="I47" s="39">
        <v>59</v>
      </c>
      <c r="J47" s="40">
        <f aca="true" t="shared" si="3" ref="J47:J61">E47+G47+I47</f>
        <v>201</v>
      </c>
      <c r="K47" s="101">
        <v>1</v>
      </c>
    </row>
    <row r="48" spans="1:11" ht="12.75">
      <c r="A48" s="77">
        <v>2</v>
      </c>
      <c r="B48" s="76" t="s">
        <v>98</v>
      </c>
      <c r="C48" s="76" t="s">
        <v>57</v>
      </c>
      <c r="D48" s="37" t="s">
        <v>231</v>
      </c>
      <c r="E48" s="38">
        <v>54</v>
      </c>
      <c r="F48" s="36">
        <v>120</v>
      </c>
      <c r="G48" s="36">
        <v>59</v>
      </c>
      <c r="H48" s="37" t="s">
        <v>410</v>
      </c>
      <c r="I48" s="39">
        <v>58</v>
      </c>
      <c r="J48" s="40">
        <f t="shared" si="3"/>
        <v>171</v>
      </c>
      <c r="K48" s="101">
        <v>2</v>
      </c>
    </row>
    <row r="49" spans="1:11" ht="12.75">
      <c r="A49" s="77">
        <v>3</v>
      </c>
      <c r="B49" s="76" t="s">
        <v>91</v>
      </c>
      <c r="C49" s="76" t="s">
        <v>33</v>
      </c>
      <c r="D49" s="37" t="s">
        <v>264</v>
      </c>
      <c r="E49" s="38">
        <v>59</v>
      </c>
      <c r="F49" s="36">
        <v>110</v>
      </c>
      <c r="G49" s="36">
        <v>49</v>
      </c>
      <c r="H49" s="37" t="s">
        <v>388</v>
      </c>
      <c r="I49" s="39">
        <v>56</v>
      </c>
      <c r="J49" s="40">
        <f t="shared" si="3"/>
        <v>164</v>
      </c>
      <c r="K49" s="101">
        <v>3</v>
      </c>
    </row>
    <row r="50" spans="1:11" ht="12.75">
      <c r="A50" s="77">
        <v>4</v>
      </c>
      <c r="B50" s="76" t="s">
        <v>92</v>
      </c>
      <c r="C50" s="76" t="s">
        <v>59</v>
      </c>
      <c r="D50" s="37" t="s">
        <v>265</v>
      </c>
      <c r="E50" s="38">
        <v>41</v>
      </c>
      <c r="F50" s="36">
        <v>125</v>
      </c>
      <c r="G50" s="36">
        <v>64</v>
      </c>
      <c r="H50" s="37" t="s">
        <v>401</v>
      </c>
      <c r="I50" s="39">
        <v>38</v>
      </c>
      <c r="J50" s="40">
        <f t="shared" si="3"/>
        <v>143</v>
      </c>
      <c r="K50" s="101">
        <v>4</v>
      </c>
    </row>
    <row r="51" spans="1:11" ht="12.75">
      <c r="A51" s="77">
        <v>5</v>
      </c>
      <c r="B51" s="76" t="s">
        <v>89</v>
      </c>
      <c r="C51" s="76" t="s">
        <v>76</v>
      </c>
      <c r="D51" s="37" t="s">
        <v>251</v>
      </c>
      <c r="E51" s="38">
        <v>39</v>
      </c>
      <c r="F51" s="36">
        <v>110</v>
      </c>
      <c r="G51" s="36">
        <v>49</v>
      </c>
      <c r="H51" s="37" t="s">
        <v>405</v>
      </c>
      <c r="I51" s="39">
        <v>47</v>
      </c>
      <c r="J51" s="40">
        <f t="shared" si="3"/>
        <v>135</v>
      </c>
      <c r="K51" s="101">
        <v>5</v>
      </c>
    </row>
    <row r="52" spans="1:11" ht="12.75">
      <c r="A52" s="77">
        <v>6</v>
      </c>
      <c r="B52" s="76" t="s">
        <v>94</v>
      </c>
      <c r="C52" s="76" t="s">
        <v>59</v>
      </c>
      <c r="D52" s="37" t="s">
        <v>267</v>
      </c>
      <c r="E52" s="38">
        <v>42</v>
      </c>
      <c r="F52" s="36">
        <v>115</v>
      </c>
      <c r="G52" s="36">
        <v>54</v>
      </c>
      <c r="H52" s="37" t="s">
        <v>408</v>
      </c>
      <c r="I52" s="39">
        <v>38</v>
      </c>
      <c r="J52" s="40">
        <f t="shared" si="3"/>
        <v>134</v>
      </c>
      <c r="K52" s="101">
        <v>6</v>
      </c>
    </row>
    <row r="53" spans="1:11" ht="12.75">
      <c r="A53" s="77">
        <v>7</v>
      </c>
      <c r="B53" s="76" t="s">
        <v>86</v>
      </c>
      <c r="C53" s="76" t="s">
        <v>99</v>
      </c>
      <c r="D53" s="37" t="s">
        <v>260</v>
      </c>
      <c r="E53" s="38">
        <v>59</v>
      </c>
      <c r="F53" s="36">
        <v>115</v>
      </c>
      <c r="G53" s="36">
        <v>54</v>
      </c>
      <c r="H53" s="37"/>
      <c r="I53" s="39"/>
      <c r="J53" s="40">
        <f t="shared" si="3"/>
        <v>113</v>
      </c>
      <c r="K53" s="101">
        <v>7</v>
      </c>
    </row>
    <row r="54" spans="1:11" ht="12.75">
      <c r="A54" s="77">
        <v>8</v>
      </c>
      <c r="B54" s="76" t="s">
        <v>88</v>
      </c>
      <c r="C54" s="76" t="s">
        <v>99</v>
      </c>
      <c r="D54" s="37" t="s">
        <v>262</v>
      </c>
      <c r="E54" s="38">
        <v>57</v>
      </c>
      <c r="F54" s="36">
        <v>110</v>
      </c>
      <c r="G54" s="36">
        <v>49</v>
      </c>
      <c r="H54" s="37"/>
      <c r="I54" s="39"/>
      <c r="J54" s="40">
        <f t="shared" si="3"/>
        <v>106</v>
      </c>
      <c r="K54" s="101">
        <v>8</v>
      </c>
    </row>
    <row r="55" spans="1:11" ht="12.75">
      <c r="A55" s="77">
        <v>9</v>
      </c>
      <c r="B55" s="76" t="s">
        <v>95</v>
      </c>
      <c r="C55" s="76" t="s">
        <v>64</v>
      </c>
      <c r="D55" s="37" t="s">
        <v>224</v>
      </c>
      <c r="E55" s="38">
        <v>50</v>
      </c>
      <c r="F55" s="36">
        <v>115</v>
      </c>
      <c r="G55" s="36">
        <v>54</v>
      </c>
      <c r="H55" s="37"/>
      <c r="I55" s="39"/>
      <c r="J55" s="40">
        <f t="shared" si="3"/>
        <v>104</v>
      </c>
      <c r="K55" s="101">
        <v>9</v>
      </c>
    </row>
    <row r="56" spans="1:11" ht="12.75">
      <c r="A56" s="77">
        <v>10</v>
      </c>
      <c r="B56" s="13" t="s">
        <v>348</v>
      </c>
      <c r="C56" s="21" t="s">
        <v>33</v>
      </c>
      <c r="D56" s="37" t="s">
        <v>270</v>
      </c>
      <c r="E56" s="38">
        <v>37</v>
      </c>
      <c r="F56" s="36">
        <v>105</v>
      </c>
      <c r="G56" s="36">
        <v>44</v>
      </c>
      <c r="H56" s="37" t="s">
        <v>411</v>
      </c>
      <c r="I56" s="39">
        <v>22</v>
      </c>
      <c r="J56" s="40">
        <f t="shared" si="3"/>
        <v>103</v>
      </c>
      <c r="K56" s="101">
        <v>10</v>
      </c>
    </row>
    <row r="57" spans="1:11" ht="12.75">
      <c r="A57" s="77">
        <v>11</v>
      </c>
      <c r="B57" s="76" t="s">
        <v>97</v>
      </c>
      <c r="C57" s="76" t="s">
        <v>51</v>
      </c>
      <c r="D57" s="37" t="s">
        <v>269</v>
      </c>
      <c r="E57" s="38">
        <v>29</v>
      </c>
      <c r="F57" s="36">
        <v>100</v>
      </c>
      <c r="G57" s="36">
        <v>39</v>
      </c>
      <c r="H57" s="37" t="s">
        <v>355</v>
      </c>
      <c r="I57" s="39">
        <v>34</v>
      </c>
      <c r="J57" s="40">
        <f t="shared" si="3"/>
        <v>102</v>
      </c>
      <c r="K57" s="101">
        <v>11</v>
      </c>
    </row>
    <row r="58" spans="1:11" ht="12.75">
      <c r="A58" s="77">
        <v>12</v>
      </c>
      <c r="B58" s="76" t="s">
        <v>96</v>
      </c>
      <c r="C58" s="76" t="s">
        <v>51</v>
      </c>
      <c r="D58" s="37" t="s">
        <v>268</v>
      </c>
      <c r="E58" s="38">
        <v>27</v>
      </c>
      <c r="F58" s="36">
        <v>100</v>
      </c>
      <c r="G58" s="36">
        <v>39</v>
      </c>
      <c r="H58" s="37" t="s">
        <v>409</v>
      </c>
      <c r="I58" s="39">
        <v>27</v>
      </c>
      <c r="J58" s="40">
        <f t="shared" si="3"/>
        <v>93</v>
      </c>
      <c r="K58" s="101">
        <v>12</v>
      </c>
    </row>
    <row r="59" spans="1:11" ht="12.75">
      <c r="A59" s="77">
        <v>13</v>
      </c>
      <c r="B59" s="76" t="s">
        <v>87</v>
      </c>
      <c r="C59" s="76" t="s">
        <v>99</v>
      </c>
      <c r="D59" s="37" t="s">
        <v>261</v>
      </c>
      <c r="E59" s="38">
        <v>42</v>
      </c>
      <c r="F59" s="36">
        <v>110</v>
      </c>
      <c r="G59" s="36">
        <v>49</v>
      </c>
      <c r="H59" s="37"/>
      <c r="I59" s="39"/>
      <c r="J59" s="40">
        <f t="shared" si="3"/>
        <v>91</v>
      </c>
      <c r="K59" s="101">
        <v>13</v>
      </c>
    </row>
    <row r="60" spans="1:11" ht="12.75">
      <c r="A60" s="77">
        <v>14</v>
      </c>
      <c r="B60" s="76" t="s">
        <v>85</v>
      </c>
      <c r="C60" s="76" t="s">
        <v>99</v>
      </c>
      <c r="D60" s="37" t="s">
        <v>259</v>
      </c>
      <c r="E60" s="38">
        <v>38</v>
      </c>
      <c r="F60" s="36">
        <v>105</v>
      </c>
      <c r="G60" s="36">
        <v>44</v>
      </c>
      <c r="H60" s="37"/>
      <c r="I60" s="39"/>
      <c r="J60" s="40">
        <f t="shared" si="3"/>
        <v>82</v>
      </c>
      <c r="K60" s="101">
        <v>14</v>
      </c>
    </row>
    <row r="61" spans="1:11" ht="12.75">
      <c r="A61" s="77">
        <v>15</v>
      </c>
      <c r="B61" s="76" t="s">
        <v>93</v>
      </c>
      <c r="C61" s="76" t="s">
        <v>59</v>
      </c>
      <c r="D61" s="37" t="s">
        <v>266</v>
      </c>
      <c r="E61" s="38">
        <v>23</v>
      </c>
      <c r="F61" s="36">
        <v>100</v>
      </c>
      <c r="G61" s="36">
        <v>39</v>
      </c>
      <c r="H61" s="37" t="s">
        <v>363</v>
      </c>
      <c r="I61" s="39">
        <v>14</v>
      </c>
      <c r="J61" s="40">
        <f t="shared" si="3"/>
        <v>76</v>
      </c>
      <c r="K61" s="101">
        <v>15</v>
      </c>
    </row>
    <row r="62" spans="1:11" ht="12.75">
      <c r="A62" s="103"/>
      <c r="B62" s="9"/>
      <c r="C62" s="9"/>
      <c r="D62" s="104"/>
      <c r="E62" s="105"/>
      <c r="F62" s="106"/>
      <c r="G62" s="106"/>
      <c r="H62" s="104"/>
      <c r="I62" s="107"/>
      <c r="J62" s="70"/>
      <c r="K62" s="108"/>
    </row>
    <row r="63" spans="1:11" ht="12.75">
      <c r="A63" s="103"/>
      <c r="B63" s="9"/>
      <c r="C63" s="9"/>
      <c r="D63" s="104"/>
      <c r="E63" s="105"/>
      <c r="F63" s="106"/>
      <c r="G63" s="106"/>
      <c r="H63" s="104"/>
      <c r="I63" s="107"/>
      <c r="J63" s="70"/>
      <c r="K63" s="108"/>
    </row>
    <row r="64" spans="1:11" ht="12.75">
      <c r="A64" s="103"/>
      <c r="B64" s="9"/>
      <c r="C64" s="9"/>
      <c r="D64" s="104"/>
      <c r="E64" s="105"/>
      <c r="F64" s="106"/>
      <c r="G64" s="106"/>
      <c r="H64" s="104"/>
      <c r="I64" s="107"/>
      <c r="J64" s="70"/>
      <c r="K64" s="108"/>
    </row>
    <row r="65" spans="1:11" ht="12.75">
      <c r="A65" s="50"/>
      <c r="B65" s="72"/>
      <c r="C65" s="52"/>
      <c r="D65" s="81"/>
      <c r="E65" s="82"/>
      <c r="F65" s="83"/>
      <c r="G65" s="84"/>
      <c r="H65" s="81"/>
      <c r="I65" s="67"/>
      <c r="J65" s="68"/>
      <c r="K65" s="69"/>
    </row>
    <row r="66" spans="1:11" ht="12.75">
      <c r="A66" s="114" t="s">
        <v>18</v>
      </c>
      <c r="B66" s="114" t="s">
        <v>2</v>
      </c>
      <c r="C66" s="114" t="s">
        <v>20</v>
      </c>
      <c r="D66" s="120" t="s">
        <v>21</v>
      </c>
      <c r="E66" s="121"/>
      <c r="F66" s="112" t="s">
        <v>1</v>
      </c>
      <c r="G66" s="113"/>
      <c r="H66" s="112" t="s">
        <v>19</v>
      </c>
      <c r="I66" s="113"/>
      <c r="J66" s="112" t="s">
        <v>22</v>
      </c>
      <c r="K66" s="113"/>
    </row>
    <row r="67" spans="1:11" ht="13.5">
      <c r="A67" s="115"/>
      <c r="B67" s="115"/>
      <c r="C67" s="115"/>
      <c r="D67" s="18" t="s">
        <v>23</v>
      </c>
      <c r="E67" s="19" t="s">
        <v>3</v>
      </c>
      <c r="F67" s="20" t="s">
        <v>23</v>
      </c>
      <c r="G67" s="20" t="s">
        <v>3</v>
      </c>
      <c r="H67" s="20" t="s">
        <v>23</v>
      </c>
      <c r="I67" s="20" t="s">
        <v>24</v>
      </c>
      <c r="J67" s="20" t="s">
        <v>3</v>
      </c>
      <c r="K67" s="20" t="s">
        <v>4</v>
      </c>
    </row>
    <row r="68" spans="1:11" ht="15" customHeight="1">
      <c r="A68" s="110" t="s">
        <v>100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1"/>
    </row>
    <row r="69" spans="1:11" ht="13.5" customHeight="1">
      <c r="A69" s="22">
        <v>1</v>
      </c>
      <c r="B69" s="76" t="s">
        <v>107</v>
      </c>
      <c r="C69" s="76" t="s">
        <v>59</v>
      </c>
      <c r="D69" s="37" t="s">
        <v>279</v>
      </c>
      <c r="E69" s="38">
        <v>59</v>
      </c>
      <c r="F69" s="36">
        <v>175</v>
      </c>
      <c r="G69" s="36">
        <v>74</v>
      </c>
      <c r="H69" s="37" t="s">
        <v>415</v>
      </c>
      <c r="I69" s="39">
        <v>42</v>
      </c>
      <c r="J69" s="40">
        <f aca="true" t="shared" si="4" ref="J69:J81">E69+G69+I69</f>
        <v>175</v>
      </c>
      <c r="K69" s="101">
        <v>1</v>
      </c>
    </row>
    <row r="70" spans="1:11" ht="12" customHeight="1">
      <c r="A70" s="22">
        <v>2</v>
      </c>
      <c r="B70" s="76" t="s">
        <v>105</v>
      </c>
      <c r="C70" s="76" t="s">
        <v>59</v>
      </c>
      <c r="D70" s="37" t="s">
        <v>277</v>
      </c>
      <c r="E70" s="38">
        <v>64</v>
      </c>
      <c r="F70" s="36">
        <v>150</v>
      </c>
      <c r="G70" s="36">
        <v>53</v>
      </c>
      <c r="H70" s="37" t="s">
        <v>276</v>
      </c>
      <c r="I70" s="39">
        <v>54</v>
      </c>
      <c r="J70" s="40">
        <f t="shared" si="4"/>
        <v>171</v>
      </c>
      <c r="K70" s="101">
        <v>2</v>
      </c>
    </row>
    <row r="71" spans="1:11" ht="12.75">
      <c r="A71" s="22">
        <v>3</v>
      </c>
      <c r="B71" s="76" t="s">
        <v>112</v>
      </c>
      <c r="C71" s="76" t="s">
        <v>36</v>
      </c>
      <c r="D71" s="37" t="s">
        <v>281</v>
      </c>
      <c r="E71" s="38">
        <v>49</v>
      </c>
      <c r="F71" s="36">
        <v>150</v>
      </c>
      <c r="G71" s="36">
        <v>53</v>
      </c>
      <c r="H71" s="37" t="s">
        <v>417</v>
      </c>
      <c r="I71" s="39">
        <v>33</v>
      </c>
      <c r="J71" s="40">
        <f t="shared" si="4"/>
        <v>135</v>
      </c>
      <c r="K71" s="101">
        <v>3</v>
      </c>
    </row>
    <row r="72" spans="1:11" ht="15" customHeight="1">
      <c r="A72" s="22">
        <v>4</v>
      </c>
      <c r="B72" s="76" t="s">
        <v>110</v>
      </c>
      <c r="C72" s="76" t="s">
        <v>59</v>
      </c>
      <c r="D72" s="37" t="s">
        <v>250</v>
      </c>
      <c r="E72" s="38">
        <v>47</v>
      </c>
      <c r="F72" s="36">
        <v>140</v>
      </c>
      <c r="G72" s="36">
        <v>45</v>
      </c>
      <c r="H72" s="37" t="s">
        <v>418</v>
      </c>
      <c r="I72" s="39">
        <v>36</v>
      </c>
      <c r="J72" s="40">
        <f t="shared" si="4"/>
        <v>128</v>
      </c>
      <c r="K72" s="101">
        <v>4</v>
      </c>
    </row>
    <row r="73" spans="1:11" ht="12.75">
      <c r="A73" s="22">
        <v>5</v>
      </c>
      <c r="B73" s="76" t="s">
        <v>108</v>
      </c>
      <c r="C73" s="76" t="s">
        <v>59</v>
      </c>
      <c r="D73" s="37" t="s">
        <v>271</v>
      </c>
      <c r="E73" s="38">
        <v>34</v>
      </c>
      <c r="F73" s="36">
        <v>140</v>
      </c>
      <c r="G73" s="36">
        <v>45</v>
      </c>
      <c r="H73" s="37" t="s">
        <v>416</v>
      </c>
      <c r="I73" s="39">
        <v>31</v>
      </c>
      <c r="J73" s="40">
        <f t="shared" si="4"/>
        <v>110</v>
      </c>
      <c r="K73" s="101">
        <v>5</v>
      </c>
    </row>
    <row r="74" spans="1:11" ht="12.75">
      <c r="A74" s="22">
        <v>6</v>
      </c>
      <c r="B74" s="76" t="s">
        <v>109</v>
      </c>
      <c r="C74" s="76" t="s">
        <v>59</v>
      </c>
      <c r="D74" s="37" t="s">
        <v>280</v>
      </c>
      <c r="E74" s="38">
        <v>38</v>
      </c>
      <c r="F74" s="36">
        <v>135</v>
      </c>
      <c r="G74" s="36">
        <v>40</v>
      </c>
      <c r="H74" s="37" t="s">
        <v>413</v>
      </c>
      <c r="I74" s="39">
        <v>32</v>
      </c>
      <c r="J74" s="40">
        <f t="shared" si="4"/>
        <v>110</v>
      </c>
      <c r="K74" s="101">
        <v>6</v>
      </c>
    </row>
    <row r="75" spans="1:11" ht="12.75">
      <c r="A75" s="22">
        <v>7</v>
      </c>
      <c r="B75" s="76" t="s">
        <v>111</v>
      </c>
      <c r="C75" s="76" t="s">
        <v>59</v>
      </c>
      <c r="D75" s="37" t="s">
        <v>276</v>
      </c>
      <c r="E75" s="38">
        <v>32</v>
      </c>
      <c r="F75" s="36">
        <v>135</v>
      </c>
      <c r="G75" s="36">
        <v>40</v>
      </c>
      <c r="H75" s="37" t="s">
        <v>419</v>
      </c>
      <c r="I75" s="39">
        <v>26</v>
      </c>
      <c r="J75" s="40">
        <f t="shared" si="4"/>
        <v>98</v>
      </c>
      <c r="K75" s="101">
        <v>7</v>
      </c>
    </row>
    <row r="76" spans="1:11" ht="12.75">
      <c r="A76" s="22">
        <v>8</v>
      </c>
      <c r="B76" s="76" t="s">
        <v>104</v>
      </c>
      <c r="C76" s="76" t="s">
        <v>33</v>
      </c>
      <c r="D76" s="37" t="s">
        <v>276</v>
      </c>
      <c r="E76" s="38">
        <v>32</v>
      </c>
      <c r="F76" s="36">
        <v>125</v>
      </c>
      <c r="G76" s="36">
        <v>31</v>
      </c>
      <c r="H76" s="37" t="s">
        <v>413</v>
      </c>
      <c r="I76" s="39">
        <v>32</v>
      </c>
      <c r="J76" s="40">
        <f t="shared" si="4"/>
        <v>95</v>
      </c>
      <c r="K76" s="101">
        <v>8</v>
      </c>
    </row>
    <row r="77" spans="1:11" ht="12.75">
      <c r="A77" s="22">
        <v>9</v>
      </c>
      <c r="B77" s="76" t="s">
        <v>101</v>
      </c>
      <c r="C77" s="76" t="s">
        <v>33</v>
      </c>
      <c r="D77" s="37" t="s">
        <v>271</v>
      </c>
      <c r="E77" s="38">
        <v>34</v>
      </c>
      <c r="F77" s="36">
        <v>130</v>
      </c>
      <c r="G77" s="36">
        <v>36</v>
      </c>
      <c r="H77" s="37" t="s">
        <v>412</v>
      </c>
      <c r="I77" s="39">
        <v>20</v>
      </c>
      <c r="J77" s="40">
        <f t="shared" si="4"/>
        <v>90</v>
      </c>
      <c r="K77" s="101">
        <v>9</v>
      </c>
    </row>
    <row r="78" spans="1:11" ht="12.75">
      <c r="A78" s="22">
        <v>10</v>
      </c>
      <c r="B78" s="76" t="s">
        <v>106</v>
      </c>
      <c r="C78" s="76" t="s">
        <v>59</v>
      </c>
      <c r="D78" s="37" t="s">
        <v>278</v>
      </c>
      <c r="E78" s="38">
        <v>25</v>
      </c>
      <c r="F78" s="36">
        <v>130</v>
      </c>
      <c r="G78" s="36">
        <v>36</v>
      </c>
      <c r="H78" s="37" t="s">
        <v>414</v>
      </c>
      <c r="I78" s="39">
        <v>16</v>
      </c>
      <c r="J78" s="40">
        <f t="shared" si="4"/>
        <v>77</v>
      </c>
      <c r="K78" s="101">
        <v>10</v>
      </c>
    </row>
    <row r="79" spans="1:11" ht="12.75">
      <c r="A79" s="22">
        <v>11</v>
      </c>
      <c r="B79" s="76" t="s">
        <v>103</v>
      </c>
      <c r="C79" s="76" t="s">
        <v>99</v>
      </c>
      <c r="D79" s="37" t="s">
        <v>275</v>
      </c>
      <c r="E79" s="38">
        <v>32</v>
      </c>
      <c r="F79" s="36">
        <v>115</v>
      </c>
      <c r="G79" s="36">
        <v>22</v>
      </c>
      <c r="H79" s="37"/>
      <c r="I79" s="39"/>
      <c r="J79" s="40">
        <f t="shared" si="4"/>
        <v>54</v>
      </c>
      <c r="K79" s="101">
        <v>11</v>
      </c>
    </row>
    <row r="80" spans="1:11" ht="12.75">
      <c r="A80" s="22">
        <v>12</v>
      </c>
      <c r="B80" s="76" t="s">
        <v>102</v>
      </c>
      <c r="C80" s="76" t="s">
        <v>99</v>
      </c>
      <c r="D80" s="37" t="s">
        <v>272</v>
      </c>
      <c r="E80" s="38">
        <v>13</v>
      </c>
      <c r="F80" s="36" t="s">
        <v>340</v>
      </c>
      <c r="G80" s="36">
        <v>0</v>
      </c>
      <c r="H80" s="37"/>
      <c r="I80" s="39"/>
      <c r="J80" s="40">
        <f t="shared" si="4"/>
        <v>13</v>
      </c>
      <c r="K80" s="101">
        <v>12</v>
      </c>
    </row>
    <row r="81" spans="1:11" ht="12.75">
      <c r="A81" s="22">
        <v>13</v>
      </c>
      <c r="B81" s="14"/>
      <c r="C81" s="22"/>
      <c r="D81" s="37"/>
      <c r="E81" s="38"/>
      <c r="F81" s="36"/>
      <c r="G81" s="36"/>
      <c r="H81" s="37"/>
      <c r="I81" s="39"/>
      <c r="J81" s="40">
        <f t="shared" si="4"/>
        <v>0</v>
      </c>
      <c r="K81" s="41"/>
    </row>
    <row r="82" spans="1:11" ht="12.75">
      <c r="A82" s="22"/>
      <c r="B82" s="14"/>
      <c r="C82" s="22"/>
      <c r="D82" s="23"/>
      <c r="E82" s="24"/>
      <c r="F82" s="23"/>
      <c r="G82" s="22"/>
      <c r="H82" s="23"/>
      <c r="I82" s="27"/>
      <c r="J82" s="25"/>
      <c r="K82" s="26"/>
    </row>
    <row r="83" spans="1:11" ht="12.75">
      <c r="A83" s="110" t="s">
        <v>113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1"/>
    </row>
    <row r="84" spans="1:11" ht="12.75">
      <c r="A84" s="22">
        <v>1</v>
      </c>
      <c r="B84" s="76" t="s">
        <v>115</v>
      </c>
      <c r="C84" s="76" t="s">
        <v>59</v>
      </c>
      <c r="D84" s="37" t="s">
        <v>283</v>
      </c>
      <c r="E84" s="38">
        <v>59</v>
      </c>
      <c r="F84" s="36">
        <v>175</v>
      </c>
      <c r="G84" s="36">
        <v>74</v>
      </c>
      <c r="H84" s="37" t="s">
        <v>421</v>
      </c>
      <c r="I84" s="39">
        <v>61</v>
      </c>
      <c r="J84" s="40">
        <f aca="true" t="shared" si="5" ref="J84:J91">E84+G84+I84</f>
        <v>194</v>
      </c>
      <c r="K84" s="101">
        <v>1</v>
      </c>
    </row>
    <row r="85" spans="1:11" ht="12.75">
      <c r="A85" s="28">
        <v>2</v>
      </c>
      <c r="B85" s="76" t="s">
        <v>114</v>
      </c>
      <c r="C85" s="76" t="s">
        <v>76</v>
      </c>
      <c r="D85" s="37" t="s">
        <v>282</v>
      </c>
      <c r="E85" s="38">
        <v>47</v>
      </c>
      <c r="F85" s="36">
        <v>135</v>
      </c>
      <c r="G85" s="36">
        <v>40</v>
      </c>
      <c r="H85" s="37" t="s">
        <v>420</v>
      </c>
      <c r="I85" s="39">
        <v>34</v>
      </c>
      <c r="J85" s="40">
        <f t="shared" si="5"/>
        <v>121</v>
      </c>
      <c r="K85" s="101">
        <v>2</v>
      </c>
    </row>
    <row r="86" spans="1:11" ht="12.75">
      <c r="A86" s="22">
        <v>3</v>
      </c>
      <c r="B86" s="76" t="s">
        <v>119</v>
      </c>
      <c r="C86" s="76" t="s">
        <v>31</v>
      </c>
      <c r="D86" s="37" t="s">
        <v>250</v>
      </c>
      <c r="E86" s="38">
        <v>47</v>
      </c>
      <c r="F86" s="36">
        <v>125</v>
      </c>
      <c r="G86" s="36">
        <v>31</v>
      </c>
      <c r="H86" s="37" t="s">
        <v>296</v>
      </c>
      <c r="I86" s="39">
        <v>40</v>
      </c>
      <c r="J86" s="40">
        <f t="shared" si="5"/>
        <v>118</v>
      </c>
      <c r="K86" s="101">
        <v>3</v>
      </c>
    </row>
    <row r="87" spans="1:11" ht="12.75">
      <c r="A87" s="28">
        <v>4</v>
      </c>
      <c r="B87" s="76" t="s">
        <v>116</v>
      </c>
      <c r="C87" s="76" t="s">
        <v>59</v>
      </c>
      <c r="D87" s="37" t="s">
        <v>284</v>
      </c>
      <c r="E87" s="38">
        <v>41</v>
      </c>
      <c r="F87" s="36">
        <v>125</v>
      </c>
      <c r="G87" s="36">
        <v>31</v>
      </c>
      <c r="H87" s="37" t="s">
        <v>417</v>
      </c>
      <c r="I87" s="39">
        <v>33</v>
      </c>
      <c r="J87" s="40">
        <f t="shared" si="5"/>
        <v>105</v>
      </c>
      <c r="K87" s="101">
        <v>4</v>
      </c>
    </row>
    <row r="88" spans="1:11" ht="12.75">
      <c r="A88" s="22">
        <v>5</v>
      </c>
      <c r="B88" s="76" t="s">
        <v>120</v>
      </c>
      <c r="C88" s="76" t="s">
        <v>57</v>
      </c>
      <c r="D88" s="37" t="s">
        <v>239</v>
      </c>
      <c r="E88" s="38">
        <v>29</v>
      </c>
      <c r="F88" s="36">
        <v>145</v>
      </c>
      <c r="G88" s="36">
        <v>49</v>
      </c>
      <c r="H88" s="37" t="s">
        <v>386</v>
      </c>
      <c r="I88" s="39">
        <v>21</v>
      </c>
      <c r="J88" s="40">
        <f t="shared" si="5"/>
        <v>99</v>
      </c>
      <c r="K88" s="101">
        <v>5</v>
      </c>
    </row>
    <row r="89" spans="1:11" ht="12.75">
      <c r="A89" s="28">
        <v>6</v>
      </c>
      <c r="B89" s="76" t="s">
        <v>117</v>
      </c>
      <c r="C89" s="76" t="s">
        <v>59</v>
      </c>
      <c r="D89" s="37" t="s">
        <v>223</v>
      </c>
      <c r="E89" s="38">
        <v>18</v>
      </c>
      <c r="F89" s="36">
        <v>130</v>
      </c>
      <c r="G89" s="36">
        <v>36</v>
      </c>
      <c r="H89" s="37" t="s">
        <v>423</v>
      </c>
      <c r="I89" s="39">
        <v>19</v>
      </c>
      <c r="J89" s="40">
        <f t="shared" si="5"/>
        <v>73</v>
      </c>
      <c r="K89" s="101">
        <v>6</v>
      </c>
    </row>
    <row r="90" spans="1:11" ht="12.75">
      <c r="A90" s="22">
        <v>7</v>
      </c>
      <c r="B90" s="76" t="s">
        <v>118</v>
      </c>
      <c r="C90" s="76" t="s">
        <v>59</v>
      </c>
      <c r="D90" s="37" t="s">
        <v>285</v>
      </c>
      <c r="E90" s="38">
        <v>23</v>
      </c>
      <c r="F90" s="36">
        <v>120</v>
      </c>
      <c r="G90" s="36">
        <v>26</v>
      </c>
      <c r="H90" s="37" t="s">
        <v>425</v>
      </c>
      <c r="I90" s="39">
        <v>0</v>
      </c>
      <c r="J90" s="40">
        <f t="shared" si="5"/>
        <v>49</v>
      </c>
      <c r="K90" s="101">
        <v>7</v>
      </c>
    </row>
    <row r="91" spans="1:11" ht="12.75">
      <c r="A91" s="22">
        <v>8</v>
      </c>
      <c r="B91" s="76"/>
      <c r="C91" s="76"/>
      <c r="D91" s="37"/>
      <c r="E91" s="38"/>
      <c r="F91" s="36"/>
      <c r="G91" s="36"/>
      <c r="H91" s="37"/>
      <c r="I91" s="39"/>
      <c r="J91" s="40">
        <f t="shared" si="5"/>
        <v>0</v>
      </c>
      <c r="K91" s="41"/>
    </row>
    <row r="92" spans="1:11" ht="12.75">
      <c r="A92" s="110" t="s">
        <v>121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1"/>
    </row>
    <row r="93" spans="1:11" ht="12.75">
      <c r="A93" s="28">
        <v>1</v>
      </c>
      <c r="B93" s="76" t="s">
        <v>130</v>
      </c>
      <c r="C93" s="76" t="s">
        <v>57</v>
      </c>
      <c r="D93" s="37" t="s">
        <v>292</v>
      </c>
      <c r="E93" s="38">
        <v>64</v>
      </c>
      <c r="F93" s="36">
        <v>180</v>
      </c>
      <c r="G93" s="36">
        <v>78</v>
      </c>
      <c r="H93" s="37" t="s">
        <v>330</v>
      </c>
      <c r="I93" s="39">
        <v>71</v>
      </c>
      <c r="J93" s="40">
        <f aca="true" t="shared" si="6" ref="J93:J102">E93+G93+I93</f>
        <v>213</v>
      </c>
      <c r="K93" s="101">
        <v>1</v>
      </c>
    </row>
    <row r="94" spans="1:11" ht="12.75">
      <c r="A94" s="28">
        <v>2</v>
      </c>
      <c r="B94" s="76" t="s">
        <v>131</v>
      </c>
      <c r="C94" s="76" t="s">
        <v>57</v>
      </c>
      <c r="D94" s="37" t="s">
        <v>293</v>
      </c>
      <c r="E94" s="38">
        <v>64</v>
      </c>
      <c r="F94" s="36">
        <v>160</v>
      </c>
      <c r="G94" s="36">
        <v>62</v>
      </c>
      <c r="H94" s="37" t="s">
        <v>443</v>
      </c>
      <c r="I94" s="39">
        <v>48</v>
      </c>
      <c r="J94" s="40">
        <f t="shared" si="6"/>
        <v>174</v>
      </c>
      <c r="K94" s="101">
        <v>2</v>
      </c>
    </row>
    <row r="95" spans="1:11" ht="12.75">
      <c r="A95" s="28">
        <v>3</v>
      </c>
      <c r="B95" s="76" t="s">
        <v>125</v>
      </c>
      <c r="C95" s="76" t="s">
        <v>126</v>
      </c>
      <c r="D95" s="37" t="s">
        <v>289</v>
      </c>
      <c r="E95" s="38">
        <v>52</v>
      </c>
      <c r="F95" s="36">
        <v>170</v>
      </c>
      <c r="G95" s="36">
        <v>70</v>
      </c>
      <c r="H95" s="37" t="s">
        <v>441</v>
      </c>
      <c r="I95" s="39">
        <v>49</v>
      </c>
      <c r="J95" s="40">
        <f t="shared" si="6"/>
        <v>171</v>
      </c>
      <c r="K95" s="101">
        <v>3</v>
      </c>
    </row>
    <row r="96" spans="1:11" ht="12.75">
      <c r="A96" s="28">
        <v>4</v>
      </c>
      <c r="B96" s="76" t="s">
        <v>129</v>
      </c>
      <c r="C96" s="76" t="s">
        <v>57</v>
      </c>
      <c r="D96" s="37" t="s">
        <v>277</v>
      </c>
      <c r="E96" s="38">
        <v>64</v>
      </c>
      <c r="F96" s="36">
        <v>155</v>
      </c>
      <c r="G96" s="36">
        <v>58</v>
      </c>
      <c r="H96" s="37" t="s">
        <v>442</v>
      </c>
      <c r="I96" s="39">
        <v>48</v>
      </c>
      <c r="J96" s="40">
        <f t="shared" si="6"/>
        <v>170</v>
      </c>
      <c r="K96" s="101">
        <v>4</v>
      </c>
    </row>
    <row r="97" spans="1:11" ht="12.75">
      <c r="A97" s="28">
        <v>5</v>
      </c>
      <c r="B97" s="76" t="s">
        <v>132</v>
      </c>
      <c r="C97" s="76" t="s">
        <v>57</v>
      </c>
      <c r="D97" s="37" t="s">
        <v>294</v>
      </c>
      <c r="E97" s="38">
        <v>43</v>
      </c>
      <c r="F97" s="36">
        <v>160</v>
      </c>
      <c r="G97" s="36">
        <v>62</v>
      </c>
      <c r="H97" s="37" t="s">
        <v>283</v>
      </c>
      <c r="I97" s="39">
        <v>40</v>
      </c>
      <c r="J97" s="40">
        <f t="shared" si="6"/>
        <v>145</v>
      </c>
      <c r="K97" s="101">
        <v>5</v>
      </c>
    </row>
    <row r="98" spans="1:11" ht="12.75">
      <c r="A98" s="28">
        <v>6</v>
      </c>
      <c r="B98" s="76" t="s">
        <v>127</v>
      </c>
      <c r="C98" s="76" t="s">
        <v>31</v>
      </c>
      <c r="D98" s="37" t="s">
        <v>290</v>
      </c>
      <c r="E98" s="38">
        <v>67</v>
      </c>
      <c r="F98" s="36">
        <v>130</v>
      </c>
      <c r="G98" s="36">
        <v>36</v>
      </c>
      <c r="H98" s="37" t="s">
        <v>295</v>
      </c>
      <c r="I98" s="39">
        <v>42</v>
      </c>
      <c r="J98" s="40">
        <f t="shared" si="6"/>
        <v>145</v>
      </c>
      <c r="K98" s="101">
        <v>6</v>
      </c>
    </row>
    <row r="99" spans="1:11" ht="12.75">
      <c r="A99" s="28">
        <v>7</v>
      </c>
      <c r="B99" s="76" t="s">
        <v>128</v>
      </c>
      <c r="C99" s="76" t="s">
        <v>57</v>
      </c>
      <c r="D99" s="37" t="s">
        <v>291</v>
      </c>
      <c r="E99" s="38">
        <v>45</v>
      </c>
      <c r="F99" s="36">
        <v>150</v>
      </c>
      <c r="G99" s="36">
        <v>53</v>
      </c>
      <c r="H99" s="37" t="s">
        <v>431</v>
      </c>
      <c r="I99" s="39">
        <v>31</v>
      </c>
      <c r="J99" s="40">
        <f t="shared" si="6"/>
        <v>129</v>
      </c>
      <c r="K99" s="101">
        <v>7</v>
      </c>
    </row>
    <row r="100" spans="1:11" ht="12.75">
      <c r="A100" s="28">
        <v>8</v>
      </c>
      <c r="B100" s="76" t="s">
        <v>124</v>
      </c>
      <c r="C100" s="76" t="s">
        <v>33</v>
      </c>
      <c r="D100" s="37" t="s">
        <v>288</v>
      </c>
      <c r="E100" s="38">
        <v>45</v>
      </c>
      <c r="F100" s="36">
        <v>135</v>
      </c>
      <c r="G100" s="36">
        <v>40</v>
      </c>
      <c r="H100" s="37" t="s">
        <v>297</v>
      </c>
      <c r="I100" s="39">
        <v>43</v>
      </c>
      <c r="J100" s="40">
        <f t="shared" si="6"/>
        <v>128</v>
      </c>
      <c r="K100" s="101">
        <v>8</v>
      </c>
    </row>
    <row r="101" spans="1:11" ht="12.75">
      <c r="A101" s="28">
        <v>9</v>
      </c>
      <c r="B101" s="76" t="s">
        <v>122</v>
      </c>
      <c r="C101" s="76" t="s">
        <v>33</v>
      </c>
      <c r="D101" s="37" t="s">
        <v>286</v>
      </c>
      <c r="E101" s="38">
        <v>52</v>
      </c>
      <c r="F101" s="36">
        <v>125</v>
      </c>
      <c r="G101" s="36">
        <v>31</v>
      </c>
      <c r="H101" s="37" t="s">
        <v>303</v>
      </c>
      <c r="I101" s="39">
        <v>40</v>
      </c>
      <c r="J101" s="40">
        <f t="shared" si="6"/>
        <v>123</v>
      </c>
      <c r="K101" s="101">
        <v>9</v>
      </c>
    </row>
    <row r="102" spans="1:11" ht="12.75">
      <c r="A102" s="28">
        <v>10</v>
      </c>
      <c r="B102" s="76" t="s">
        <v>123</v>
      </c>
      <c r="C102" s="76" t="s">
        <v>33</v>
      </c>
      <c r="D102" s="37" t="s">
        <v>287</v>
      </c>
      <c r="E102" s="38">
        <v>36</v>
      </c>
      <c r="F102" s="36">
        <v>120</v>
      </c>
      <c r="G102" s="36">
        <v>26</v>
      </c>
      <c r="H102" s="37" t="s">
        <v>406</v>
      </c>
      <c r="I102" s="39">
        <v>41</v>
      </c>
      <c r="J102" s="40">
        <f t="shared" si="6"/>
        <v>103</v>
      </c>
      <c r="K102" s="101">
        <v>10</v>
      </c>
    </row>
    <row r="103" spans="1:11" ht="15">
      <c r="A103" s="28">
        <v>11</v>
      </c>
      <c r="B103" s="96"/>
      <c r="C103" s="96"/>
      <c r="D103" s="98"/>
      <c r="E103" s="99"/>
      <c r="F103" s="96"/>
      <c r="G103" s="96"/>
      <c r="H103" s="96"/>
      <c r="I103" s="100"/>
      <c r="J103" s="96"/>
      <c r="K103" s="41"/>
    </row>
    <row r="104" spans="1:11" ht="12.75">
      <c r="A104" s="79"/>
      <c r="B104" s="89"/>
      <c r="C104" s="90"/>
      <c r="D104" s="91"/>
      <c r="E104" s="92"/>
      <c r="F104" s="42"/>
      <c r="G104" s="93"/>
      <c r="H104" s="91"/>
      <c r="I104" s="94"/>
      <c r="J104" s="95"/>
      <c r="K104" s="88"/>
    </row>
    <row r="105" spans="1:11" ht="12.75">
      <c r="A105" s="114" t="s">
        <v>18</v>
      </c>
      <c r="B105" s="114" t="s">
        <v>2</v>
      </c>
      <c r="C105" s="114" t="s">
        <v>20</v>
      </c>
      <c r="D105" s="120" t="s">
        <v>21</v>
      </c>
      <c r="E105" s="121"/>
      <c r="F105" s="112" t="s">
        <v>1</v>
      </c>
      <c r="G105" s="113"/>
      <c r="H105" s="112" t="s">
        <v>19</v>
      </c>
      <c r="I105" s="113"/>
      <c r="J105" s="112" t="s">
        <v>22</v>
      </c>
      <c r="K105" s="113"/>
    </row>
    <row r="106" spans="1:11" ht="13.5">
      <c r="A106" s="115"/>
      <c r="B106" s="115"/>
      <c r="C106" s="115"/>
      <c r="D106" s="18" t="s">
        <v>23</v>
      </c>
      <c r="E106" s="19" t="s">
        <v>3</v>
      </c>
      <c r="F106" s="20" t="s">
        <v>23</v>
      </c>
      <c r="G106" s="20" t="s">
        <v>3</v>
      </c>
      <c r="H106" s="20" t="s">
        <v>23</v>
      </c>
      <c r="I106" s="20" t="s">
        <v>24</v>
      </c>
      <c r="J106" s="20" t="s">
        <v>3</v>
      </c>
      <c r="K106" s="20" t="s">
        <v>4</v>
      </c>
    </row>
    <row r="107" spans="1:11" ht="15" customHeight="1">
      <c r="A107" s="116" t="s">
        <v>133</v>
      </c>
      <c r="B107" s="117"/>
      <c r="C107" s="117"/>
      <c r="D107" s="117"/>
      <c r="E107" s="117"/>
      <c r="F107" s="117"/>
      <c r="G107" s="117"/>
      <c r="H107" s="117"/>
      <c r="I107" s="117"/>
      <c r="J107" s="117"/>
      <c r="K107" s="118"/>
    </row>
    <row r="108" spans="1:11" ht="12.75">
      <c r="A108" s="28">
        <v>1</v>
      </c>
      <c r="B108" s="76" t="s">
        <v>136</v>
      </c>
      <c r="C108" s="76" t="s">
        <v>33</v>
      </c>
      <c r="D108" s="37" t="s">
        <v>296</v>
      </c>
      <c r="E108" s="38">
        <v>57</v>
      </c>
      <c r="F108" s="36">
        <v>160</v>
      </c>
      <c r="G108" s="36">
        <v>62</v>
      </c>
      <c r="H108" s="37" t="s">
        <v>262</v>
      </c>
      <c r="I108" s="39">
        <v>56</v>
      </c>
      <c r="J108" s="40">
        <f>E108+G108+I108</f>
        <v>175</v>
      </c>
      <c r="K108" s="101">
        <v>1</v>
      </c>
    </row>
    <row r="109" spans="1:11" ht="12.75">
      <c r="A109" s="28">
        <v>2</v>
      </c>
      <c r="B109" s="76" t="s">
        <v>137</v>
      </c>
      <c r="C109" s="76" t="s">
        <v>59</v>
      </c>
      <c r="D109" s="37" t="s">
        <v>297</v>
      </c>
      <c r="E109" s="38">
        <v>52</v>
      </c>
      <c r="F109" s="36">
        <v>175</v>
      </c>
      <c r="G109" s="36">
        <v>74</v>
      </c>
      <c r="H109" s="37" t="s">
        <v>445</v>
      </c>
      <c r="I109" s="39">
        <v>48</v>
      </c>
      <c r="J109" s="40">
        <f>E109+G109+I109</f>
        <v>174</v>
      </c>
      <c r="K109" s="101">
        <v>2</v>
      </c>
    </row>
    <row r="110" spans="1:11" ht="12.75">
      <c r="A110" s="28">
        <v>3</v>
      </c>
      <c r="B110" s="76" t="s">
        <v>135</v>
      </c>
      <c r="C110" s="76" t="s">
        <v>59</v>
      </c>
      <c r="D110" s="37" t="s">
        <v>295</v>
      </c>
      <c r="E110" s="38">
        <v>54</v>
      </c>
      <c r="F110" s="36">
        <v>150</v>
      </c>
      <c r="G110" s="36">
        <v>53</v>
      </c>
      <c r="H110" s="37" t="s">
        <v>431</v>
      </c>
      <c r="I110" s="39">
        <v>31</v>
      </c>
      <c r="J110" s="40">
        <f>E110+G110+I110</f>
        <v>138</v>
      </c>
      <c r="K110" s="101">
        <v>3</v>
      </c>
    </row>
    <row r="111" spans="1:11" ht="12.75">
      <c r="A111" s="28">
        <v>4</v>
      </c>
      <c r="B111" s="76" t="s">
        <v>134</v>
      </c>
      <c r="C111" s="76" t="s">
        <v>33</v>
      </c>
      <c r="D111" s="37" t="s">
        <v>276</v>
      </c>
      <c r="E111" s="38">
        <v>32</v>
      </c>
      <c r="F111" s="36">
        <v>145</v>
      </c>
      <c r="G111" s="36">
        <v>49</v>
      </c>
      <c r="H111" s="37" t="s">
        <v>444</v>
      </c>
      <c r="I111" s="39">
        <v>32</v>
      </c>
      <c r="J111" s="40">
        <f>E111+G111+I111</f>
        <v>113</v>
      </c>
      <c r="K111" s="101">
        <v>4</v>
      </c>
    </row>
    <row r="112" spans="1:11" ht="12.75">
      <c r="A112" s="28"/>
      <c r="B112" s="29"/>
      <c r="C112" s="22"/>
      <c r="D112" s="37"/>
      <c r="E112" s="38"/>
      <c r="F112" s="36"/>
      <c r="G112" s="36"/>
      <c r="H112" s="37"/>
      <c r="I112" s="39"/>
      <c r="J112" s="40">
        <f>E112+G112+I112</f>
        <v>0</v>
      </c>
      <c r="K112" s="41"/>
    </row>
    <row r="113" spans="1:11" ht="15" customHeight="1">
      <c r="A113" s="116" t="s">
        <v>218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8"/>
    </row>
    <row r="114" spans="1:11" ht="12.75">
      <c r="A114" s="28">
        <v>1</v>
      </c>
      <c r="B114" s="76" t="s">
        <v>138</v>
      </c>
      <c r="C114" s="76" t="s">
        <v>57</v>
      </c>
      <c r="D114" s="37" t="s">
        <v>239</v>
      </c>
      <c r="E114" s="38">
        <v>29</v>
      </c>
      <c r="F114" s="36" t="s">
        <v>340</v>
      </c>
      <c r="G114" s="36">
        <v>0</v>
      </c>
      <c r="H114" s="37" t="s">
        <v>410</v>
      </c>
      <c r="I114" s="39">
        <v>25</v>
      </c>
      <c r="J114" s="40">
        <f>E114+G114+I114</f>
        <v>54</v>
      </c>
      <c r="K114" s="101">
        <v>1</v>
      </c>
    </row>
    <row r="115" spans="1:11" ht="12.75">
      <c r="A115" s="28">
        <v>2</v>
      </c>
      <c r="B115" s="14"/>
      <c r="C115" s="22"/>
      <c r="D115" s="37"/>
      <c r="E115" s="38"/>
      <c r="F115" s="36"/>
      <c r="G115" s="36"/>
      <c r="H115" s="37"/>
      <c r="I115" s="39"/>
      <c r="J115" s="40">
        <f>E115+G115+I115</f>
        <v>0</v>
      </c>
      <c r="K115" s="41"/>
    </row>
    <row r="116" spans="1:11" ht="12.75">
      <c r="A116" s="28">
        <v>3</v>
      </c>
      <c r="B116" s="14"/>
      <c r="C116" s="22"/>
      <c r="D116" s="37"/>
      <c r="E116" s="38"/>
      <c r="F116" s="36"/>
      <c r="G116" s="36"/>
      <c r="H116" s="37"/>
      <c r="I116" s="39"/>
      <c r="J116" s="40">
        <f>E116+G116+I116</f>
        <v>0</v>
      </c>
      <c r="K116" s="41"/>
    </row>
    <row r="117" spans="1:11" ht="12.75">
      <c r="A117" s="109" t="s">
        <v>144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1"/>
    </row>
    <row r="118" spans="1:11" ht="12.75">
      <c r="A118" s="78">
        <v>1</v>
      </c>
      <c r="B118" s="76" t="s">
        <v>139</v>
      </c>
      <c r="C118" s="76" t="s">
        <v>140</v>
      </c>
      <c r="D118" s="37" t="s">
        <v>298</v>
      </c>
      <c r="E118" s="38">
        <v>64</v>
      </c>
      <c r="F118" s="36">
        <v>165</v>
      </c>
      <c r="G118" s="36">
        <v>66</v>
      </c>
      <c r="H118" s="37" t="s">
        <v>335</v>
      </c>
      <c r="I118" s="39">
        <v>59</v>
      </c>
      <c r="J118" s="40">
        <f>E118+G118+I118</f>
        <v>189</v>
      </c>
      <c r="K118" s="101">
        <v>1</v>
      </c>
    </row>
    <row r="119" spans="1:11" ht="12.75">
      <c r="A119" s="78">
        <v>2</v>
      </c>
      <c r="B119" s="76" t="s">
        <v>141</v>
      </c>
      <c r="C119" s="76" t="s">
        <v>140</v>
      </c>
      <c r="D119" s="37" t="s">
        <v>299</v>
      </c>
      <c r="E119" s="38">
        <v>62</v>
      </c>
      <c r="F119" s="36">
        <v>160</v>
      </c>
      <c r="G119" s="36">
        <v>62</v>
      </c>
      <c r="H119" s="37" t="s">
        <v>446</v>
      </c>
      <c r="I119" s="39">
        <v>49</v>
      </c>
      <c r="J119" s="40">
        <f>E119+G119+I119</f>
        <v>173</v>
      </c>
      <c r="K119" s="101">
        <v>2</v>
      </c>
    </row>
    <row r="120" spans="1:11" ht="12.75">
      <c r="A120" s="80">
        <v>3</v>
      </c>
      <c r="B120" s="76" t="s">
        <v>142</v>
      </c>
      <c r="C120" s="76" t="s">
        <v>143</v>
      </c>
      <c r="D120" s="37" t="s">
        <v>300</v>
      </c>
      <c r="E120" s="38">
        <v>57</v>
      </c>
      <c r="F120" s="36">
        <v>150</v>
      </c>
      <c r="G120" s="36">
        <v>53</v>
      </c>
      <c r="H120" s="37" t="s">
        <v>443</v>
      </c>
      <c r="I120" s="39">
        <v>48</v>
      </c>
      <c r="J120" s="40">
        <f>E120+G120+I120</f>
        <v>158</v>
      </c>
      <c r="K120" s="101">
        <v>3</v>
      </c>
    </row>
    <row r="121" spans="1:11" ht="15" customHeight="1">
      <c r="A121" s="109" t="s">
        <v>220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1"/>
    </row>
    <row r="122" spans="3:9" ht="15">
      <c r="C122" s="1"/>
      <c r="D122" s="5"/>
      <c r="G122" s="1"/>
      <c r="H122" s="1"/>
      <c r="I122" s="3"/>
    </row>
    <row r="123" spans="2:12" ht="15">
      <c r="B123" s="1"/>
      <c r="C123" s="1"/>
      <c r="D123" s="59"/>
      <c r="E123" s="60" t="s">
        <v>25</v>
      </c>
      <c r="F123" s="57"/>
      <c r="G123" s="60"/>
      <c r="H123" s="60"/>
      <c r="I123" s="52"/>
      <c r="J123" s="50" t="s">
        <v>29</v>
      </c>
      <c r="K123" s="60"/>
      <c r="L123" s="11"/>
    </row>
    <row r="124" spans="2:12" ht="15">
      <c r="B124" s="1"/>
      <c r="C124" s="1"/>
      <c r="D124" s="59"/>
      <c r="E124" s="61"/>
      <c r="F124" s="60"/>
      <c r="G124" s="60"/>
      <c r="H124" s="60"/>
      <c r="I124" s="52"/>
      <c r="J124" s="57"/>
      <c r="K124" s="57"/>
      <c r="L124" s="11"/>
    </row>
    <row r="125" spans="2:12" ht="12.75">
      <c r="B125" s="1"/>
      <c r="C125" s="1"/>
      <c r="D125" s="59"/>
      <c r="E125" s="62"/>
      <c r="F125" s="60"/>
      <c r="G125" s="60"/>
      <c r="H125" s="60"/>
      <c r="I125" s="52"/>
      <c r="J125" s="60"/>
      <c r="K125" s="60"/>
      <c r="L125" s="11"/>
    </row>
    <row r="126" spans="2:12" ht="12.75">
      <c r="B126" s="1"/>
      <c r="C126" s="1"/>
      <c r="D126" s="59"/>
      <c r="E126" s="60" t="s">
        <v>26</v>
      </c>
      <c r="F126" s="60"/>
      <c r="G126" s="60"/>
      <c r="H126" s="60"/>
      <c r="I126" s="52"/>
      <c r="J126" s="125" t="s">
        <v>145</v>
      </c>
      <c r="K126" s="125"/>
      <c r="L126" s="11"/>
    </row>
    <row r="127" spans="2:12" ht="12.75">
      <c r="B127" s="1"/>
      <c r="C127" s="1"/>
      <c r="D127" s="59"/>
      <c r="E127" s="62"/>
      <c r="F127" s="60"/>
      <c r="G127" s="60"/>
      <c r="H127" s="60"/>
      <c r="I127" s="52"/>
      <c r="J127" s="60"/>
      <c r="K127" s="60"/>
      <c r="L127" s="11"/>
    </row>
    <row r="128" spans="2:12" ht="12.75">
      <c r="B128" s="1"/>
      <c r="C128" s="1"/>
      <c r="D128" s="59"/>
      <c r="E128" s="62"/>
      <c r="F128" s="60"/>
      <c r="G128" s="60"/>
      <c r="H128" s="60"/>
      <c r="I128" s="52"/>
      <c r="J128" s="60"/>
      <c r="K128" s="60"/>
      <c r="L128" s="11"/>
    </row>
    <row r="129" spans="2:11" ht="12.75">
      <c r="B129" s="1"/>
      <c r="C129" s="1"/>
      <c r="D129" s="5"/>
      <c r="E129" s="2"/>
      <c r="F129" s="1"/>
      <c r="G129" s="1"/>
      <c r="H129" s="1"/>
      <c r="I129" s="3"/>
      <c r="J129" s="1"/>
      <c r="K129" s="1"/>
    </row>
    <row r="130" spans="2:11" ht="12.75">
      <c r="B130" s="1"/>
      <c r="C130" s="1"/>
      <c r="D130" s="5"/>
      <c r="E130" s="2"/>
      <c r="F130" s="1"/>
      <c r="G130" s="1"/>
      <c r="H130" s="1"/>
      <c r="I130" s="3"/>
      <c r="J130" s="1"/>
      <c r="K130" s="1"/>
    </row>
    <row r="131" spans="2:11" ht="12.75">
      <c r="B131" s="1"/>
      <c r="C131" s="1"/>
      <c r="D131" s="5"/>
      <c r="E131" s="2"/>
      <c r="F131" s="1"/>
      <c r="G131" s="1"/>
      <c r="H131" s="1"/>
      <c r="I131" s="3"/>
      <c r="J131" s="1"/>
      <c r="K131" s="1"/>
    </row>
    <row r="132" spans="2:11" ht="12.75">
      <c r="B132" s="1"/>
      <c r="C132" s="1"/>
      <c r="D132" s="5"/>
      <c r="E132" s="2"/>
      <c r="F132" s="1"/>
      <c r="G132" s="1"/>
      <c r="H132" s="1"/>
      <c r="I132" s="3"/>
      <c r="J132" s="1"/>
      <c r="K132" s="1"/>
    </row>
    <row r="133" spans="2:11" ht="12.75">
      <c r="B133" s="1"/>
      <c r="C133" s="1"/>
      <c r="D133" s="5"/>
      <c r="E133" s="2"/>
      <c r="F133" s="1"/>
      <c r="G133" s="1"/>
      <c r="H133" s="1"/>
      <c r="I133" s="3"/>
      <c r="J133" s="1"/>
      <c r="K133" s="1"/>
    </row>
    <row r="134" spans="2:11" ht="12.75">
      <c r="B134" s="1"/>
      <c r="C134" s="1"/>
      <c r="D134" s="5"/>
      <c r="E134" s="2"/>
      <c r="F134" s="1"/>
      <c r="G134" s="1"/>
      <c r="H134" s="1"/>
      <c r="I134" s="3"/>
      <c r="J134" s="1"/>
      <c r="K134" s="1"/>
    </row>
    <row r="135" spans="2:11" ht="12.75">
      <c r="B135" s="1"/>
      <c r="C135" s="1"/>
      <c r="D135" s="5"/>
      <c r="E135" s="2"/>
      <c r="F135" s="1"/>
      <c r="G135" s="1"/>
      <c r="H135" s="1"/>
      <c r="I135" s="3"/>
      <c r="J135" s="1"/>
      <c r="K135" s="1"/>
    </row>
    <row r="136" spans="2:11" ht="12.75">
      <c r="B136" s="1"/>
      <c r="C136" s="1"/>
      <c r="D136" s="5"/>
      <c r="E136" s="2"/>
      <c r="F136" s="1"/>
      <c r="G136" s="1"/>
      <c r="H136" s="1"/>
      <c r="I136" s="3"/>
      <c r="J136" s="1"/>
      <c r="K136" s="1"/>
    </row>
    <row r="137" spans="2:11" ht="12.75">
      <c r="B137" s="1"/>
      <c r="C137" s="1"/>
      <c r="D137" s="5"/>
      <c r="E137" s="2"/>
      <c r="F137" s="1"/>
      <c r="G137" s="1"/>
      <c r="H137" s="1"/>
      <c r="I137" s="3"/>
      <c r="J137" s="1"/>
      <c r="K137" s="1"/>
    </row>
    <row r="138" spans="2:11" ht="12.75">
      <c r="B138" s="1"/>
      <c r="C138" s="1"/>
      <c r="D138" s="5"/>
      <c r="E138" s="2"/>
      <c r="F138" s="1"/>
      <c r="G138" s="1"/>
      <c r="H138" s="1"/>
      <c r="I138" s="3"/>
      <c r="J138" s="1"/>
      <c r="K138" s="1"/>
    </row>
    <row r="139" spans="2:11" ht="12.75">
      <c r="B139" s="1"/>
      <c r="C139" s="1"/>
      <c r="D139" s="5"/>
      <c r="E139" s="2"/>
      <c r="F139" s="1"/>
      <c r="G139" s="1"/>
      <c r="H139" s="1"/>
      <c r="I139" s="3"/>
      <c r="J139" s="1"/>
      <c r="K139" s="1"/>
    </row>
    <row r="140" spans="2:11" ht="12.75">
      <c r="B140" s="1"/>
      <c r="C140" s="1"/>
      <c r="D140" s="5"/>
      <c r="E140" s="2"/>
      <c r="F140" s="1"/>
      <c r="G140" s="1"/>
      <c r="H140" s="1"/>
      <c r="I140" s="3"/>
      <c r="J140" s="1"/>
      <c r="K140" s="1"/>
    </row>
    <row r="141" spans="2:11" ht="12.75">
      <c r="B141" s="1"/>
      <c r="C141" s="1"/>
      <c r="D141" s="5"/>
      <c r="E141" s="2"/>
      <c r="F141" s="1"/>
      <c r="G141" s="1"/>
      <c r="H141" s="1"/>
      <c r="I141" s="3"/>
      <c r="J141" s="1"/>
      <c r="K141" s="1"/>
    </row>
    <row r="142" spans="2:11" ht="12.75">
      <c r="B142" s="1"/>
      <c r="C142" s="1"/>
      <c r="D142" s="5"/>
      <c r="E142" s="2"/>
      <c r="F142" s="1"/>
      <c r="G142" s="1"/>
      <c r="H142" s="1"/>
      <c r="I142" s="3"/>
      <c r="J142" s="1"/>
      <c r="K142" s="1"/>
    </row>
    <row r="143" spans="2:11" ht="12.75">
      <c r="B143" s="1"/>
      <c r="C143" s="1"/>
      <c r="D143" s="5"/>
      <c r="E143" s="2"/>
      <c r="F143" s="1"/>
      <c r="G143" s="1"/>
      <c r="H143" s="1"/>
      <c r="I143" s="3"/>
      <c r="J143" s="1"/>
      <c r="K143" s="1"/>
    </row>
    <row r="144" spans="2:11" ht="12.75">
      <c r="B144" s="1"/>
      <c r="C144" s="1"/>
      <c r="D144" s="5"/>
      <c r="E144" s="2"/>
      <c r="F144" s="1"/>
      <c r="G144" s="1"/>
      <c r="H144" s="1"/>
      <c r="I144" s="3"/>
      <c r="J144" s="1"/>
      <c r="K144" s="1"/>
    </row>
    <row r="145" spans="2:11" ht="12.75">
      <c r="B145" s="1"/>
      <c r="C145" s="1"/>
      <c r="D145" s="5"/>
      <c r="E145" s="2"/>
      <c r="F145" s="1"/>
      <c r="G145" s="1"/>
      <c r="H145" s="1"/>
      <c r="I145" s="3"/>
      <c r="J145" s="1"/>
      <c r="K145" s="1"/>
    </row>
    <row r="146" spans="2:11" ht="12.75">
      <c r="B146" s="1"/>
      <c r="C146" s="1"/>
      <c r="D146" s="5"/>
      <c r="E146" s="2"/>
      <c r="F146" s="1"/>
      <c r="G146" s="1"/>
      <c r="H146" s="1"/>
      <c r="I146" s="3"/>
      <c r="J146" s="1"/>
      <c r="K146" s="1"/>
    </row>
    <row r="147" spans="2:11" ht="12.75">
      <c r="B147" s="1"/>
      <c r="C147" s="1"/>
      <c r="D147" s="5"/>
      <c r="E147" s="2"/>
      <c r="F147" s="1"/>
      <c r="G147" s="1"/>
      <c r="H147" s="1"/>
      <c r="I147" s="3"/>
      <c r="J147" s="1"/>
      <c r="K147" s="1"/>
    </row>
    <row r="148" spans="2:11" ht="12.75">
      <c r="B148" s="1"/>
      <c r="C148" s="1"/>
      <c r="D148" s="5"/>
      <c r="E148" s="2"/>
      <c r="F148" s="1"/>
      <c r="G148" s="1"/>
      <c r="H148" s="1"/>
      <c r="I148" s="3"/>
      <c r="J148" s="1"/>
      <c r="K148" s="1"/>
    </row>
    <row r="149" spans="2:11" ht="12.75">
      <c r="B149" s="1"/>
      <c r="C149" s="1"/>
      <c r="D149" s="5"/>
      <c r="E149" s="2"/>
      <c r="F149" s="1"/>
      <c r="G149" s="1"/>
      <c r="H149" s="1"/>
      <c r="I149" s="3"/>
      <c r="J149" s="1"/>
      <c r="K149" s="1"/>
    </row>
    <row r="150" spans="2:11" ht="12.75">
      <c r="B150" s="1"/>
      <c r="C150" s="1"/>
      <c r="D150" s="5"/>
      <c r="E150" s="2"/>
      <c r="F150" s="1"/>
      <c r="G150" s="1"/>
      <c r="H150" s="1"/>
      <c r="I150" s="3"/>
      <c r="J150" s="1"/>
      <c r="K150" s="1"/>
    </row>
    <row r="151" spans="2:11" ht="12.75">
      <c r="B151" s="1"/>
      <c r="C151" s="1"/>
      <c r="D151" s="5"/>
      <c r="E151" s="2"/>
      <c r="F151" s="1"/>
      <c r="G151" s="1"/>
      <c r="H151" s="1"/>
      <c r="I151" s="3"/>
      <c r="J151" s="1"/>
      <c r="K151" s="1"/>
    </row>
    <row r="152" spans="2:11" ht="12.75">
      <c r="B152" s="1"/>
      <c r="C152" s="1"/>
      <c r="D152" s="5"/>
      <c r="E152" s="2"/>
      <c r="F152" s="1"/>
      <c r="G152" s="1"/>
      <c r="H152" s="1"/>
      <c r="I152" s="3"/>
      <c r="J152" s="1"/>
      <c r="K152" s="1"/>
    </row>
    <row r="153" spans="2:11" ht="12.75">
      <c r="B153" s="1"/>
      <c r="C153" s="1"/>
      <c r="D153" s="5"/>
      <c r="E153" s="2"/>
      <c r="F153" s="1"/>
      <c r="G153" s="1"/>
      <c r="H153" s="1"/>
      <c r="I153" s="3"/>
      <c r="J153" s="1"/>
      <c r="K153" s="1"/>
    </row>
    <row r="154" ht="15">
      <c r="B154" s="1"/>
    </row>
  </sheetData>
  <sheetProtection/>
  <mergeCells count="35">
    <mergeCell ref="A121:K121"/>
    <mergeCell ref="B66:B67"/>
    <mergeCell ref="C66:C67"/>
    <mergeCell ref="D66:E66"/>
    <mergeCell ref="F66:G66"/>
    <mergeCell ref="H66:I66"/>
    <mergeCell ref="A92:K92"/>
    <mergeCell ref="D105:E105"/>
    <mergeCell ref="J66:K66"/>
    <mergeCell ref="A107:K107"/>
    <mergeCell ref="A36:K36"/>
    <mergeCell ref="J3:K3"/>
    <mergeCell ref="J126:K126"/>
    <mergeCell ref="A3:A4"/>
    <mergeCell ref="A29:K29"/>
    <mergeCell ref="A46:K46"/>
    <mergeCell ref="A5:K5"/>
    <mergeCell ref="A66:A67"/>
    <mergeCell ref="B105:B106"/>
    <mergeCell ref="C105:C106"/>
    <mergeCell ref="B1:K1"/>
    <mergeCell ref="B2:K2"/>
    <mergeCell ref="B3:B4"/>
    <mergeCell ref="C3:C4"/>
    <mergeCell ref="D3:E3"/>
    <mergeCell ref="F3:G3"/>
    <mergeCell ref="H3:I3"/>
    <mergeCell ref="A117:K117"/>
    <mergeCell ref="F105:G105"/>
    <mergeCell ref="H105:I105"/>
    <mergeCell ref="J105:K105"/>
    <mergeCell ref="A68:K68"/>
    <mergeCell ref="A83:K83"/>
    <mergeCell ref="A105:A106"/>
    <mergeCell ref="A113:K113"/>
  </mergeCells>
  <printOptions/>
  <pageMargins left="0.2362204724409449" right="0.2362204724409449" top="0" bottom="0" header="0.31496062992125984" footer="0.31496062992125984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69">
      <selection activeCell="L12" sqref="L12"/>
    </sheetView>
  </sheetViews>
  <sheetFormatPr defaultColWidth="9.140625" defaultRowHeight="12.75"/>
  <cols>
    <col min="1" max="1" width="5.00390625" style="11" customWidth="1"/>
    <col min="2" max="2" width="24.00390625" style="11" customWidth="1"/>
    <col min="3" max="3" width="20.28125" style="11" customWidth="1"/>
    <col min="4" max="4" width="6.00390625" style="11" customWidth="1"/>
    <col min="5" max="5" width="6.140625" style="11" customWidth="1"/>
    <col min="6" max="6" width="5.421875" style="11" customWidth="1"/>
    <col min="7" max="7" width="7.00390625" style="11" customWidth="1"/>
    <col min="8" max="8" width="5.8515625" style="11" customWidth="1"/>
    <col min="9" max="9" width="6.7109375" style="11" customWidth="1"/>
    <col min="10" max="10" width="6.57421875" style="11" customWidth="1"/>
    <col min="11" max="11" width="5.7109375" style="11" customWidth="1"/>
    <col min="12" max="16384" width="9.140625" style="11" customWidth="1"/>
  </cols>
  <sheetData>
    <row r="1" spans="1:11" ht="15">
      <c r="A1" s="17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">
      <c r="A2" s="17"/>
      <c r="B2" s="119" t="s">
        <v>34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2.75">
      <c r="A3" s="132" t="s">
        <v>18</v>
      </c>
      <c r="B3" s="132" t="s">
        <v>28</v>
      </c>
      <c r="C3" s="132" t="s">
        <v>20</v>
      </c>
      <c r="D3" s="30" t="s">
        <v>21</v>
      </c>
      <c r="E3" s="31"/>
      <c r="F3" s="32" t="s">
        <v>1</v>
      </c>
      <c r="G3" s="32"/>
      <c r="H3" s="32" t="s">
        <v>19</v>
      </c>
      <c r="I3" s="32"/>
      <c r="J3" s="32" t="s">
        <v>22</v>
      </c>
      <c r="K3" s="32"/>
    </row>
    <row r="4" spans="1:11" ht="12.75">
      <c r="A4" s="133"/>
      <c r="B4" s="133"/>
      <c r="C4" s="133"/>
      <c r="D4" s="33" t="s">
        <v>23</v>
      </c>
      <c r="E4" s="34" t="s">
        <v>3</v>
      </c>
      <c r="F4" s="35" t="s">
        <v>23</v>
      </c>
      <c r="G4" s="35" t="s">
        <v>3</v>
      </c>
      <c r="H4" s="35" t="s">
        <v>23</v>
      </c>
      <c r="I4" s="35" t="s">
        <v>24</v>
      </c>
      <c r="J4" s="35" t="s">
        <v>3</v>
      </c>
      <c r="K4" s="35" t="s">
        <v>4</v>
      </c>
    </row>
    <row r="5" spans="1:11" ht="24" customHeight="1">
      <c r="A5" s="129" t="s">
        <v>158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12.75">
      <c r="A6" s="16" t="s">
        <v>5</v>
      </c>
      <c r="B6" s="76" t="s">
        <v>152</v>
      </c>
      <c r="C6" s="76" t="s">
        <v>59</v>
      </c>
      <c r="D6" s="37" t="s">
        <v>304</v>
      </c>
      <c r="E6" s="38">
        <v>37</v>
      </c>
      <c r="F6" s="36">
        <v>110</v>
      </c>
      <c r="G6" s="36">
        <v>49</v>
      </c>
      <c r="H6" s="37" t="s">
        <v>396</v>
      </c>
      <c r="I6" s="39">
        <v>48</v>
      </c>
      <c r="J6" s="40">
        <f aca="true" t="shared" si="0" ref="J6:J18">E6+G6+I6</f>
        <v>134</v>
      </c>
      <c r="K6" s="101">
        <v>1</v>
      </c>
    </row>
    <row r="7" spans="1:11" ht="12.75">
      <c r="A7" s="16" t="s">
        <v>6</v>
      </c>
      <c r="B7" s="76" t="s">
        <v>151</v>
      </c>
      <c r="C7" s="76" t="s">
        <v>59</v>
      </c>
      <c r="D7" s="37" t="s">
        <v>258</v>
      </c>
      <c r="E7" s="38">
        <v>49</v>
      </c>
      <c r="F7" s="36">
        <v>95</v>
      </c>
      <c r="G7" s="36">
        <v>34</v>
      </c>
      <c r="H7" s="37" t="s">
        <v>395</v>
      </c>
      <c r="I7" s="39">
        <v>46</v>
      </c>
      <c r="J7" s="40">
        <f t="shared" si="0"/>
        <v>129</v>
      </c>
      <c r="K7" s="101">
        <v>2</v>
      </c>
    </row>
    <row r="8" spans="1:11" ht="12.75">
      <c r="A8" s="16" t="s">
        <v>7</v>
      </c>
      <c r="B8" s="102" t="s">
        <v>391</v>
      </c>
      <c r="C8" s="76" t="s">
        <v>59</v>
      </c>
      <c r="D8" s="37" t="s">
        <v>329</v>
      </c>
      <c r="E8" s="38">
        <v>47</v>
      </c>
      <c r="F8" s="36">
        <v>100</v>
      </c>
      <c r="G8" s="36">
        <v>39</v>
      </c>
      <c r="H8" s="37" t="s">
        <v>392</v>
      </c>
      <c r="I8" s="39">
        <v>35</v>
      </c>
      <c r="J8" s="40">
        <f t="shared" si="0"/>
        <v>121</v>
      </c>
      <c r="K8" s="101">
        <v>3</v>
      </c>
    </row>
    <row r="9" spans="1:11" ht="12.75">
      <c r="A9" s="16" t="s">
        <v>8</v>
      </c>
      <c r="B9" s="76" t="s">
        <v>157</v>
      </c>
      <c r="C9" s="76" t="s">
        <v>36</v>
      </c>
      <c r="D9" s="37" t="s">
        <v>240</v>
      </c>
      <c r="E9" s="38">
        <v>39</v>
      </c>
      <c r="F9" s="36">
        <v>100</v>
      </c>
      <c r="G9" s="36">
        <v>39</v>
      </c>
      <c r="H9" s="37" t="s">
        <v>380</v>
      </c>
      <c r="I9" s="39">
        <v>40</v>
      </c>
      <c r="J9" s="40">
        <f t="shared" si="0"/>
        <v>118</v>
      </c>
      <c r="K9" s="101">
        <v>4</v>
      </c>
    </row>
    <row r="10" spans="1:11" ht="12.75">
      <c r="A10" s="16" t="s">
        <v>9</v>
      </c>
      <c r="B10" s="76" t="s">
        <v>166</v>
      </c>
      <c r="C10" s="76" t="s">
        <v>51</v>
      </c>
      <c r="D10" s="37" t="s">
        <v>315</v>
      </c>
      <c r="E10" s="38">
        <v>27</v>
      </c>
      <c r="F10" s="36">
        <v>105</v>
      </c>
      <c r="G10" s="36">
        <v>44</v>
      </c>
      <c r="H10" s="37" t="s">
        <v>398</v>
      </c>
      <c r="I10" s="39">
        <v>35</v>
      </c>
      <c r="J10" s="40">
        <f t="shared" si="0"/>
        <v>106</v>
      </c>
      <c r="K10" s="101">
        <v>5</v>
      </c>
    </row>
    <row r="11" spans="1:11" ht="12.75">
      <c r="A11" s="16" t="s">
        <v>10</v>
      </c>
      <c r="B11" s="76" t="s">
        <v>149</v>
      </c>
      <c r="C11" s="76" t="s">
        <v>150</v>
      </c>
      <c r="D11" s="37" t="s">
        <v>302</v>
      </c>
      <c r="E11" s="38">
        <v>34</v>
      </c>
      <c r="F11" s="36">
        <v>90</v>
      </c>
      <c r="G11" s="36">
        <v>28</v>
      </c>
      <c r="H11" s="37" t="s">
        <v>390</v>
      </c>
      <c r="I11" s="39">
        <v>37</v>
      </c>
      <c r="J11" s="40">
        <f t="shared" si="0"/>
        <v>99</v>
      </c>
      <c r="K11" s="101">
        <v>6</v>
      </c>
    </row>
    <row r="12" spans="1:11" ht="12.75">
      <c r="A12" s="16" t="s">
        <v>11</v>
      </c>
      <c r="B12" s="76" t="s">
        <v>153</v>
      </c>
      <c r="C12" s="76" t="s">
        <v>59</v>
      </c>
      <c r="D12" s="37" t="s">
        <v>259</v>
      </c>
      <c r="E12" s="38">
        <v>38</v>
      </c>
      <c r="F12" s="36">
        <v>95</v>
      </c>
      <c r="G12" s="36">
        <v>34</v>
      </c>
      <c r="H12" s="37" t="s">
        <v>373</v>
      </c>
      <c r="I12" s="39">
        <v>25</v>
      </c>
      <c r="J12" s="40">
        <f t="shared" si="0"/>
        <v>97</v>
      </c>
      <c r="K12" s="101">
        <v>7</v>
      </c>
    </row>
    <row r="13" spans="1:11" ht="12.75">
      <c r="A13" s="16" t="s">
        <v>12</v>
      </c>
      <c r="B13" s="76" t="s">
        <v>156</v>
      </c>
      <c r="C13" s="76" t="s">
        <v>51</v>
      </c>
      <c r="D13" s="37" t="s">
        <v>307</v>
      </c>
      <c r="E13" s="38">
        <v>10</v>
      </c>
      <c r="F13" s="36">
        <v>90</v>
      </c>
      <c r="G13" s="36">
        <v>28</v>
      </c>
      <c r="H13" s="37" t="s">
        <v>397</v>
      </c>
      <c r="I13" s="39">
        <v>16</v>
      </c>
      <c r="J13" s="40">
        <f t="shared" si="0"/>
        <v>54</v>
      </c>
      <c r="K13" s="101">
        <v>8</v>
      </c>
    </row>
    <row r="14" spans="1:11" ht="12.75">
      <c r="A14" s="16" t="s">
        <v>13</v>
      </c>
      <c r="B14" s="76" t="s">
        <v>154</v>
      </c>
      <c r="C14" s="76" t="s">
        <v>64</v>
      </c>
      <c r="D14" s="37" t="s">
        <v>305</v>
      </c>
      <c r="E14" s="38">
        <v>18</v>
      </c>
      <c r="F14" s="36">
        <v>85</v>
      </c>
      <c r="G14" s="36">
        <v>22</v>
      </c>
      <c r="H14" s="37" t="s">
        <v>362</v>
      </c>
      <c r="I14" s="39">
        <v>14</v>
      </c>
      <c r="J14" s="40">
        <f t="shared" si="0"/>
        <v>54</v>
      </c>
      <c r="K14" s="101">
        <v>9</v>
      </c>
    </row>
    <row r="15" spans="1:11" ht="12.75">
      <c r="A15" s="16" t="s">
        <v>14</v>
      </c>
      <c r="B15" s="76" t="s">
        <v>155</v>
      </c>
      <c r="C15" s="76" t="s">
        <v>64</v>
      </c>
      <c r="D15" s="37" t="s">
        <v>306</v>
      </c>
      <c r="E15" s="38">
        <v>16</v>
      </c>
      <c r="F15" s="36">
        <v>90</v>
      </c>
      <c r="G15" s="36">
        <v>28</v>
      </c>
      <c r="H15" s="37"/>
      <c r="I15" s="39"/>
      <c r="J15" s="40">
        <f t="shared" si="0"/>
        <v>44</v>
      </c>
      <c r="K15" s="101">
        <v>10</v>
      </c>
    </row>
    <row r="16" spans="1:11" ht="12.75">
      <c r="A16" s="16" t="s">
        <v>15</v>
      </c>
      <c r="B16" s="76" t="s">
        <v>148</v>
      </c>
      <c r="C16" s="76" t="s">
        <v>36</v>
      </c>
      <c r="D16" s="37" t="s">
        <v>301</v>
      </c>
      <c r="E16" s="38">
        <v>8</v>
      </c>
      <c r="F16" s="36">
        <v>80</v>
      </c>
      <c r="G16" s="36">
        <v>17</v>
      </c>
      <c r="H16" s="37" t="s">
        <v>389</v>
      </c>
      <c r="I16" s="39">
        <v>4</v>
      </c>
      <c r="J16" s="40">
        <f t="shared" si="0"/>
        <v>29</v>
      </c>
      <c r="K16" s="101">
        <v>11</v>
      </c>
    </row>
    <row r="17" spans="1:11" ht="12.75">
      <c r="A17" s="16" t="s">
        <v>16</v>
      </c>
      <c r="B17" s="76" t="s">
        <v>146</v>
      </c>
      <c r="C17" s="85" t="s">
        <v>147</v>
      </c>
      <c r="D17" s="37"/>
      <c r="E17" s="38"/>
      <c r="F17" s="36"/>
      <c r="G17" s="36"/>
      <c r="H17" s="37"/>
      <c r="I17" s="39"/>
      <c r="J17" s="40">
        <f t="shared" si="0"/>
        <v>0</v>
      </c>
      <c r="K17" s="41"/>
    </row>
    <row r="18" spans="1:11" ht="12.75">
      <c r="A18" s="16" t="s">
        <v>17</v>
      </c>
      <c r="B18" s="44"/>
      <c r="C18" s="36"/>
      <c r="D18" s="37"/>
      <c r="E18" s="38"/>
      <c r="F18" s="36"/>
      <c r="G18" s="36"/>
      <c r="H18" s="37"/>
      <c r="I18" s="39"/>
      <c r="J18" s="40">
        <f t="shared" si="0"/>
        <v>0</v>
      </c>
      <c r="K18" s="41"/>
    </row>
    <row r="19" spans="1:11" ht="12.75">
      <c r="A19" s="129" t="s">
        <v>159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1"/>
    </row>
    <row r="20" spans="1:11" ht="12.75">
      <c r="A20" s="36">
        <v>1</v>
      </c>
      <c r="B20" s="76" t="s">
        <v>164</v>
      </c>
      <c r="C20" s="76" t="s">
        <v>59</v>
      </c>
      <c r="D20" s="37" t="s">
        <v>260</v>
      </c>
      <c r="E20" s="38">
        <v>59</v>
      </c>
      <c r="F20" s="36">
        <v>110</v>
      </c>
      <c r="G20" s="36">
        <v>49</v>
      </c>
      <c r="H20" s="37" t="s">
        <v>364</v>
      </c>
      <c r="I20" s="39">
        <v>47</v>
      </c>
      <c r="J20" s="40">
        <f aca="true" t="shared" si="1" ref="J20:J27">E20+G20+I20</f>
        <v>155</v>
      </c>
      <c r="K20" s="101">
        <v>1</v>
      </c>
    </row>
    <row r="21" spans="1:11" ht="12.75">
      <c r="A21" s="16">
        <v>2</v>
      </c>
      <c r="B21" s="76" t="s">
        <v>161</v>
      </c>
      <c r="C21" s="76" t="s">
        <v>36</v>
      </c>
      <c r="D21" s="37" t="s">
        <v>308</v>
      </c>
      <c r="E21" s="38">
        <v>44</v>
      </c>
      <c r="F21" s="36">
        <v>110</v>
      </c>
      <c r="G21" s="36">
        <v>49</v>
      </c>
      <c r="H21" s="37" t="s">
        <v>352</v>
      </c>
      <c r="I21" s="39">
        <v>47</v>
      </c>
      <c r="J21" s="40">
        <f t="shared" si="1"/>
        <v>140</v>
      </c>
      <c r="K21" s="101">
        <v>2</v>
      </c>
    </row>
    <row r="22" spans="1:11" ht="12.75">
      <c r="A22" s="36">
        <v>3</v>
      </c>
      <c r="B22" s="76" t="s">
        <v>163</v>
      </c>
      <c r="C22" s="76" t="s">
        <v>59</v>
      </c>
      <c r="D22" s="37" t="s">
        <v>310</v>
      </c>
      <c r="E22" s="38">
        <v>47</v>
      </c>
      <c r="F22" s="36">
        <v>100</v>
      </c>
      <c r="G22" s="36">
        <v>39</v>
      </c>
      <c r="H22" s="37" t="s">
        <v>395</v>
      </c>
      <c r="I22" s="39">
        <v>46</v>
      </c>
      <c r="J22" s="40">
        <f t="shared" si="1"/>
        <v>132</v>
      </c>
      <c r="K22" s="101">
        <v>3</v>
      </c>
    </row>
    <row r="23" spans="1:11" ht="12.75">
      <c r="A23" s="16">
        <v>4</v>
      </c>
      <c r="B23" s="76" t="s">
        <v>165</v>
      </c>
      <c r="C23" s="86" t="s">
        <v>64</v>
      </c>
      <c r="D23" s="37" t="s">
        <v>243</v>
      </c>
      <c r="E23" s="38">
        <v>41</v>
      </c>
      <c r="F23" s="36">
        <v>90</v>
      </c>
      <c r="G23" s="36">
        <v>28</v>
      </c>
      <c r="H23" s="37" t="s">
        <v>401</v>
      </c>
      <c r="I23" s="39">
        <v>38</v>
      </c>
      <c r="J23" s="40">
        <f t="shared" si="1"/>
        <v>107</v>
      </c>
      <c r="K23" s="101">
        <v>4</v>
      </c>
    </row>
    <row r="24" spans="1:11" ht="12.75" customHeight="1">
      <c r="A24" s="36">
        <v>5</v>
      </c>
      <c r="B24" s="76" t="s">
        <v>160</v>
      </c>
      <c r="C24" s="76" t="s">
        <v>36</v>
      </c>
      <c r="D24" s="37" t="s">
        <v>247</v>
      </c>
      <c r="E24" s="38">
        <v>38</v>
      </c>
      <c r="F24" s="36">
        <v>95</v>
      </c>
      <c r="G24" s="36">
        <v>34</v>
      </c>
      <c r="H24" s="37" t="s">
        <v>399</v>
      </c>
      <c r="I24" s="39">
        <v>31</v>
      </c>
      <c r="J24" s="40">
        <f t="shared" si="1"/>
        <v>103</v>
      </c>
      <c r="K24" s="101">
        <v>5</v>
      </c>
    </row>
    <row r="25" spans="1:11" ht="12.75" customHeight="1">
      <c r="A25" s="16">
        <v>6</v>
      </c>
      <c r="B25" s="76" t="s">
        <v>167</v>
      </c>
      <c r="C25" s="76" t="s">
        <v>32</v>
      </c>
      <c r="D25" s="37" t="s">
        <v>316</v>
      </c>
      <c r="E25" s="38">
        <v>34</v>
      </c>
      <c r="F25" s="36">
        <v>100</v>
      </c>
      <c r="G25" s="36">
        <v>39</v>
      </c>
      <c r="H25" s="37"/>
      <c r="I25" s="39"/>
      <c r="J25" s="40">
        <f t="shared" si="1"/>
        <v>73</v>
      </c>
      <c r="K25" s="101">
        <v>6</v>
      </c>
    </row>
    <row r="26" spans="1:11" ht="12.75" customHeight="1">
      <c r="A26" s="16">
        <v>7</v>
      </c>
      <c r="B26" s="76" t="s">
        <v>162</v>
      </c>
      <c r="C26" s="86" t="s">
        <v>65</v>
      </c>
      <c r="D26" s="37" t="s">
        <v>309</v>
      </c>
      <c r="E26" s="38">
        <v>17</v>
      </c>
      <c r="F26" s="36">
        <v>100</v>
      </c>
      <c r="G26" s="36">
        <v>39</v>
      </c>
      <c r="H26" s="37"/>
      <c r="I26" s="39"/>
      <c r="J26" s="40">
        <f t="shared" si="1"/>
        <v>56</v>
      </c>
      <c r="K26" s="101">
        <v>7</v>
      </c>
    </row>
    <row r="27" spans="1:11" ht="12.75" customHeight="1">
      <c r="A27" s="36">
        <v>8</v>
      </c>
      <c r="B27" s="87"/>
      <c r="C27" s="36"/>
      <c r="D27" s="37"/>
      <c r="E27" s="38"/>
      <c r="F27" s="36"/>
      <c r="G27" s="36"/>
      <c r="H27" s="37"/>
      <c r="I27" s="39"/>
      <c r="J27" s="40">
        <f t="shared" si="1"/>
        <v>0</v>
      </c>
      <c r="K27" s="74"/>
    </row>
    <row r="28" spans="1:11" ht="12.75">
      <c r="A28" s="129" t="s">
        <v>168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1"/>
    </row>
    <row r="29" spans="1:11" ht="15" customHeight="1">
      <c r="A29" s="16">
        <v>1</v>
      </c>
      <c r="B29" s="76" t="s">
        <v>170</v>
      </c>
      <c r="C29" s="76" t="s">
        <v>33</v>
      </c>
      <c r="D29" s="43" t="s">
        <v>318</v>
      </c>
      <c r="E29" s="38">
        <v>69</v>
      </c>
      <c r="F29" s="37" t="s">
        <v>349</v>
      </c>
      <c r="G29" s="36">
        <v>83</v>
      </c>
      <c r="H29" s="37" t="s">
        <v>403</v>
      </c>
      <c r="I29" s="39">
        <v>62</v>
      </c>
      <c r="J29" s="40">
        <f aca="true" t="shared" si="2" ref="J29:J38">E29+G29+I29</f>
        <v>214</v>
      </c>
      <c r="K29" s="101">
        <v>1</v>
      </c>
    </row>
    <row r="30" spans="1:11" ht="15" customHeight="1">
      <c r="A30" s="16">
        <v>2</v>
      </c>
      <c r="B30" s="76" t="s">
        <v>174</v>
      </c>
      <c r="C30" s="86" t="s">
        <v>33</v>
      </c>
      <c r="D30" s="43" t="s">
        <v>320</v>
      </c>
      <c r="E30" s="38">
        <v>50</v>
      </c>
      <c r="F30" s="37" t="s">
        <v>345</v>
      </c>
      <c r="G30" s="36">
        <v>64</v>
      </c>
      <c r="H30" s="37" t="s">
        <v>404</v>
      </c>
      <c r="I30" s="39">
        <v>62</v>
      </c>
      <c r="J30" s="40">
        <f t="shared" si="2"/>
        <v>176</v>
      </c>
      <c r="K30" s="101">
        <v>2</v>
      </c>
    </row>
    <row r="31" spans="1:11" ht="12.75" customHeight="1">
      <c r="A31" s="16">
        <v>3</v>
      </c>
      <c r="B31" s="76" t="s">
        <v>178</v>
      </c>
      <c r="C31" s="76" t="s">
        <v>57</v>
      </c>
      <c r="D31" s="43" t="s">
        <v>323</v>
      </c>
      <c r="E31" s="38">
        <v>56</v>
      </c>
      <c r="F31" s="37" t="s">
        <v>344</v>
      </c>
      <c r="G31" s="36">
        <v>54</v>
      </c>
      <c r="H31" s="37" t="s">
        <v>393</v>
      </c>
      <c r="I31" s="39">
        <v>51</v>
      </c>
      <c r="J31" s="40">
        <f t="shared" si="2"/>
        <v>161</v>
      </c>
      <c r="K31" s="101">
        <v>3</v>
      </c>
    </row>
    <row r="32" spans="1:11" ht="13.5" customHeight="1">
      <c r="A32" s="16">
        <v>4</v>
      </c>
      <c r="B32" s="76" t="s">
        <v>179</v>
      </c>
      <c r="C32" s="76" t="s">
        <v>59</v>
      </c>
      <c r="D32" s="43" t="s">
        <v>324</v>
      </c>
      <c r="E32" s="38">
        <v>50</v>
      </c>
      <c r="F32" s="37" t="s">
        <v>343</v>
      </c>
      <c r="G32" s="36">
        <v>49</v>
      </c>
      <c r="H32" s="37" t="s">
        <v>381</v>
      </c>
      <c r="I32" s="39">
        <v>40</v>
      </c>
      <c r="J32" s="40">
        <f t="shared" si="2"/>
        <v>139</v>
      </c>
      <c r="K32" s="101">
        <v>4</v>
      </c>
    </row>
    <row r="33" spans="1:11" ht="13.5" customHeight="1">
      <c r="A33" s="16">
        <v>5</v>
      </c>
      <c r="B33" s="76" t="s">
        <v>175</v>
      </c>
      <c r="C33" s="76" t="s">
        <v>51</v>
      </c>
      <c r="D33" s="43" t="s">
        <v>321</v>
      </c>
      <c r="E33" s="38">
        <v>45</v>
      </c>
      <c r="F33" s="37" t="s">
        <v>341</v>
      </c>
      <c r="G33" s="36">
        <v>44</v>
      </c>
      <c r="H33" s="37" t="s">
        <v>364</v>
      </c>
      <c r="I33" s="39">
        <v>47</v>
      </c>
      <c r="J33" s="40">
        <f t="shared" si="2"/>
        <v>136</v>
      </c>
      <c r="K33" s="101">
        <v>5</v>
      </c>
    </row>
    <row r="34" spans="1:11" ht="13.5" customHeight="1">
      <c r="A34" s="16">
        <v>6</v>
      </c>
      <c r="B34" s="76" t="s">
        <v>176</v>
      </c>
      <c r="C34" s="76" t="s">
        <v>51</v>
      </c>
      <c r="D34" s="43" t="s">
        <v>322</v>
      </c>
      <c r="E34" s="38">
        <v>37</v>
      </c>
      <c r="F34" s="37" t="s">
        <v>343</v>
      </c>
      <c r="G34" s="36">
        <v>49</v>
      </c>
      <c r="H34" s="37" t="s">
        <v>353</v>
      </c>
      <c r="I34" s="39">
        <v>41</v>
      </c>
      <c r="J34" s="40">
        <f t="shared" si="2"/>
        <v>127</v>
      </c>
      <c r="K34" s="101">
        <v>6</v>
      </c>
    </row>
    <row r="35" spans="1:11" ht="13.5" customHeight="1">
      <c r="A35" s="16">
        <v>7</v>
      </c>
      <c r="B35" s="76" t="s">
        <v>173</v>
      </c>
      <c r="C35" s="76" t="s">
        <v>59</v>
      </c>
      <c r="D35" s="43" t="s">
        <v>312</v>
      </c>
      <c r="E35" s="38">
        <v>38</v>
      </c>
      <c r="F35" s="37" t="s">
        <v>341</v>
      </c>
      <c r="G35" s="36">
        <v>44</v>
      </c>
      <c r="H35" s="37" t="s">
        <v>380</v>
      </c>
      <c r="I35" s="39">
        <v>40</v>
      </c>
      <c r="J35" s="40">
        <f t="shared" si="2"/>
        <v>122</v>
      </c>
      <c r="K35" s="101">
        <v>7</v>
      </c>
    </row>
    <row r="36" spans="1:11" ht="13.5" customHeight="1">
      <c r="A36" s="16">
        <v>8</v>
      </c>
      <c r="B36" s="76" t="s">
        <v>169</v>
      </c>
      <c r="C36" s="76" t="s">
        <v>36</v>
      </c>
      <c r="D36" s="43" t="s">
        <v>317</v>
      </c>
      <c r="E36" s="38">
        <v>30</v>
      </c>
      <c r="F36" s="37" t="s">
        <v>341</v>
      </c>
      <c r="G36" s="36">
        <v>44</v>
      </c>
      <c r="H36" s="37" t="s">
        <v>402</v>
      </c>
      <c r="I36" s="39">
        <v>41</v>
      </c>
      <c r="J36" s="40">
        <f t="shared" si="2"/>
        <v>115</v>
      </c>
      <c r="K36" s="101">
        <v>8</v>
      </c>
    </row>
    <row r="37" spans="1:11" ht="13.5" customHeight="1">
      <c r="A37" s="16">
        <v>9</v>
      </c>
      <c r="B37" s="76" t="s">
        <v>171</v>
      </c>
      <c r="C37" s="76" t="s">
        <v>172</v>
      </c>
      <c r="D37" s="43" t="s">
        <v>319</v>
      </c>
      <c r="E37" s="38">
        <v>24</v>
      </c>
      <c r="F37" s="37" t="s">
        <v>342</v>
      </c>
      <c r="G37" s="36">
        <v>34</v>
      </c>
      <c r="H37" s="37" t="s">
        <v>357</v>
      </c>
      <c r="I37" s="39">
        <v>28</v>
      </c>
      <c r="J37" s="40">
        <f t="shared" si="2"/>
        <v>86</v>
      </c>
      <c r="K37" s="101">
        <v>9</v>
      </c>
    </row>
    <row r="38" spans="1:11" ht="13.5" customHeight="1">
      <c r="A38" s="16">
        <v>10</v>
      </c>
      <c r="B38" s="76" t="s">
        <v>177</v>
      </c>
      <c r="C38" s="76" t="s">
        <v>51</v>
      </c>
      <c r="D38" s="43" t="s">
        <v>270</v>
      </c>
      <c r="E38" s="38">
        <v>37</v>
      </c>
      <c r="F38" s="37" t="s">
        <v>341</v>
      </c>
      <c r="G38" s="36">
        <v>44</v>
      </c>
      <c r="H38" s="37"/>
      <c r="I38" s="39"/>
      <c r="J38" s="40">
        <f t="shared" si="2"/>
        <v>81</v>
      </c>
      <c r="K38" s="101">
        <v>10</v>
      </c>
    </row>
    <row r="39" spans="1:11" ht="13.5" customHeight="1">
      <c r="A39" s="16">
        <v>11</v>
      </c>
      <c r="B39" s="29"/>
      <c r="C39" s="29"/>
      <c r="D39" s="29"/>
      <c r="E39" s="29"/>
      <c r="F39" s="29"/>
      <c r="G39" s="29"/>
      <c r="H39" s="29"/>
      <c r="I39" s="29"/>
      <c r="J39" s="29"/>
      <c r="K39" s="41"/>
    </row>
    <row r="40" spans="1:11" ht="13.5" customHeight="1">
      <c r="A40" s="16">
        <v>12</v>
      </c>
      <c r="B40" s="29"/>
      <c r="C40" s="29"/>
      <c r="D40" s="43"/>
      <c r="E40" s="38"/>
      <c r="F40" s="37"/>
      <c r="G40" s="36"/>
      <c r="H40" s="37"/>
      <c r="I40" s="39"/>
      <c r="J40" s="40">
        <f>E40+G40+I40</f>
        <v>0</v>
      </c>
      <c r="K40" s="41"/>
    </row>
    <row r="41" spans="1:11" ht="13.5" customHeight="1">
      <c r="A41" s="16">
        <v>13</v>
      </c>
      <c r="B41" s="29"/>
      <c r="C41" s="16"/>
      <c r="D41" s="43"/>
      <c r="E41" s="38"/>
      <c r="F41" s="37"/>
      <c r="G41" s="36"/>
      <c r="H41" s="37"/>
      <c r="I41" s="39"/>
      <c r="J41" s="40"/>
      <c r="K41" s="41"/>
    </row>
    <row r="42" spans="1:11" ht="12.75">
      <c r="A42" s="134" t="s">
        <v>180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5"/>
    </row>
    <row r="43" spans="1:11" ht="12.75">
      <c r="A43" s="16">
        <v>1</v>
      </c>
      <c r="B43" s="76" t="s">
        <v>187</v>
      </c>
      <c r="C43" s="76" t="s">
        <v>59</v>
      </c>
      <c r="D43" s="43" t="s">
        <v>326</v>
      </c>
      <c r="E43" s="38">
        <v>69</v>
      </c>
      <c r="F43" s="37" t="s">
        <v>345</v>
      </c>
      <c r="G43" s="36">
        <v>64</v>
      </c>
      <c r="H43" s="37" t="s">
        <v>385</v>
      </c>
      <c r="I43" s="39">
        <v>58</v>
      </c>
      <c r="J43" s="40">
        <f aca="true" t="shared" si="3" ref="J43:J55">E43+G43+I43</f>
        <v>191</v>
      </c>
      <c r="K43" s="73">
        <v>1</v>
      </c>
    </row>
    <row r="44" spans="1:11" ht="12.75">
      <c r="A44" s="16">
        <v>2</v>
      </c>
      <c r="B44" s="76" t="s">
        <v>186</v>
      </c>
      <c r="C44" s="76" t="s">
        <v>59</v>
      </c>
      <c r="D44" s="43" t="s">
        <v>274</v>
      </c>
      <c r="E44" s="38">
        <v>41</v>
      </c>
      <c r="F44" s="37" t="s">
        <v>343</v>
      </c>
      <c r="G44" s="36">
        <v>49</v>
      </c>
      <c r="H44" s="37" t="s">
        <v>426</v>
      </c>
      <c r="I44" s="39">
        <v>47</v>
      </c>
      <c r="J44" s="40">
        <f t="shared" si="3"/>
        <v>137</v>
      </c>
      <c r="K44" s="73">
        <v>2</v>
      </c>
    </row>
    <row r="45" spans="1:11" ht="12.75">
      <c r="A45" s="16">
        <v>3</v>
      </c>
      <c r="B45" s="76" t="s">
        <v>189</v>
      </c>
      <c r="C45" s="76" t="s">
        <v>57</v>
      </c>
      <c r="D45" s="43" t="s">
        <v>227</v>
      </c>
      <c r="E45" s="38">
        <v>37</v>
      </c>
      <c r="F45" s="37" t="s">
        <v>343</v>
      </c>
      <c r="G45" s="36">
        <v>49</v>
      </c>
      <c r="H45" s="37" t="s">
        <v>371</v>
      </c>
      <c r="I45" s="39">
        <v>45</v>
      </c>
      <c r="J45" s="40">
        <f t="shared" si="3"/>
        <v>131</v>
      </c>
      <c r="K45" s="73">
        <v>3</v>
      </c>
    </row>
    <row r="46" spans="1:11" ht="12.75">
      <c r="A46" s="16">
        <v>4</v>
      </c>
      <c r="B46" s="76" t="s">
        <v>188</v>
      </c>
      <c r="C46" s="76" t="s">
        <v>31</v>
      </c>
      <c r="D46" s="43" t="s">
        <v>327</v>
      </c>
      <c r="E46" s="38">
        <v>42</v>
      </c>
      <c r="F46" s="37" t="s">
        <v>344</v>
      </c>
      <c r="G46" s="36">
        <v>54</v>
      </c>
      <c r="H46" s="37" t="s">
        <v>427</v>
      </c>
      <c r="I46" s="39">
        <v>32</v>
      </c>
      <c r="J46" s="40">
        <f t="shared" si="3"/>
        <v>128</v>
      </c>
      <c r="K46" s="73">
        <v>4</v>
      </c>
    </row>
    <row r="47" spans="1:11" ht="12.75">
      <c r="A47" s="16">
        <v>5</v>
      </c>
      <c r="B47" s="76" t="s">
        <v>185</v>
      </c>
      <c r="C47" s="76" t="s">
        <v>182</v>
      </c>
      <c r="D47" s="43" t="s">
        <v>264</v>
      </c>
      <c r="E47" s="38">
        <v>59</v>
      </c>
      <c r="F47" s="37" t="s">
        <v>344</v>
      </c>
      <c r="G47" s="36">
        <v>54</v>
      </c>
      <c r="H47" s="37"/>
      <c r="I47" s="39"/>
      <c r="J47" s="40">
        <f t="shared" si="3"/>
        <v>113</v>
      </c>
      <c r="K47" s="73">
        <v>5</v>
      </c>
    </row>
    <row r="48" spans="1:11" ht="12.75">
      <c r="A48" s="16">
        <v>6</v>
      </c>
      <c r="B48" s="76" t="s">
        <v>192</v>
      </c>
      <c r="C48" s="76" t="s">
        <v>57</v>
      </c>
      <c r="D48" s="43" t="s">
        <v>312</v>
      </c>
      <c r="E48" s="38">
        <v>38</v>
      </c>
      <c r="F48" s="37" t="s">
        <v>343</v>
      </c>
      <c r="G48" s="36">
        <v>49</v>
      </c>
      <c r="H48" s="37" t="s">
        <v>424</v>
      </c>
      <c r="I48" s="39">
        <v>25</v>
      </c>
      <c r="J48" s="40">
        <f t="shared" si="3"/>
        <v>112</v>
      </c>
      <c r="K48" s="73">
        <v>6</v>
      </c>
    </row>
    <row r="49" spans="1:11" ht="12.75">
      <c r="A49" s="16">
        <v>7</v>
      </c>
      <c r="B49" s="76" t="s">
        <v>191</v>
      </c>
      <c r="C49" s="76" t="s">
        <v>57</v>
      </c>
      <c r="D49" s="43" t="s">
        <v>253</v>
      </c>
      <c r="E49" s="38">
        <v>23</v>
      </c>
      <c r="F49" s="37" t="s">
        <v>341</v>
      </c>
      <c r="G49" s="36">
        <v>44</v>
      </c>
      <c r="H49" s="37" t="s">
        <v>428</v>
      </c>
      <c r="I49" s="39">
        <v>36</v>
      </c>
      <c r="J49" s="40">
        <f t="shared" si="3"/>
        <v>103</v>
      </c>
      <c r="K49" s="73">
        <v>7</v>
      </c>
    </row>
    <row r="50" spans="1:11" ht="12.75">
      <c r="A50" s="16">
        <v>8</v>
      </c>
      <c r="B50" s="76" t="s">
        <v>183</v>
      </c>
      <c r="C50" s="76" t="s">
        <v>182</v>
      </c>
      <c r="D50" s="43" t="s">
        <v>325</v>
      </c>
      <c r="E50" s="38">
        <v>44</v>
      </c>
      <c r="F50" s="37" t="s">
        <v>344</v>
      </c>
      <c r="G50" s="36">
        <v>54</v>
      </c>
      <c r="H50" s="37"/>
      <c r="I50" s="39"/>
      <c r="J50" s="40">
        <f t="shared" si="3"/>
        <v>98</v>
      </c>
      <c r="K50" s="73">
        <v>8</v>
      </c>
    </row>
    <row r="51" spans="1:11" ht="12.75">
      <c r="A51" s="16">
        <v>9</v>
      </c>
      <c r="B51" s="76" t="s">
        <v>181</v>
      </c>
      <c r="C51" s="76" t="s">
        <v>182</v>
      </c>
      <c r="D51" s="43" t="s">
        <v>313</v>
      </c>
      <c r="E51" s="38">
        <v>35</v>
      </c>
      <c r="F51" s="37" t="s">
        <v>344</v>
      </c>
      <c r="G51" s="36">
        <v>54</v>
      </c>
      <c r="H51" s="37"/>
      <c r="I51" s="39"/>
      <c r="J51" s="40">
        <f t="shared" si="3"/>
        <v>89</v>
      </c>
      <c r="K51" s="73">
        <v>9</v>
      </c>
    </row>
    <row r="52" spans="1:11" ht="12.75">
      <c r="A52" s="16">
        <v>10</v>
      </c>
      <c r="B52" s="76" t="s">
        <v>184</v>
      </c>
      <c r="C52" s="76" t="s">
        <v>182</v>
      </c>
      <c r="D52" s="43" t="s">
        <v>302</v>
      </c>
      <c r="E52" s="38">
        <v>34</v>
      </c>
      <c r="F52" s="37" t="s">
        <v>344</v>
      </c>
      <c r="G52" s="36">
        <v>54</v>
      </c>
      <c r="H52" s="37"/>
      <c r="I52" s="39"/>
      <c r="J52" s="40">
        <f t="shared" si="3"/>
        <v>88</v>
      </c>
      <c r="K52" s="73">
        <v>10</v>
      </c>
    </row>
    <row r="53" spans="1:11" ht="12.75">
      <c r="A53" s="16">
        <v>11</v>
      </c>
      <c r="B53" s="76" t="s">
        <v>193</v>
      </c>
      <c r="C53" s="76" t="s">
        <v>57</v>
      </c>
      <c r="D53" s="43" t="s">
        <v>328</v>
      </c>
      <c r="E53" s="38">
        <v>35</v>
      </c>
      <c r="F53" s="37" t="s">
        <v>342</v>
      </c>
      <c r="G53" s="36">
        <v>34</v>
      </c>
      <c r="H53" s="37" t="s">
        <v>367</v>
      </c>
      <c r="I53" s="39">
        <v>17</v>
      </c>
      <c r="J53" s="40">
        <f t="shared" si="3"/>
        <v>86</v>
      </c>
      <c r="K53" s="73">
        <v>11</v>
      </c>
    </row>
    <row r="54" spans="1:11" ht="12.75">
      <c r="A54" s="16">
        <v>12</v>
      </c>
      <c r="B54" s="76" t="s">
        <v>190</v>
      </c>
      <c r="C54" s="76" t="s">
        <v>57</v>
      </c>
      <c r="D54" s="43" t="s">
        <v>266</v>
      </c>
      <c r="E54" s="38">
        <v>23</v>
      </c>
      <c r="F54" s="37" t="s">
        <v>342</v>
      </c>
      <c r="G54" s="36">
        <v>34</v>
      </c>
      <c r="H54" s="37" t="s">
        <v>340</v>
      </c>
      <c r="I54" s="39">
        <v>0</v>
      </c>
      <c r="J54" s="40">
        <f t="shared" si="3"/>
        <v>57</v>
      </c>
      <c r="K54" s="73">
        <v>12</v>
      </c>
    </row>
    <row r="55" spans="1:11" ht="12.75">
      <c r="A55" s="16">
        <v>13</v>
      </c>
      <c r="D55" s="43"/>
      <c r="E55" s="38"/>
      <c r="F55" s="37"/>
      <c r="G55" s="36"/>
      <c r="H55" s="37"/>
      <c r="I55" s="39"/>
      <c r="J55" s="40">
        <f t="shared" si="3"/>
        <v>0</v>
      </c>
      <c r="K55" s="73"/>
    </row>
    <row r="56" spans="1:11" ht="12.75">
      <c r="A56" s="12"/>
      <c r="B56" s="97"/>
      <c r="C56" s="97"/>
      <c r="D56" s="43"/>
      <c r="E56" s="38"/>
      <c r="F56" s="37"/>
      <c r="G56" s="36"/>
      <c r="H56" s="37"/>
      <c r="I56" s="39"/>
      <c r="J56" s="40"/>
      <c r="K56" s="73"/>
    </row>
    <row r="57" spans="1:11" ht="12.75">
      <c r="A57" s="12"/>
      <c r="B57" s="97"/>
      <c r="C57" s="97"/>
      <c r="D57" s="43"/>
      <c r="E57" s="38"/>
      <c r="F57" s="37"/>
      <c r="G57" s="36"/>
      <c r="H57" s="37"/>
      <c r="I57" s="39"/>
      <c r="J57" s="40"/>
      <c r="K57" s="73"/>
    </row>
    <row r="58" spans="1:11" ht="12.75">
      <c r="A58" s="12"/>
      <c r="B58" s="97"/>
      <c r="C58" s="97"/>
      <c r="D58" s="43"/>
      <c r="E58" s="38"/>
      <c r="F58" s="37"/>
      <c r="G58" s="36"/>
      <c r="H58" s="37"/>
      <c r="I58" s="39"/>
      <c r="J58" s="40"/>
      <c r="K58" s="73"/>
    </row>
    <row r="59" spans="1:11" ht="12.75">
      <c r="A59" s="132" t="s">
        <v>18</v>
      </c>
      <c r="B59" s="132" t="s">
        <v>28</v>
      </c>
      <c r="C59" s="132" t="s">
        <v>20</v>
      </c>
      <c r="D59" s="30" t="s">
        <v>21</v>
      </c>
      <c r="E59" s="31"/>
      <c r="F59" s="32" t="s">
        <v>1</v>
      </c>
      <c r="G59" s="32"/>
      <c r="H59" s="32" t="s">
        <v>19</v>
      </c>
      <c r="I59" s="32"/>
      <c r="J59" s="32" t="s">
        <v>22</v>
      </c>
      <c r="K59" s="32"/>
    </row>
    <row r="60" spans="1:11" ht="12.75">
      <c r="A60" s="133"/>
      <c r="B60" s="133"/>
      <c r="C60" s="133"/>
      <c r="D60" s="33" t="s">
        <v>23</v>
      </c>
      <c r="E60" s="34" t="s">
        <v>3</v>
      </c>
      <c r="F60" s="35" t="s">
        <v>23</v>
      </c>
      <c r="G60" s="35" t="s">
        <v>3</v>
      </c>
      <c r="H60" s="35" t="s">
        <v>23</v>
      </c>
      <c r="I60" s="35" t="s">
        <v>24</v>
      </c>
      <c r="J60" s="35" t="s">
        <v>3</v>
      </c>
      <c r="K60" s="35" t="s">
        <v>4</v>
      </c>
    </row>
    <row r="61" spans="1:11" ht="12.75">
      <c r="A61" s="123" t="s">
        <v>194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4"/>
    </row>
    <row r="62" spans="1:11" ht="12.75">
      <c r="A62" s="16">
        <v>1</v>
      </c>
      <c r="B62" s="76" t="s">
        <v>195</v>
      </c>
      <c r="C62" s="76" t="s">
        <v>33</v>
      </c>
      <c r="D62" s="45" t="s">
        <v>329</v>
      </c>
      <c r="E62" s="16">
        <v>25</v>
      </c>
      <c r="F62" s="46" t="s">
        <v>344</v>
      </c>
      <c r="G62" s="47">
        <v>28</v>
      </c>
      <c r="H62" s="45" t="s">
        <v>429</v>
      </c>
      <c r="I62" s="16">
        <v>23</v>
      </c>
      <c r="J62" s="40">
        <f aca="true" t="shared" si="4" ref="J62:J70">E62+G62+I62</f>
        <v>76</v>
      </c>
      <c r="K62" s="49">
        <v>1</v>
      </c>
    </row>
    <row r="63" spans="1:11" ht="12.75">
      <c r="A63" s="16">
        <v>2</v>
      </c>
      <c r="B63" s="76" t="s">
        <v>198</v>
      </c>
      <c r="C63" s="76" t="s">
        <v>33</v>
      </c>
      <c r="D63" s="45" t="s">
        <v>302</v>
      </c>
      <c r="E63" s="16">
        <v>10</v>
      </c>
      <c r="F63" s="45" t="s">
        <v>345</v>
      </c>
      <c r="G63" s="16">
        <v>41</v>
      </c>
      <c r="H63" s="45" t="s">
        <v>433</v>
      </c>
      <c r="I63" s="16">
        <v>15</v>
      </c>
      <c r="J63" s="40">
        <f t="shared" si="4"/>
        <v>66</v>
      </c>
      <c r="K63" s="101">
        <v>2</v>
      </c>
    </row>
    <row r="64" spans="1:11" ht="12.75">
      <c r="A64" s="16">
        <v>3</v>
      </c>
      <c r="B64" s="76" t="s">
        <v>200</v>
      </c>
      <c r="C64" s="76" t="s">
        <v>33</v>
      </c>
      <c r="D64" s="45" t="s">
        <v>314</v>
      </c>
      <c r="E64" s="16">
        <v>9</v>
      </c>
      <c r="F64" s="45" t="s">
        <v>347</v>
      </c>
      <c r="G64" s="16">
        <v>34</v>
      </c>
      <c r="H64" s="45" t="s">
        <v>434</v>
      </c>
      <c r="I64" s="16">
        <v>0</v>
      </c>
      <c r="J64" s="40">
        <f t="shared" si="4"/>
        <v>43</v>
      </c>
      <c r="K64" s="49">
        <v>3</v>
      </c>
    </row>
    <row r="65" spans="1:11" ht="12.75">
      <c r="A65" s="16">
        <v>4</v>
      </c>
      <c r="B65" s="76" t="s">
        <v>197</v>
      </c>
      <c r="C65" s="76" t="s">
        <v>59</v>
      </c>
      <c r="D65" s="45" t="s">
        <v>331</v>
      </c>
      <c r="E65" s="16">
        <v>6</v>
      </c>
      <c r="F65" s="45" t="s">
        <v>344</v>
      </c>
      <c r="G65" s="16">
        <v>28</v>
      </c>
      <c r="H65" s="45" t="s">
        <v>432</v>
      </c>
      <c r="I65" s="16">
        <v>0</v>
      </c>
      <c r="J65" s="40">
        <f t="shared" si="4"/>
        <v>34</v>
      </c>
      <c r="K65" s="101">
        <v>4</v>
      </c>
    </row>
    <row r="66" spans="1:11" ht="12.75">
      <c r="A66" s="16">
        <v>5</v>
      </c>
      <c r="B66" s="76" t="s">
        <v>199</v>
      </c>
      <c r="C66" s="76" t="s">
        <v>33</v>
      </c>
      <c r="D66" s="45" t="s">
        <v>332</v>
      </c>
      <c r="E66" s="16">
        <v>23</v>
      </c>
      <c r="F66" s="45" t="s">
        <v>346</v>
      </c>
      <c r="G66" s="16">
        <v>8</v>
      </c>
      <c r="H66" s="45" t="s">
        <v>400</v>
      </c>
      <c r="I66" s="16">
        <v>0</v>
      </c>
      <c r="J66" s="40">
        <f t="shared" si="4"/>
        <v>31</v>
      </c>
      <c r="K66" s="49">
        <v>5</v>
      </c>
    </row>
    <row r="67" spans="1:11" ht="12.75">
      <c r="A67" s="16">
        <v>6</v>
      </c>
      <c r="B67" s="76" t="s">
        <v>201</v>
      </c>
      <c r="C67" s="76" t="s">
        <v>31</v>
      </c>
      <c r="D67" s="45" t="s">
        <v>333</v>
      </c>
      <c r="E67" s="16">
        <v>13</v>
      </c>
      <c r="F67" s="45" t="s">
        <v>341</v>
      </c>
      <c r="G67" s="16">
        <v>15</v>
      </c>
      <c r="H67" s="45" t="s">
        <v>367</v>
      </c>
      <c r="I67" s="16">
        <v>0</v>
      </c>
      <c r="J67" s="40">
        <f t="shared" si="4"/>
        <v>28</v>
      </c>
      <c r="K67" s="101">
        <v>6</v>
      </c>
    </row>
    <row r="68" spans="1:11" ht="12.75">
      <c r="A68" s="16">
        <v>7</v>
      </c>
      <c r="B68" s="76" t="s">
        <v>196</v>
      </c>
      <c r="C68" s="76" t="s">
        <v>59</v>
      </c>
      <c r="D68" s="45" t="s">
        <v>330</v>
      </c>
      <c r="E68" s="16">
        <v>12</v>
      </c>
      <c r="F68" s="45" t="s">
        <v>341</v>
      </c>
      <c r="G68" s="16">
        <v>15</v>
      </c>
      <c r="H68" s="45" t="s">
        <v>430</v>
      </c>
      <c r="I68" s="16">
        <v>0</v>
      </c>
      <c r="J68" s="40">
        <f t="shared" si="4"/>
        <v>27</v>
      </c>
      <c r="K68" s="49">
        <v>7</v>
      </c>
    </row>
    <row r="69" spans="1:11" ht="12.75">
      <c r="A69" s="16">
        <v>8</v>
      </c>
      <c r="B69" s="15"/>
      <c r="C69" s="16"/>
      <c r="D69" s="45"/>
      <c r="E69" s="16"/>
      <c r="F69" s="45"/>
      <c r="G69" s="16"/>
      <c r="H69" s="45"/>
      <c r="I69" s="16"/>
      <c r="J69" s="40">
        <f t="shared" si="4"/>
        <v>0</v>
      </c>
      <c r="K69" s="49"/>
    </row>
    <row r="70" spans="1:11" ht="12.75">
      <c r="A70" s="16"/>
      <c r="B70" s="15"/>
      <c r="C70" s="16"/>
      <c r="D70" s="45"/>
      <c r="E70" s="16"/>
      <c r="F70" s="45"/>
      <c r="G70" s="16"/>
      <c r="H70" s="45"/>
      <c r="I70" s="16"/>
      <c r="J70" s="40">
        <f t="shared" si="4"/>
        <v>0</v>
      </c>
      <c r="K70" s="49"/>
    </row>
    <row r="71" spans="1:11" ht="12.75">
      <c r="A71" s="123" t="s">
        <v>202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4"/>
    </row>
    <row r="72" spans="1:11" ht="12.75">
      <c r="A72" s="16">
        <v>1</v>
      </c>
      <c r="B72" s="76" t="s">
        <v>206</v>
      </c>
      <c r="C72" s="76" t="s">
        <v>33</v>
      </c>
      <c r="D72" s="45" t="s">
        <v>336</v>
      </c>
      <c r="E72" s="16">
        <v>45</v>
      </c>
      <c r="F72" s="45" t="s">
        <v>345</v>
      </c>
      <c r="G72" s="16">
        <v>41</v>
      </c>
      <c r="H72" s="45" t="s">
        <v>435</v>
      </c>
      <c r="I72" s="16">
        <v>36</v>
      </c>
      <c r="J72" s="40">
        <f aca="true" t="shared" si="5" ref="J72:J82">E72+G72+I72</f>
        <v>122</v>
      </c>
      <c r="K72" s="101">
        <v>1</v>
      </c>
    </row>
    <row r="73" spans="1:11" ht="12.75">
      <c r="A73" s="16">
        <v>2</v>
      </c>
      <c r="B73" s="76" t="s">
        <v>212</v>
      </c>
      <c r="C73" s="76" t="s">
        <v>33</v>
      </c>
      <c r="D73" s="45" t="s">
        <v>339</v>
      </c>
      <c r="E73" s="16">
        <v>41</v>
      </c>
      <c r="F73" s="45" t="s">
        <v>347</v>
      </c>
      <c r="G73" s="16">
        <v>34</v>
      </c>
      <c r="H73" s="45" t="s">
        <v>439</v>
      </c>
      <c r="I73" s="16">
        <v>35</v>
      </c>
      <c r="J73" s="40">
        <f t="shared" si="5"/>
        <v>110</v>
      </c>
      <c r="K73" s="49">
        <v>2</v>
      </c>
    </row>
    <row r="74" spans="1:11" ht="12.75">
      <c r="A74" s="16">
        <v>3</v>
      </c>
      <c r="B74" s="76" t="s">
        <v>222</v>
      </c>
      <c r="C74" s="76" t="s">
        <v>33</v>
      </c>
      <c r="D74" s="45" t="s">
        <v>278</v>
      </c>
      <c r="E74" s="16">
        <v>32</v>
      </c>
      <c r="F74" s="45" t="s">
        <v>347</v>
      </c>
      <c r="G74" s="16">
        <v>34</v>
      </c>
      <c r="H74" s="45" t="s">
        <v>440</v>
      </c>
      <c r="I74" s="16">
        <v>31</v>
      </c>
      <c r="J74" s="40">
        <f t="shared" si="5"/>
        <v>97</v>
      </c>
      <c r="K74" s="101">
        <v>3</v>
      </c>
    </row>
    <row r="75" spans="1:11" ht="12.75">
      <c r="A75" s="16">
        <v>4</v>
      </c>
      <c r="B75" s="76" t="s">
        <v>209</v>
      </c>
      <c r="C75" s="76" t="s">
        <v>33</v>
      </c>
      <c r="D75" s="45" t="s">
        <v>338</v>
      </c>
      <c r="E75" s="16">
        <v>21</v>
      </c>
      <c r="F75" s="45" t="s">
        <v>350</v>
      </c>
      <c r="G75" s="16">
        <v>47</v>
      </c>
      <c r="H75" s="45" t="s">
        <v>437</v>
      </c>
      <c r="I75" s="16">
        <v>28</v>
      </c>
      <c r="J75" s="40">
        <f t="shared" si="5"/>
        <v>96</v>
      </c>
      <c r="K75" s="49">
        <v>4</v>
      </c>
    </row>
    <row r="76" spans="1:11" ht="12.75">
      <c r="A76" s="16">
        <v>5</v>
      </c>
      <c r="B76" s="76" t="s">
        <v>207</v>
      </c>
      <c r="C76" s="76" t="s">
        <v>33</v>
      </c>
      <c r="D76" s="45" t="s">
        <v>320</v>
      </c>
      <c r="E76" s="16">
        <v>29</v>
      </c>
      <c r="F76" s="45" t="s">
        <v>347</v>
      </c>
      <c r="G76" s="16">
        <v>34</v>
      </c>
      <c r="H76" s="45" t="s">
        <v>422</v>
      </c>
      <c r="I76" s="16">
        <v>22</v>
      </c>
      <c r="J76" s="40">
        <f t="shared" si="5"/>
        <v>85</v>
      </c>
      <c r="K76" s="101">
        <v>5</v>
      </c>
    </row>
    <row r="77" spans="1:11" ht="12.75">
      <c r="A77" s="16">
        <v>6</v>
      </c>
      <c r="B77" s="76" t="s">
        <v>205</v>
      </c>
      <c r="C77" s="76" t="s">
        <v>33</v>
      </c>
      <c r="D77" s="45" t="s">
        <v>334</v>
      </c>
      <c r="E77" s="16">
        <v>38</v>
      </c>
      <c r="F77" s="46" t="s">
        <v>343</v>
      </c>
      <c r="G77" s="16">
        <v>22</v>
      </c>
      <c r="H77" s="45" t="s">
        <v>433</v>
      </c>
      <c r="I77" s="16">
        <v>15</v>
      </c>
      <c r="J77" s="40">
        <f t="shared" si="5"/>
        <v>75</v>
      </c>
      <c r="K77" s="49">
        <v>6</v>
      </c>
    </row>
    <row r="78" spans="1:11" ht="12.75">
      <c r="A78" s="16">
        <v>7</v>
      </c>
      <c r="B78" s="76" t="s">
        <v>210</v>
      </c>
      <c r="C78" s="76" t="s">
        <v>59</v>
      </c>
      <c r="D78" s="45" t="s">
        <v>311</v>
      </c>
      <c r="E78" s="16">
        <v>15</v>
      </c>
      <c r="F78" s="45" t="s">
        <v>345</v>
      </c>
      <c r="G78" s="16">
        <v>41</v>
      </c>
      <c r="H78" s="45" t="s">
        <v>374</v>
      </c>
      <c r="I78" s="16">
        <v>0</v>
      </c>
      <c r="J78" s="40">
        <f t="shared" si="5"/>
        <v>56</v>
      </c>
      <c r="K78" s="101">
        <v>7</v>
      </c>
    </row>
    <row r="79" spans="1:11" ht="12.75">
      <c r="A79" s="16">
        <v>8</v>
      </c>
      <c r="B79" s="76" t="s">
        <v>211</v>
      </c>
      <c r="C79" s="76" t="s">
        <v>59</v>
      </c>
      <c r="D79" s="45" t="s">
        <v>273</v>
      </c>
      <c r="E79" s="16">
        <v>18</v>
      </c>
      <c r="F79" s="45" t="s">
        <v>346</v>
      </c>
      <c r="G79" s="16">
        <v>8</v>
      </c>
      <c r="H79" s="45" t="s">
        <v>438</v>
      </c>
      <c r="I79" s="16">
        <v>0</v>
      </c>
      <c r="J79" s="40">
        <f t="shared" si="5"/>
        <v>26</v>
      </c>
      <c r="K79" s="49">
        <v>8</v>
      </c>
    </row>
    <row r="80" spans="1:11" ht="12.75">
      <c r="A80" s="16">
        <v>9</v>
      </c>
      <c r="B80" s="76" t="s">
        <v>208</v>
      </c>
      <c r="C80" s="76" t="s">
        <v>33</v>
      </c>
      <c r="D80" s="45" t="s">
        <v>337</v>
      </c>
      <c r="E80" s="16">
        <v>10</v>
      </c>
      <c r="F80" s="45" t="s">
        <v>341</v>
      </c>
      <c r="G80" s="16">
        <v>15</v>
      </c>
      <c r="H80" s="45" t="s">
        <v>436</v>
      </c>
      <c r="I80" s="16">
        <v>0</v>
      </c>
      <c r="J80" s="40">
        <f t="shared" si="5"/>
        <v>25</v>
      </c>
      <c r="K80" s="101">
        <v>9</v>
      </c>
    </row>
    <row r="81" spans="1:11" ht="12.75">
      <c r="A81" s="16">
        <v>10</v>
      </c>
      <c r="B81" s="15"/>
      <c r="C81" s="16"/>
      <c r="D81" s="45"/>
      <c r="E81" s="16"/>
      <c r="F81" s="45"/>
      <c r="G81" s="16"/>
      <c r="H81" s="45"/>
      <c r="I81" s="16"/>
      <c r="J81" s="40">
        <f t="shared" si="5"/>
        <v>0</v>
      </c>
      <c r="K81" s="48"/>
    </row>
    <row r="82" spans="1:11" ht="12.75">
      <c r="A82" s="16">
        <v>11</v>
      </c>
      <c r="B82" s="15"/>
      <c r="C82" s="16"/>
      <c r="D82" s="45"/>
      <c r="E82" s="16"/>
      <c r="F82" s="45"/>
      <c r="G82" s="16"/>
      <c r="H82" s="45"/>
      <c r="I82" s="16"/>
      <c r="J82" s="40">
        <f t="shared" si="5"/>
        <v>0</v>
      </c>
      <c r="K82" s="48"/>
    </row>
    <row r="83" spans="1:11" ht="12.75">
      <c r="A83" s="123" t="s">
        <v>203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4"/>
    </row>
    <row r="84" spans="1:11" ht="12.75">
      <c r="A84" s="16">
        <v>1</v>
      </c>
      <c r="B84" s="76" t="s">
        <v>213</v>
      </c>
      <c r="C84" s="76" t="s">
        <v>33</v>
      </c>
      <c r="D84" s="45" t="s">
        <v>275</v>
      </c>
      <c r="E84" s="16">
        <v>41</v>
      </c>
      <c r="F84" s="45" t="s">
        <v>350</v>
      </c>
      <c r="G84" s="16">
        <v>47</v>
      </c>
      <c r="H84" s="45" t="s">
        <v>439</v>
      </c>
      <c r="I84" s="16">
        <v>35</v>
      </c>
      <c r="J84" s="40">
        <f>E84+G84+I84</f>
        <v>123</v>
      </c>
      <c r="K84" s="49">
        <v>1</v>
      </c>
    </row>
    <row r="85" spans="1:11" ht="12.75">
      <c r="A85" s="16">
        <v>2</v>
      </c>
      <c r="B85" s="76" t="s">
        <v>214</v>
      </c>
      <c r="C85" s="76" t="s">
        <v>59</v>
      </c>
      <c r="D85" s="45" t="s">
        <v>239</v>
      </c>
      <c r="E85" s="16">
        <v>36</v>
      </c>
      <c r="F85" s="45" t="s">
        <v>347</v>
      </c>
      <c r="G85" s="16">
        <v>34</v>
      </c>
      <c r="H85" s="45" t="s">
        <v>383</v>
      </c>
      <c r="I85" s="16">
        <v>7</v>
      </c>
      <c r="J85" s="40">
        <f>E85+G85+I85</f>
        <v>77</v>
      </c>
      <c r="K85" s="75">
        <v>2</v>
      </c>
    </row>
    <row r="86" spans="1:11" ht="12.75">
      <c r="A86" s="16">
        <v>3</v>
      </c>
      <c r="B86" s="15"/>
      <c r="C86" s="16"/>
      <c r="D86" s="45"/>
      <c r="E86" s="16"/>
      <c r="F86" s="45"/>
      <c r="G86" s="16"/>
      <c r="H86" s="45"/>
      <c r="I86" s="16"/>
      <c r="J86" s="40">
        <f>E86+G86+I86</f>
        <v>0</v>
      </c>
      <c r="K86" s="75"/>
    </row>
    <row r="87" spans="1:11" ht="12.75">
      <c r="A87" s="123" t="s">
        <v>204</v>
      </c>
      <c r="B87" s="123"/>
      <c r="C87" s="123"/>
      <c r="D87" s="123"/>
      <c r="E87" s="123"/>
      <c r="F87" s="123"/>
      <c r="G87" s="123"/>
      <c r="H87" s="123"/>
      <c r="I87" s="123"/>
      <c r="J87" s="123"/>
      <c r="K87" s="124"/>
    </row>
    <row r="88" spans="1:11" ht="12.75">
      <c r="A88" s="16">
        <v>1</v>
      </c>
      <c r="B88" s="76"/>
      <c r="C88" s="86"/>
      <c r="D88" s="45"/>
      <c r="E88" s="16"/>
      <c r="F88" s="45"/>
      <c r="G88" s="16"/>
      <c r="H88" s="45"/>
      <c r="I88" s="16"/>
      <c r="J88" s="40">
        <f>E88+G88+I88</f>
        <v>0</v>
      </c>
      <c r="K88" s="48"/>
    </row>
    <row r="89" spans="1:11" ht="12.75">
      <c r="A89" s="16">
        <v>2</v>
      </c>
      <c r="B89" s="76"/>
      <c r="C89" s="86"/>
      <c r="D89" s="45"/>
      <c r="E89" s="16"/>
      <c r="F89" s="45"/>
      <c r="G89" s="16"/>
      <c r="H89" s="45"/>
      <c r="I89" s="16"/>
      <c r="J89" s="40">
        <f>E89+G89+I89</f>
        <v>0</v>
      </c>
      <c r="K89" s="48"/>
    </row>
    <row r="90" spans="1:11" ht="12.75">
      <c r="A90" s="123" t="s">
        <v>221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4"/>
    </row>
    <row r="91" spans="1:11" ht="12.75">
      <c r="A91" s="16">
        <v>1</v>
      </c>
      <c r="B91" s="76" t="s">
        <v>215</v>
      </c>
      <c r="C91" s="76" t="s">
        <v>33</v>
      </c>
      <c r="D91" s="45" t="s">
        <v>276</v>
      </c>
      <c r="E91" s="16">
        <v>41</v>
      </c>
      <c r="F91" s="45" t="s">
        <v>351</v>
      </c>
      <c r="G91" s="16">
        <v>53</v>
      </c>
      <c r="H91" s="45" t="s">
        <v>394</v>
      </c>
      <c r="I91" s="16">
        <v>37</v>
      </c>
      <c r="J91" s="40">
        <f>E91+G91+I91</f>
        <v>131</v>
      </c>
      <c r="K91" s="48">
        <v>1</v>
      </c>
    </row>
    <row r="92" spans="1:11" ht="12.75">
      <c r="A92" s="16"/>
      <c r="B92" s="29"/>
      <c r="C92" s="16"/>
      <c r="D92" s="45"/>
      <c r="E92" s="16"/>
      <c r="F92" s="45"/>
      <c r="G92" s="16"/>
      <c r="H92" s="45"/>
      <c r="I92" s="16"/>
      <c r="J92" s="40">
        <f>E92+G92+I92</f>
        <v>0</v>
      </c>
      <c r="K92" s="48"/>
    </row>
    <row r="93" spans="1:11" ht="12.75">
      <c r="A93" s="123" t="s">
        <v>219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</row>
    <row r="94" spans="1:11" ht="12.75">
      <c r="A94" s="16">
        <v>1</v>
      </c>
      <c r="B94" s="76" t="s">
        <v>216</v>
      </c>
      <c r="C94" s="76" t="s">
        <v>217</v>
      </c>
      <c r="D94" s="45" t="s">
        <v>327</v>
      </c>
      <c r="E94" s="16">
        <v>20</v>
      </c>
      <c r="F94" s="45" t="s">
        <v>341</v>
      </c>
      <c r="G94" s="16">
        <v>15</v>
      </c>
      <c r="H94" s="45" t="s">
        <v>408</v>
      </c>
      <c r="I94" s="16">
        <v>6</v>
      </c>
      <c r="J94" s="40">
        <f>E94+G94+I94</f>
        <v>41</v>
      </c>
      <c r="K94" s="75">
        <v>1</v>
      </c>
    </row>
    <row r="95" spans="1:11" ht="12.75">
      <c r="A95" s="16">
        <v>2</v>
      </c>
      <c r="B95" s="29"/>
      <c r="C95" s="16"/>
      <c r="D95" s="45"/>
      <c r="E95" s="16"/>
      <c r="F95" s="45"/>
      <c r="G95" s="16"/>
      <c r="H95" s="45"/>
      <c r="I95" s="16"/>
      <c r="J95" s="40">
        <f>E95+G95+I95</f>
        <v>0</v>
      </c>
      <c r="K95" s="74"/>
    </row>
    <row r="96" spans="1:11" ht="12.75">
      <c r="A96" s="50"/>
      <c r="B96" s="51"/>
      <c r="D96" s="55"/>
      <c r="E96" s="50"/>
      <c r="F96" s="55"/>
      <c r="H96" s="55"/>
      <c r="I96" s="50"/>
      <c r="J96" s="70"/>
      <c r="K96" s="71"/>
    </row>
    <row r="97" spans="1:11" ht="12.75">
      <c r="A97" s="50"/>
      <c r="B97" s="51"/>
      <c r="C97" s="52" t="s">
        <v>25</v>
      </c>
      <c r="D97" s="55"/>
      <c r="E97" s="50"/>
      <c r="F97" s="55"/>
      <c r="G97" s="53" t="s">
        <v>30</v>
      </c>
      <c r="H97" s="55"/>
      <c r="I97" s="50"/>
      <c r="J97" s="70"/>
      <c r="K97" s="71"/>
    </row>
    <row r="98" spans="2:11" ht="12.75">
      <c r="B98" s="51"/>
      <c r="C98" s="52" t="s">
        <v>26</v>
      </c>
      <c r="G98" s="54" t="s">
        <v>27</v>
      </c>
      <c r="H98" s="50"/>
      <c r="I98" s="50"/>
      <c r="J98" s="50"/>
      <c r="K98" s="50"/>
    </row>
    <row r="99" spans="2:11" ht="15">
      <c r="B99" s="63"/>
      <c r="D99" s="53"/>
      <c r="H99" s="50"/>
      <c r="I99" s="50"/>
      <c r="J99" s="50"/>
      <c r="K99" s="50"/>
    </row>
    <row r="100" spans="2:11" ht="15">
      <c r="B100" s="63"/>
      <c r="D100" s="53"/>
      <c r="G100" s="54"/>
      <c r="H100" s="50"/>
      <c r="I100" s="50"/>
      <c r="J100" s="50"/>
      <c r="K100" s="50"/>
    </row>
    <row r="101" spans="2:11" ht="15">
      <c r="B101" s="63"/>
      <c r="D101" s="55"/>
      <c r="E101" s="56"/>
      <c r="F101" s="50"/>
      <c r="H101" s="50"/>
      <c r="I101" s="50"/>
      <c r="J101" s="50"/>
      <c r="K101" s="50"/>
    </row>
    <row r="102" spans="2:11" ht="15">
      <c r="B102" s="58"/>
      <c r="C102" s="64"/>
      <c r="D102" s="65"/>
      <c r="E102" s="58"/>
      <c r="F102" s="58"/>
      <c r="G102" s="65"/>
      <c r="H102" s="66"/>
      <c r="I102" s="66"/>
      <c r="J102" s="50"/>
      <c r="K102" s="50"/>
    </row>
    <row r="103" spans="4:11" ht="12.75">
      <c r="D103" s="53"/>
      <c r="G103" s="54"/>
      <c r="H103" s="50"/>
      <c r="I103" s="50"/>
      <c r="J103" s="50"/>
      <c r="K103" s="50"/>
    </row>
    <row r="104" spans="2:11" ht="12.75">
      <c r="B104" s="51"/>
      <c r="C104" s="52"/>
      <c r="D104" s="55"/>
      <c r="E104" s="56"/>
      <c r="F104" s="50"/>
      <c r="G104" s="54"/>
      <c r="H104" s="50"/>
      <c r="I104" s="50"/>
      <c r="J104" s="50"/>
      <c r="K104" s="50"/>
    </row>
    <row r="105" spans="2:11" ht="12.75">
      <c r="B105" s="51"/>
      <c r="C105" s="51"/>
      <c r="D105" s="55"/>
      <c r="E105" s="56"/>
      <c r="F105" s="50"/>
      <c r="G105" s="50"/>
      <c r="H105" s="50"/>
      <c r="I105" s="50"/>
      <c r="J105" s="50"/>
      <c r="K105" s="50"/>
    </row>
    <row r="106" spans="2:11" ht="12.75">
      <c r="B106" s="51"/>
      <c r="C106" s="51"/>
      <c r="D106" s="55"/>
      <c r="E106" s="56"/>
      <c r="F106" s="50"/>
      <c r="G106" s="50"/>
      <c r="H106" s="50"/>
      <c r="I106" s="50"/>
      <c r="J106" s="50"/>
      <c r="K106" s="50"/>
    </row>
    <row r="107" spans="2:11" ht="12.75">
      <c r="B107" s="51"/>
      <c r="C107" s="51"/>
      <c r="D107" s="55"/>
      <c r="E107" s="56"/>
      <c r="F107" s="50"/>
      <c r="G107" s="50"/>
      <c r="H107" s="50"/>
      <c r="I107" s="50"/>
      <c r="J107" s="50"/>
      <c r="K107" s="50"/>
    </row>
    <row r="108" spans="2:11" ht="12.75">
      <c r="B108" s="51"/>
      <c r="C108" s="51"/>
      <c r="D108" s="55"/>
      <c r="E108" s="56"/>
      <c r="F108" s="50"/>
      <c r="G108" s="50"/>
      <c r="H108" s="50"/>
      <c r="I108" s="50"/>
      <c r="J108" s="50"/>
      <c r="K108" s="50"/>
    </row>
    <row r="109" spans="2:11" ht="12.75">
      <c r="B109" s="51"/>
      <c r="C109" s="51"/>
      <c r="D109" s="55"/>
      <c r="E109" s="56"/>
      <c r="F109" s="50"/>
      <c r="G109" s="50"/>
      <c r="H109" s="50"/>
      <c r="I109" s="50"/>
      <c r="J109" s="50"/>
      <c r="K109" s="50"/>
    </row>
    <row r="110" spans="2:11" ht="12.75">
      <c r="B110" s="51"/>
      <c r="C110" s="51"/>
      <c r="D110" s="55"/>
      <c r="E110" s="56"/>
      <c r="F110" s="50"/>
      <c r="G110" s="50"/>
      <c r="H110" s="50"/>
      <c r="I110" s="50"/>
      <c r="J110" s="50"/>
      <c r="K110" s="50"/>
    </row>
    <row r="111" spans="2:11" ht="12.75">
      <c r="B111" s="51"/>
      <c r="C111" s="51"/>
      <c r="D111" s="55"/>
      <c r="E111" s="56"/>
      <c r="F111" s="50"/>
      <c r="G111" s="50"/>
      <c r="H111" s="50"/>
      <c r="I111" s="50"/>
      <c r="J111" s="50"/>
      <c r="K111" s="50"/>
    </row>
    <row r="112" spans="2:11" ht="12.75">
      <c r="B112" s="51"/>
      <c r="C112" s="51"/>
      <c r="D112" s="55"/>
      <c r="E112" s="56"/>
      <c r="F112" s="50"/>
      <c r="G112" s="50"/>
      <c r="H112" s="50"/>
      <c r="I112" s="50"/>
      <c r="J112" s="50"/>
      <c r="K112" s="50"/>
    </row>
    <row r="113" spans="2:11" ht="12.75">
      <c r="B113" s="51"/>
      <c r="C113" s="51"/>
      <c r="D113" s="55"/>
      <c r="E113" s="56"/>
      <c r="F113" s="50"/>
      <c r="G113" s="50"/>
      <c r="H113" s="50"/>
      <c r="I113" s="50"/>
      <c r="J113" s="50"/>
      <c r="K113" s="50"/>
    </row>
    <row r="114" spans="2:11" ht="12.75">
      <c r="B114" s="51"/>
      <c r="C114" s="51"/>
      <c r="D114" s="55"/>
      <c r="E114" s="56"/>
      <c r="F114" s="50"/>
      <c r="G114" s="50"/>
      <c r="H114" s="50"/>
      <c r="I114" s="50"/>
      <c r="J114" s="50"/>
      <c r="K114" s="50"/>
    </row>
    <row r="115" spans="2:11" ht="12.75">
      <c r="B115" s="51"/>
      <c r="C115" s="51"/>
      <c r="D115" s="55"/>
      <c r="E115" s="56"/>
      <c r="F115" s="50"/>
      <c r="G115" s="50"/>
      <c r="H115" s="50"/>
      <c r="I115" s="50"/>
      <c r="J115" s="50"/>
      <c r="K115" s="50"/>
    </row>
    <row r="116" spans="2:11" ht="12.75">
      <c r="B116" s="51"/>
      <c r="C116" s="51"/>
      <c r="D116" s="55"/>
      <c r="E116" s="56"/>
      <c r="F116" s="50"/>
      <c r="G116" s="50"/>
      <c r="H116" s="50"/>
      <c r="I116" s="50"/>
      <c r="J116" s="50"/>
      <c r="K116" s="50"/>
    </row>
    <row r="117" spans="2:11" ht="12.75">
      <c r="B117" s="51"/>
      <c r="C117" s="51"/>
      <c r="D117" s="55"/>
      <c r="E117" s="56"/>
      <c r="F117" s="50"/>
      <c r="G117" s="50"/>
      <c r="H117" s="50"/>
      <c r="I117" s="50"/>
      <c r="J117" s="50"/>
      <c r="K117" s="50"/>
    </row>
    <row r="118" spans="2:11" ht="12.75">
      <c r="B118" s="51"/>
      <c r="C118" s="51"/>
      <c r="D118" s="55"/>
      <c r="E118" s="56"/>
      <c r="F118" s="50"/>
      <c r="G118" s="50"/>
      <c r="H118" s="50"/>
      <c r="I118" s="50"/>
      <c r="J118" s="50"/>
      <c r="K118" s="50"/>
    </row>
    <row r="119" spans="2:11" ht="12.75">
      <c r="B119" s="51"/>
      <c r="C119" s="51"/>
      <c r="D119" s="55"/>
      <c r="E119" s="56"/>
      <c r="F119" s="50"/>
      <c r="G119" s="50"/>
      <c r="H119" s="50"/>
      <c r="I119" s="50"/>
      <c r="J119" s="50"/>
      <c r="K119" s="50"/>
    </row>
    <row r="120" spans="2:11" ht="12.75">
      <c r="B120" s="51"/>
      <c r="C120" s="51"/>
      <c r="D120" s="55"/>
      <c r="E120" s="56"/>
      <c r="F120" s="50"/>
      <c r="G120" s="50"/>
      <c r="H120" s="50"/>
      <c r="I120" s="50"/>
      <c r="J120" s="50"/>
      <c r="K120" s="50"/>
    </row>
    <row r="121" spans="2:11" ht="12.75">
      <c r="B121" s="51"/>
      <c r="C121" s="51"/>
      <c r="D121" s="55"/>
      <c r="E121" s="56"/>
      <c r="F121" s="50"/>
      <c r="G121" s="50"/>
      <c r="H121" s="50"/>
      <c r="I121" s="50"/>
      <c r="J121" s="50"/>
      <c r="K121" s="50"/>
    </row>
    <row r="122" spans="2:11" ht="12.75">
      <c r="B122" s="51"/>
      <c r="C122" s="51"/>
      <c r="D122" s="55"/>
      <c r="E122" s="56"/>
      <c r="F122" s="50"/>
      <c r="G122" s="50"/>
      <c r="H122" s="50"/>
      <c r="I122" s="50"/>
      <c r="J122" s="50"/>
      <c r="K122" s="50"/>
    </row>
    <row r="123" spans="2:11" ht="12.75">
      <c r="B123" s="51"/>
      <c r="C123" s="51"/>
      <c r="D123" s="55"/>
      <c r="E123" s="56"/>
      <c r="F123" s="50"/>
      <c r="G123" s="50"/>
      <c r="H123" s="50"/>
      <c r="I123" s="50"/>
      <c r="J123" s="50"/>
      <c r="K123" s="50"/>
    </row>
    <row r="124" spans="2:11" ht="12.75">
      <c r="B124" s="51"/>
      <c r="C124" s="51"/>
      <c r="D124" s="55"/>
      <c r="E124" s="56"/>
      <c r="F124" s="50"/>
      <c r="G124" s="50"/>
      <c r="H124" s="50"/>
      <c r="I124" s="50"/>
      <c r="J124" s="50"/>
      <c r="K124" s="50"/>
    </row>
    <row r="125" spans="2:11" ht="12.75">
      <c r="B125" s="51"/>
      <c r="C125" s="51"/>
      <c r="D125" s="55"/>
      <c r="E125" s="56"/>
      <c r="F125" s="50"/>
      <c r="G125" s="50"/>
      <c r="H125" s="50"/>
      <c r="I125" s="50"/>
      <c r="J125" s="50"/>
      <c r="K125" s="50"/>
    </row>
    <row r="126" spans="2:11" ht="12.75">
      <c r="B126" s="51"/>
      <c r="C126" s="51"/>
      <c r="D126" s="55"/>
      <c r="E126" s="56"/>
      <c r="F126" s="50"/>
      <c r="G126" s="50"/>
      <c r="H126" s="50"/>
      <c r="I126" s="50"/>
      <c r="J126" s="50"/>
      <c r="K126" s="50"/>
    </row>
    <row r="127" spans="2:11" ht="12.75">
      <c r="B127" s="51"/>
      <c r="C127" s="51"/>
      <c r="D127" s="55"/>
      <c r="E127" s="56"/>
      <c r="F127" s="50"/>
      <c r="G127" s="50"/>
      <c r="H127" s="50"/>
      <c r="I127" s="50"/>
      <c r="J127" s="50"/>
      <c r="K127" s="50"/>
    </row>
    <row r="128" spans="2:11" ht="12.75">
      <c r="B128" s="51"/>
      <c r="C128" s="51"/>
      <c r="D128" s="55"/>
      <c r="E128" s="56"/>
      <c r="F128" s="50"/>
      <c r="G128" s="50"/>
      <c r="H128" s="50"/>
      <c r="I128" s="50"/>
      <c r="J128" s="50"/>
      <c r="K128" s="50"/>
    </row>
    <row r="129" spans="2:11" ht="12.75">
      <c r="B129" s="51"/>
      <c r="C129" s="51"/>
      <c r="D129" s="55"/>
      <c r="E129" s="56"/>
      <c r="F129" s="50"/>
      <c r="G129" s="50"/>
      <c r="H129" s="50"/>
      <c r="I129" s="50"/>
      <c r="J129" s="50"/>
      <c r="K129" s="50"/>
    </row>
    <row r="130" spans="2:11" ht="12.75">
      <c r="B130" s="51"/>
      <c r="C130" s="51"/>
      <c r="D130" s="55"/>
      <c r="E130" s="56"/>
      <c r="F130" s="50"/>
      <c r="G130" s="50"/>
      <c r="H130" s="50"/>
      <c r="I130" s="50"/>
      <c r="J130" s="50"/>
      <c r="K130" s="50"/>
    </row>
    <row r="131" spans="2:11" ht="12.75">
      <c r="B131" s="51"/>
      <c r="C131" s="51"/>
      <c r="D131" s="55"/>
      <c r="E131" s="56"/>
      <c r="F131" s="50"/>
      <c r="G131" s="50"/>
      <c r="H131" s="50"/>
      <c r="I131" s="50"/>
      <c r="J131" s="50"/>
      <c r="K131" s="50"/>
    </row>
    <row r="132" spans="2:11" ht="12.75">
      <c r="B132" s="51"/>
      <c r="C132" s="51"/>
      <c r="D132" s="55"/>
      <c r="E132" s="56"/>
      <c r="F132" s="50"/>
      <c r="G132" s="50"/>
      <c r="H132" s="50"/>
      <c r="I132" s="50"/>
      <c r="J132" s="50"/>
      <c r="K132" s="50"/>
    </row>
    <row r="133" spans="2:11" ht="12.75">
      <c r="B133" s="51"/>
      <c r="C133" s="51"/>
      <c r="D133" s="55"/>
      <c r="E133" s="56"/>
      <c r="F133" s="50"/>
      <c r="G133" s="50"/>
      <c r="H133" s="50"/>
      <c r="I133" s="50"/>
      <c r="J133" s="50"/>
      <c r="K133" s="50"/>
    </row>
    <row r="134" spans="2:11" ht="12.75">
      <c r="B134" s="51"/>
      <c r="C134" s="51"/>
      <c r="D134" s="55"/>
      <c r="E134" s="56"/>
      <c r="F134" s="50"/>
      <c r="G134" s="50"/>
      <c r="H134" s="50"/>
      <c r="I134" s="50"/>
      <c r="J134" s="50"/>
      <c r="K134" s="50"/>
    </row>
    <row r="135" spans="2:11" ht="12.75">
      <c r="B135" s="51"/>
      <c r="C135" s="51"/>
      <c r="D135" s="55"/>
      <c r="E135" s="56"/>
      <c r="F135" s="50"/>
      <c r="G135" s="50"/>
      <c r="H135" s="50"/>
      <c r="I135" s="50"/>
      <c r="J135" s="50"/>
      <c r="K135" s="50"/>
    </row>
    <row r="136" spans="2:11" ht="12.75">
      <c r="B136" s="51"/>
      <c r="C136" s="51"/>
      <c r="D136" s="55"/>
      <c r="E136" s="56"/>
      <c r="F136" s="50"/>
      <c r="G136" s="50"/>
      <c r="H136" s="50"/>
      <c r="I136" s="50"/>
      <c r="J136" s="50"/>
      <c r="K136" s="50"/>
    </row>
    <row r="137" spans="2:11" ht="12.75">
      <c r="B137" s="51"/>
      <c r="C137" s="51"/>
      <c r="D137" s="55"/>
      <c r="E137" s="56"/>
      <c r="F137" s="50"/>
      <c r="G137" s="50"/>
      <c r="H137" s="50"/>
      <c r="I137" s="50"/>
      <c r="J137" s="50"/>
      <c r="K137" s="50"/>
    </row>
    <row r="138" spans="2:11" ht="12.75">
      <c r="B138" s="51"/>
      <c r="C138" s="51"/>
      <c r="D138" s="55"/>
      <c r="E138" s="56"/>
      <c r="F138" s="50"/>
      <c r="G138" s="50"/>
      <c r="H138" s="50"/>
      <c r="I138" s="50"/>
      <c r="J138" s="50"/>
      <c r="K138" s="50"/>
    </row>
    <row r="139" spans="2:11" ht="12.75">
      <c r="B139" s="51"/>
      <c r="C139" s="51"/>
      <c r="D139" s="55"/>
      <c r="E139" s="56"/>
      <c r="F139" s="50"/>
      <c r="G139" s="50"/>
      <c r="H139" s="50"/>
      <c r="I139" s="50"/>
      <c r="J139" s="50"/>
      <c r="K139" s="50"/>
    </row>
    <row r="140" spans="2:11" ht="12.75">
      <c r="B140" s="51"/>
      <c r="C140" s="51"/>
      <c r="D140" s="55"/>
      <c r="E140" s="56"/>
      <c r="F140" s="50"/>
      <c r="G140" s="50"/>
      <c r="H140" s="50"/>
      <c r="I140" s="50"/>
      <c r="J140" s="50"/>
      <c r="K140" s="50"/>
    </row>
  </sheetData>
  <sheetProtection/>
  <mergeCells count="18">
    <mergeCell ref="A93:K93"/>
    <mergeCell ref="A90:K90"/>
    <mergeCell ref="A59:A60"/>
    <mergeCell ref="B59:B60"/>
    <mergeCell ref="C59:C60"/>
    <mergeCell ref="A19:K19"/>
    <mergeCell ref="A28:K28"/>
    <mergeCell ref="A83:K83"/>
    <mergeCell ref="A87:K87"/>
    <mergeCell ref="B1:K1"/>
    <mergeCell ref="B2:K2"/>
    <mergeCell ref="A5:K5"/>
    <mergeCell ref="A61:K61"/>
    <mergeCell ref="A71:K71"/>
    <mergeCell ref="A3:A4"/>
    <mergeCell ref="B3:B4"/>
    <mergeCell ref="C3:C4"/>
    <mergeCell ref="A42:K4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Varkava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Skolnieks</dc:creator>
  <cp:keywords/>
  <dc:description/>
  <cp:lastModifiedBy>lietotajs</cp:lastModifiedBy>
  <cp:lastPrinted>2023-03-03T17:58:33Z</cp:lastPrinted>
  <dcterms:created xsi:type="dcterms:W3CDTF">2005-02-25T17:27:54Z</dcterms:created>
  <dcterms:modified xsi:type="dcterms:W3CDTF">2023-03-05T15:45:17Z</dcterms:modified>
  <cp:category/>
  <cp:version/>
  <cp:contentType/>
  <cp:contentStatus/>
</cp:coreProperties>
</file>