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itola11\Arkadija\Sacensības\VFS\"/>
    </mc:Choice>
  </mc:AlternateContent>
  <xr:revisionPtr revIDLastSave="0" documentId="8_{1674FC4D-7D55-4F9E-8B7B-38550205F99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Bērnu daudzcīņa(V,2010)" sheetId="1" r:id="rId1"/>
    <sheet name="Bērnu daudzcīņa(S,2010)" sheetId="2" r:id="rId2"/>
    <sheet name="Bērnu daudzcīņa(V,2011)" sheetId="3" r:id="rId3"/>
    <sheet name="Bērnu daudzcīņa(S,2011)" sheetId="4" r:id="rId4"/>
    <sheet name="Bērnu daudzcīņa(V,2012)" sheetId="5" r:id="rId5"/>
    <sheet name="Bērnu daudzcīņa(S,2012)" sheetId="6" r:id="rId6"/>
    <sheet name="Bērnu daudzcīņa(S,2013)" sheetId="7" r:id="rId7"/>
    <sheet name="Bērnu daudzcīņa(V,2013)" sheetId="8" r:id="rId8"/>
    <sheet name="Bērnu daudzcīņa(S,2014)" sheetId="9" r:id="rId9"/>
    <sheet name="Bērnu daudzcīņa(V,2014)" sheetId="10" r:id="rId10"/>
  </sheets>
  <calcPr calcId="191029"/>
</workbook>
</file>

<file path=xl/calcChain.xml><?xml version="1.0" encoding="utf-8"?>
<calcChain xmlns="http://schemas.openxmlformats.org/spreadsheetml/2006/main">
  <c r="N21" i="6" l="1"/>
  <c r="N17" i="6" l="1"/>
  <c r="N22" i="3"/>
  <c r="N15" i="3" l="1"/>
  <c r="N11" i="3" l="1"/>
  <c r="N8" i="3"/>
  <c r="N12" i="3"/>
  <c r="N16" i="3"/>
  <c r="N14" i="3"/>
  <c r="N13" i="3"/>
  <c r="N10" i="3"/>
  <c r="N17" i="3"/>
  <c r="N18" i="3"/>
  <c r="N19" i="3"/>
  <c r="N21" i="3"/>
  <c r="N23" i="3"/>
  <c r="N20" i="3"/>
  <c r="N9" i="3"/>
  <c r="N9" i="4"/>
  <c r="N11" i="4"/>
  <c r="N13" i="4"/>
  <c r="N10" i="4"/>
  <c r="N12" i="4"/>
  <c r="N17" i="4"/>
  <c r="N15" i="4"/>
  <c r="N14" i="4"/>
  <c r="N25" i="4"/>
  <c r="N19" i="4"/>
  <c r="N23" i="4"/>
  <c r="N24" i="4"/>
  <c r="N18" i="4"/>
  <c r="N21" i="4"/>
  <c r="N20" i="4"/>
  <c r="N22" i="4"/>
  <c r="N28" i="4"/>
  <c r="N26" i="4"/>
  <c r="N30" i="4"/>
  <c r="N27" i="4"/>
  <c r="N29" i="4"/>
  <c r="N31" i="4"/>
  <c r="N32" i="4"/>
  <c r="N16" i="4"/>
  <c r="N33" i="4"/>
  <c r="N8" i="4"/>
  <c r="N10" i="2"/>
  <c r="N12" i="2"/>
  <c r="N9" i="2"/>
  <c r="N14" i="2"/>
  <c r="N13" i="2"/>
  <c r="N11" i="2"/>
  <c r="N17" i="2"/>
  <c r="N15" i="2"/>
  <c r="N16" i="2"/>
  <c r="N22" i="2"/>
  <c r="N18" i="2"/>
  <c r="N19" i="2"/>
  <c r="N21" i="2"/>
  <c r="N20" i="2"/>
  <c r="N23" i="2"/>
  <c r="N24" i="2"/>
  <c r="N26" i="2"/>
  <c r="N27" i="2"/>
  <c r="N25" i="2"/>
  <c r="N29" i="2"/>
  <c r="N31" i="2"/>
  <c r="N30" i="2"/>
  <c r="N28" i="2"/>
  <c r="N8" i="2"/>
  <c r="N9" i="1"/>
  <c r="N12" i="1"/>
  <c r="N13" i="1"/>
  <c r="N10" i="1"/>
  <c r="N11" i="1"/>
  <c r="N18" i="1"/>
  <c r="N22" i="1"/>
  <c r="N14" i="1"/>
  <c r="N16" i="1"/>
  <c r="N21" i="1"/>
  <c r="N25" i="1"/>
  <c r="N20" i="1"/>
  <c r="N24" i="1"/>
  <c r="N19" i="1"/>
  <c r="N15" i="1"/>
  <c r="N26" i="1"/>
  <c r="N23" i="1"/>
  <c r="N27" i="1"/>
  <c r="N36" i="1"/>
  <c r="N29" i="1"/>
  <c r="N28" i="1"/>
  <c r="N17" i="1"/>
  <c r="N30" i="1"/>
  <c r="N33" i="1"/>
  <c r="N35" i="1"/>
  <c r="N31" i="1"/>
  <c r="N34" i="1"/>
  <c r="N32" i="1"/>
  <c r="N38" i="1"/>
  <c r="N37" i="1"/>
  <c r="N8" i="1"/>
  <c r="N26" i="5"/>
  <c r="N19" i="5"/>
  <c r="N14" i="9"/>
  <c r="N8" i="6"/>
  <c r="N10" i="6"/>
  <c r="N16" i="6"/>
  <c r="N9" i="6"/>
  <c r="N15" i="6"/>
  <c r="N14" i="6"/>
  <c r="N24" i="6"/>
  <c r="N18" i="6"/>
  <c r="N20" i="6"/>
  <c r="N26" i="6"/>
  <c r="N11" i="6"/>
  <c r="N12" i="6"/>
  <c r="N19" i="6"/>
  <c r="N23" i="6"/>
  <c r="N27" i="6"/>
  <c r="N13" i="6"/>
  <c r="N22" i="6"/>
  <c r="N25" i="6"/>
  <c r="N9" i="7"/>
  <c r="N11" i="7"/>
  <c r="N13" i="7"/>
  <c r="N17" i="7"/>
  <c r="N12" i="7"/>
  <c r="N10" i="7"/>
  <c r="N15" i="7"/>
  <c r="N18" i="7"/>
  <c r="N19" i="7"/>
  <c r="N20" i="7"/>
  <c r="N14" i="7"/>
  <c r="N16" i="7"/>
  <c r="N24" i="7"/>
  <c r="N21" i="7"/>
  <c r="N22" i="7"/>
  <c r="N23" i="7"/>
  <c r="N25" i="7"/>
  <c r="N26" i="7"/>
  <c r="N27" i="7"/>
  <c r="N8" i="7"/>
  <c r="N9" i="9"/>
  <c r="N10" i="9"/>
  <c r="N11" i="9"/>
  <c r="N12" i="9"/>
  <c r="N13" i="9"/>
  <c r="N16" i="9"/>
  <c r="N17" i="9"/>
  <c r="N15" i="9"/>
  <c r="N20" i="9"/>
  <c r="N24" i="9"/>
  <c r="N19" i="9"/>
  <c r="N28" i="9"/>
  <c r="N22" i="9"/>
  <c r="N26" i="9"/>
  <c r="N18" i="9"/>
  <c r="N25" i="9"/>
  <c r="N27" i="9"/>
  <c r="N31" i="9"/>
  <c r="N30" i="9"/>
  <c r="N29" i="9"/>
  <c r="N32" i="9"/>
  <c r="N23" i="9"/>
  <c r="N21" i="9"/>
  <c r="N33" i="9"/>
  <c r="N8" i="9"/>
  <c r="N10" i="8"/>
  <c r="N11" i="8"/>
  <c r="N9" i="8"/>
  <c r="N13" i="8"/>
  <c r="N14" i="8"/>
  <c r="N12" i="8"/>
  <c r="N15" i="8"/>
  <c r="N16" i="8"/>
  <c r="N18" i="8"/>
  <c r="N20" i="8"/>
  <c r="N17" i="8"/>
  <c r="N19" i="8"/>
  <c r="N8" i="8"/>
  <c r="N11" i="10"/>
  <c r="N8" i="10"/>
  <c r="N9" i="10"/>
  <c r="N12" i="10"/>
  <c r="N19" i="10"/>
  <c r="N10" i="10"/>
  <c r="N21" i="10"/>
  <c r="N22" i="10"/>
  <c r="N17" i="10"/>
  <c r="N14" i="10"/>
  <c r="N20" i="10"/>
  <c r="N13" i="10"/>
  <c r="N27" i="10"/>
  <c r="N25" i="10"/>
  <c r="N26" i="10"/>
  <c r="N16" i="10"/>
  <c r="N23" i="10"/>
  <c r="N30" i="10"/>
  <c r="N28" i="10"/>
  <c r="N24" i="10"/>
  <c r="N18" i="10"/>
  <c r="N31" i="10"/>
  <c r="N32" i="10"/>
  <c r="N35" i="10"/>
  <c r="N33" i="10"/>
  <c r="N36" i="10"/>
  <c r="N29" i="10"/>
  <c r="N34" i="10"/>
  <c r="N15" i="10"/>
  <c r="N30" i="5"/>
  <c r="N10" i="5"/>
  <c r="N16" i="5"/>
  <c r="N8" i="5"/>
  <c r="N9" i="5"/>
  <c r="N13" i="5"/>
  <c r="N11" i="5"/>
  <c r="N21" i="5"/>
  <c r="N12" i="5"/>
  <c r="N22" i="5"/>
  <c r="N15" i="5"/>
  <c r="N14" i="5"/>
  <c r="N18" i="5"/>
  <c r="N25" i="5"/>
  <c r="N17" i="5"/>
  <c r="N24" i="5"/>
  <c r="N23" i="5"/>
  <c r="N20" i="5"/>
  <c r="N28" i="5"/>
  <c r="N27" i="5"/>
  <c r="N29" i="5"/>
</calcChain>
</file>

<file path=xl/sharedStrings.xml><?xml version="1.0" encoding="utf-8"?>
<sst xmlns="http://schemas.openxmlformats.org/spreadsheetml/2006/main" count="1450" uniqueCount="535">
  <si>
    <t xml:space="preserve">
SS "Arkādija" sacensības VFS 3-cīņās 1.posms</t>
  </si>
  <si>
    <t xml:space="preserve">
Bērnu daudzcīņa (V, 2010)</t>
  </si>
  <si>
    <t xml:space="preserve">Sākuma datums </t>
  </si>
  <si>
    <t>18.01.2023.</t>
  </si>
  <si>
    <t xml:space="preserve">Beigu datums </t>
  </si>
  <si>
    <t xml:space="preserve">Norises vieta </t>
  </si>
  <si>
    <t>Rīga</t>
  </si>
  <si>
    <t>Vieta</t>
  </si>
  <si>
    <t>Nr</t>
  </si>
  <si>
    <t>Dalībnieks</t>
  </si>
  <si>
    <t>Dzimšanas datums</t>
  </si>
  <si>
    <t>Valsts</t>
  </si>
  <si>
    <t>Treneris</t>
  </si>
  <si>
    <t>Organizācija</t>
  </si>
  <si>
    <t>50m barjeras</t>
  </si>
  <si>
    <t>Tāllēkšana no vietas</t>
  </si>
  <si>
    <t>160m</t>
  </si>
  <si>
    <t>Punkti</t>
  </si>
  <si>
    <t>IAAF</t>
  </si>
  <si>
    <t xml:space="preserve"> Dāvis Dīzenbahs</t>
  </si>
  <si>
    <t>05.03.2010.</t>
  </si>
  <si>
    <t>LAT</t>
  </si>
  <si>
    <t xml:space="preserve"> L. Romanova</t>
  </si>
  <si>
    <t xml:space="preserve"> SS Arkādija</t>
  </si>
  <si>
    <t xml:space="preserve"> Kristiāns Vanags</t>
  </si>
  <si>
    <t>24.04.2010.</t>
  </si>
  <si>
    <t xml:space="preserve"> Ernests Gailis</t>
  </si>
  <si>
    <t>26.09.2010.</t>
  </si>
  <si>
    <t xml:space="preserve"> Deniss Baranovskis</t>
  </si>
  <si>
    <t>27.08.2010.</t>
  </si>
  <si>
    <t xml:space="preserve"> L. Jēkabsone</t>
  </si>
  <si>
    <t xml:space="preserve"> Benžamins Lokomet</t>
  </si>
  <si>
    <t>14.05.2010.</t>
  </si>
  <si>
    <t xml:space="preserve"> Deniss Voronko</t>
  </si>
  <si>
    <t>07.01.2010.</t>
  </si>
  <si>
    <t xml:space="preserve"> Gļebs Kiriļenko</t>
  </si>
  <si>
    <t>12.02.2010.</t>
  </si>
  <si>
    <t xml:space="preserve"> Toms Kalnriekstiņš</t>
  </si>
  <si>
    <t>10.05.2010.</t>
  </si>
  <si>
    <t xml:space="preserve"> M. Holsts</t>
  </si>
  <si>
    <t xml:space="preserve"> Aizkraukles NSS</t>
  </si>
  <si>
    <t xml:space="preserve"> Leonards Bērziņš</t>
  </si>
  <si>
    <t>25.01.2010.</t>
  </si>
  <si>
    <t xml:space="preserve"> Dāvids Semeiks</t>
  </si>
  <si>
    <t>15.10.2010.</t>
  </si>
  <si>
    <t xml:space="preserve"> L. Striķe</t>
  </si>
  <si>
    <t xml:space="preserve"> Mārupes SC</t>
  </si>
  <si>
    <t xml:space="preserve"> Roberts Lecinskis</t>
  </si>
  <si>
    <t>21.04.2010.</t>
  </si>
  <si>
    <t xml:space="preserve"> Ričards Neilands</t>
  </si>
  <si>
    <t>12.05.2010.</t>
  </si>
  <si>
    <t xml:space="preserve"> Gustavs Busse</t>
  </si>
  <si>
    <t>23.07.2010.</t>
  </si>
  <si>
    <t xml:space="preserve"> Andrejs Vanags</t>
  </si>
  <si>
    <t>25.07.2010.</t>
  </si>
  <si>
    <t xml:space="preserve"> Ralfs Bogušs</t>
  </si>
  <si>
    <t>01.02.2010.</t>
  </si>
  <si>
    <t xml:space="preserve"> R. Saulgriezis</t>
  </si>
  <si>
    <t xml:space="preserve"> Roberts Gruntsbergs</t>
  </si>
  <si>
    <t>27.09.2010.</t>
  </si>
  <si>
    <t xml:space="preserve"> A. Vitte</t>
  </si>
  <si>
    <t xml:space="preserve"> Artūrs Madelāns</t>
  </si>
  <si>
    <t>16.04.2010.</t>
  </si>
  <si>
    <t xml:space="preserve"> A. Klapote</t>
  </si>
  <si>
    <t xml:space="preserve"> Aleksis Tērauds</t>
  </si>
  <si>
    <t>12.04.2010.</t>
  </si>
  <si>
    <t xml:space="preserve"> Ralfs Kalniņš</t>
  </si>
  <si>
    <t>10.06.2010.</t>
  </si>
  <si>
    <t xml:space="preserve"> LSSC</t>
  </si>
  <si>
    <t xml:space="preserve"> Ļevs Jeļņionis</t>
  </si>
  <si>
    <t>30.11.2010.</t>
  </si>
  <si>
    <t xml:space="preserve"> J. Iļjušina-Pavlova</t>
  </si>
  <si>
    <t xml:space="preserve"> Markuss Knēziņš</t>
  </si>
  <si>
    <t>31.01.2010.</t>
  </si>
  <si>
    <t xml:space="preserve"> Kirills Arbuzovs</t>
  </si>
  <si>
    <t>21.10.2010.</t>
  </si>
  <si>
    <t xml:space="preserve"> Ričards Garenčiks</t>
  </si>
  <si>
    <t>24.02.2010.</t>
  </si>
  <si>
    <t xml:space="preserve"> Artjoms Savickis</t>
  </si>
  <si>
    <t>25.04.2010.</t>
  </si>
  <si>
    <t xml:space="preserve"> Maksims Krivonoskins</t>
  </si>
  <si>
    <t>07.09.2010.</t>
  </si>
  <si>
    <t xml:space="preserve"> J. Iļjušina-Pavlova, L. Olijara</t>
  </si>
  <si>
    <t xml:space="preserve"> Matvejs Edvards Pakards</t>
  </si>
  <si>
    <t>07.11.2010.</t>
  </si>
  <si>
    <t xml:space="preserve"> A. Titovs, A. Titovs</t>
  </si>
  <si>
    <t xml:space="preserve"> Garijs Mihails</t>
  </si>
  <si>
    <t>01.01.2010.</t>
  </si>
  <si>
    <t xml:space="preserve"> A. Pupina</t>
  </si>
  <si>
    <t xml:space="preserve"> Anguss Tiesnesis</t>
  </si>
  <si>
    <t>06.02.2010.</t>
  </si>
  <si>
    <t xml:space="preserve"> S. Sabājevs</t>
  </si>
  <si>
    <t xml:space="preserve"> Igors Zavgorodnijs</t>
  </si>
  <si>
    <t>01.05.2009.</t>
  </si>
  <si>
    <t xml:space="preserve">
Bērnu daudzcīņa (S, 2010)</t>
  </si>
  <si>
    <t xml:space="preserve"> Annija Ubovica</t>
  </si>
  <si>
    <t xml:space="preserve"> Lea Denise Jaševiča</t>
  </si>
  <si>
    <t>31.12.2010.</t>
  </si>
  <si>
    <t xml:space="preserve"> Elīza Šmite</t>
  </si>
  <si>
    <t>18.06.2010.</t>
  </si>
  <si>
    <t xml:space="preserve"> Kristīne Trūpa</t>
  </si>
  <si>
    <t>04.01.2010.</t>
  </si>
  <si>
    <t xml:space="preserve"> Dita Pazāne</t>
  </si>
  <si>
    <t>24.09.2010.</t>
  </si>
  <si>
    <t xml:space="preserve"> V. Lācis, D. Brence</t>
  </si>
  <si>
    <t xml:space="preserve"> Lāča SS</t>
  </si>
  <si>
    <t xml:space="preserve"> Madara Vaivare</t>
  </si>
  <si>
    <t>27.06.2010.</t>
  </si>
  <si>
    <t xml:space="preserve"> Emīlija Kuiva</t>
  </si>
  <si>
    <t>30.06.2010.</t>
  </si>
  <si>
    <t xml:space="preserve"> Nora Spēlmane</t>
  </si>
  <si>
    <t>26.01.2010.</t>
  </si>
  <si>
    <t xml:space="preserve"> N. Čakova</t>
  </si>
  <si>
    <t xml:space="preserve"> Monta Vasaraudze</t>
  </si>
  <si>
    <t>24.08.2010.</t>
  </si>
  <si>
    <t xml:space="preserve"> Alise Ozola</t>
  </si>
  <si>
    <t>18.01.2010.</t>
  </si>
  <si>
    <t xml:space="preserve"> Kate Katrīne Celmiņa</t>
  </si>
  <si>
    <t>26.04.2010.</t>
  </si>
  <si>
    <t xml:space="preserve"> Amanda Ābelīte</t>
  </si>
  <si>
    <t>04.07.2010.</t>
  </si>
  <si>
    <t xml:space="preserve"> Anna Dūmiņa</t>
  </si>
  <si>
    <t>20.01.2010.</t>
  </si>
  <si>
    <t xml:space="preserve"> Estere Kovaļevska</t>
  </si>
  <si>
    <t>05.05.2010.</t>
  </si>
  <si>
    <t xml:space="preserve"> I. Eversone, A. Vitte</t>
  </si>
  <si>
    <t xml:space="preserve"> Keita Kortnija Opelte</t>
  </si>
  <si>
    <t>08.08.2010.</t>
  </si>
  <si>
    <t xml:space="preserve"> Elīza Spriņģe</t>
  </si>
  <si>
    <t>15.06.2010.</t>
  </si>
  <si>
    <t xml:space="preserve"> S. Olijars, L. Olijara</t>
  </si>
  <si>
    <t xml:space="preserve"> Justīne Brizgule</t>
  </si>
  <si>
    <t>31.10.2010.</t>
  </si>
  <si>
    <t xml:space="preserve"> A. Blajs</t>
  </si>
  <si>
    <t xml:space="preserve"> Sabīne Kuzmina</t>
  </si>
  <si>
    <t>07.04.2010.</t>
  </si>
  <si>
    <t xml:space="preserve"> Amanda Lūka Indāne</t>
  </si>
  <si>
    <t>07.07.2010.</t>
  </si>
  <si>
    <t xml:space="preserve"> Taisija Pakarde</t>
  </si>
  <si>
    <t xml:space="preserve"> A. Titovs</t>
  </si>
  <si>
    <t xml:space="preserve"> Linda Promberga</t>
  </si>
  <si>
    <t>14.10.2010.</t>
  </si>
  <si>
    <t xml:space="preserve"> Adele Jansone</t>
  </si>
  <si>
    <t>16.08.2010.</t>
  </si>
  <si>
    <t xml:space="preserve"> Enija Glaudāne</t>
  </si>
  <si>
    <t xml:space="preserve"> Sabīne Klotiņa</t>
  </si>
  <si>
    <t xml:space="preserve"> Jekaterina Vinogradova</t>
  </si>
  <si>
    <t>11.10.2010.</t>
  </si>
  <si>
    <t xml:space="preserve"> L. Olijara, S. Olijars</t>
  </si>
  <si>
    <t xml:space="preserve">
Bērnu daudzcīņa (V, 2011)</t>
  </si>
  <si>
    <t xml:space="preserve"> Edvards Bendžamins Torps</t>
  </si>
  <si>
    <t>02.02.2011.</t>
  </si>
  <si>
    <t xml:space="preserve"> Arsēnijs Šavlovskis</t>
  </si>
  <si>
    <t>10.09.2011.</t>
  </si>
  <si>
    <t xml:space="preserve"> Davids Balters</t>
  </si>
  <si>
    <t>11.08.2011.</t>
  </si>
  <si>
    <t xml:space="preserve"> Ernests Vecelis</t>
  </si>
  <si>
    <t>20.08.2011.</t>
  </si>
  <si>
    <t xml:space="preserve"> Roberts Pakalniņš</t>
  </si>
  <si>
    <t>27.12.2011.</t>
  </si>
  <si>
    <t xml:space="preserve"> Sebastians Subatnieks</t>
  </si>
  <si>
    <t>07.04.2011.</t>
  </si>
  <si>
    <t xml:space="preserve"> I. Zālīte</t>
  </si>
  <si>
    <t xml:space="preserve"> Markuss Vilcmeiers</t>
  </si>
  <si>
    <t>17.06.2011.</t>
  </si>
  <si>
    <t xml:space="preserve"> Ralfs Skujāns</t>
  </si>
  <si>
    <t>13.06.2010.</t>
  </si>
  <si>
    <t xml:space="preserve"> Deniss Madelans</t>
  </si>
  <si>
    <t>01.01.2011.</t>
  </si>
  <si>
    <t xml:space="preserve"> Felikss Zjablovskis</t>
  </si>
  <si>
    <t>29.03.2011.</t>
  </si>
  <si>
    <t xml:space="preserve"> Maštins Savins</t>
  </si>
  <si>
    <t>11.12.2011.</t>
  </si>
  <si>
    <t xml:space="preserve"> Olivers Frolovs</t>
  </si>
  <si>
    <t>12.05.2011.</t>
  </si>
  <si>
    <t xml:space="preserve"> Nikita Vorotnikovs</t>
  </si>
  <si>
    <t>06.04.2011.</t>
  </si>
  <si>
    <t xml:space="preserve"> Roberts Vucāns</t>
  </si>
  <si>
    <t>22.02.2011.</t>
  </si>
  <si>
    <t xml:space="preserve"> Jevgēnijs Ņiceckis</t>
  </si>
  <si>
    <t>17.03.2011.</t>
  </si>
  <si>
    <t xml:space="preserve">
Bērnu daudzcīņa (S, 2011)</t>
  </si>
  <si>
    <t xml:space="preserve"> Madara Skulte</t>
  </si>
  <si>
    <t>14.07.2011.</t>
  </si>
  <si>
    <t xml:space="preserve"> I. Vītola Skulte</t>
  </si>
  <si>
    <t xml:space="preserve"> Dārta Knēziņa</t>
  </si>
  <si>
    <t xml:space="preserve"> Marta Kalna</t>
  </si>
  <si>
    <t>22.06.2011.</t>
  </si>
  <si>
    <t xml:space="preserve"> Natālija Rūse</t>
  </si>
  <si>
    <t>21.04.2011.</t>
  </si>
  <si>
    <t xml:space="preserve"> Karla Mamaja</t>
  </si>
  <si>
    <t xml:space="preserve"> Darja Kuzmina</t>
  </si>
  <si>
    <t>04.07.2011.</t>
  </si>
  <si>
    <t xml:space="preserve"> D. Vinogradovs, M. Lūse</t>
  </si>
  <si>
    <t xml:space="preserve"> Austra Dimante</t>
  </si>
  <si>
    <t>29.01.2011.</t>
  </si>
  <si>
    <t xml:space="preserve"> Amanda Baranauska</t>
  </si>
  <si>
    <t>22.01.2011.</t>
  </si>
  <si>
    <t xml:space="preserve"> Paula Kalēja</t>
  </si>
  <si>
    <t>28.09.2011.</t>
  </si>
  <si>
    <t xml:space="preserve"> Kate Kristapsone</t>
  </si>
  <si>
    <t>28.10.2011.</t>
  </si>
  <si>
    <t xml:space="preserve"> Anna Liepa</t>
  </si>
  <si>
    <t>16.05.2011.</t>
  </si>
  <si>
    <t xml:space="preserve"> Estere Māsēna</t>
  </si>
  <si>
    <t>19.08.2011.</t>
  </si>
  <si>
    <t xml:space="preserve"> Svetlana Dolgova</t>
  </si>
  <si>
    <t xml:space="preserve"> Sofija Ūdre</t>
  </si>
  <si>
    <t>22.11.2011.</t>
  </si>
  <si>
    <t xml:space="preserve"> Anna Bērziņa</t>
  </si>
  <si>
    <t>05.09.2011.</t>
  </si>
  <si>
    <t xml:space="preserve"> Amanda Arnicāne</t>
  </si>
  <si>
    <t>01.04.2011.</t>
  </si>
  <si>
    <t xml:space="preserve"> Alise Langenfelde</t>
  </si>
  <si>
    <t>21.03.2011.</t>
  </si>
  <si>
    <t xml:space="preserve"> Matilda Mayorova</t>
  </si>
  <si>
    <t>28.07.2011.</t>
  </si>
  <si>
    <t xml:space="preserve"> Elīna Vahere Abražūne</t>
  </si>
  <si>
    <t xml:space="preserve"> M. Ārente</t>
  </si>
  <si>
    <t xml:space="preserve"> Helēna Este</t>
  </si>
  <si>
    <t xml:space="preserve"> Agnese Lūkina</t>
  </si>
  <si>
    <t>29.11.2011.</t>
  </si>
  <si>
    <t xml:space="preserve"> Keita Avena</t>
  </si>
  <si>
    <t>30.03.2011.</t>
  </si>
  <si>
    <t xml:space="preserve"> Elīza Zelča</t>
  </si>
  <si>
    <t>04.04.2011.</t>
  </si>
  <si>
    <t xml:space="preserve"> Taisija Ivanova</t>
  </si>
  <si>
    <t>05.05.2011.</t>
  </si>
  <si>
    <t xml:space="preserve"> Anete Salnāja</t>
  </si>
  <si>
    <t>06.07.2011.</t>
  </si>
  <si>
    <t xml:space="preserve"> Anna Seviruk</t>
  </si>
  <si>
    <t xml:space="preserve">
Bērnu daudzcīņa (V, 2012)</t>
  </si>
  <si>
    <t xml:space="preserve"> Damirs Kuzmins</t>
  </si>
  <si>
    <t>08.05.2012.</t>
  </si>
  <si>
    <t xml:space="preserve"> Edgars Kalniņš</t>
  </si>
  <si>
    <t>27.10.2012.</t>
  </si>
  <si>
    <t xml:space="preserve"> Marks Filips Uzulnieks</t>
  </si>
  <si>
    <t>30.09.2012.</t>
  </si>
  <si>
    <t xml:space="preserve"> Ivans Borovikovs</t>
  </si>
  <si>
    <t>08.08.2012.</t>
  </si>
  <si>
    <t xml:space="preserve"> Daniels Moisejevs</t>
  </si>
  <si>
    <t>01.01.2012.</t>
  </si>
  <si>
    <t xml:space="preserve"> Miķelis Galinskis</t>
  </si>
  <si>
    <t>09.07.2012.</t>
  </si>
  <si>
    <t xml:space="preserve"> Jans Ēriks Rauls Rakovičs</t>
  </si>
  <si>
    <t>18.02.2012.</t>
  </si>
  <si>
    <t xml:space="preserve"> Gustavs Lecinskis</t>
  </si>
  <si>
    <t>05.05.2012.</t>
  </si>
  <si>
    <t xml:space="preserve"> Ralfs Filips Kasparāns</t>
  </si>
  <si>
    <t>25.06.2012.</t>
  </si>
  <si>
    <t xml:space="preserve"> J. Ābele, A. Obižajevs</t>
  </si>
  <si>
    <t xml:space="preserve"> Tymur Vynarchuk</t>
  </si>
  <si>
    <t>03.02.2012.</t>
  </si>
  <si>
    <t xml:space="preserve"> Miks Eglītis</t>
  </si>
  <si>
    <t>01.04.2012.</t>
  </si>
  <si>
    <t xml:space="preserve"> E. Kļaviņš</t>
  </si>
  <si>
    <t xml:space="preserve"> Ogres SC</t>
  </si>
  <si>
    <t xml:space="preserve"> Dorians Hohla</t>
  </si>
  <si>
    <t>18.04.2012.</t>
  </si>
  <si>
    <t xml:space="preserve"> Francis Krūmiņš</t>
  </si>
  <si>
    <t>30.11.2012.</t>
  </si>
  <si>
    <t xml:space="preserve"> Lukass Sandness</t>
  </si>
  <si>
    <t>30.03.2012.</t>
  </si>
  <si>
    <t xml:space="preserve"> Mykyta Zaruba</t>
  </si>
  <si>
    <t>14.08.2012.</t>
  </si>
  <si>
    <t xml:space="preserve"> Marks Adrians Mikens</t>
  </si>
  <si>
    <t>18.05.2012.</t>
  </si>
  <si>
    <t xml:space="preserve"> Domeniks Putviķis</t>
  </si>
  <si>
    <t>04.11.2012.</t>
  </si>
  <si>
    <t xml:space="preserve"> Nils Devaijī</t>
  </si>
  <si>
    <t xml:space="preserve"> Timurs Kaširins</t>
  </si>
  <si>
    <t>20.12.2012.</t>
  </si>
  <si>
    <t xml:space="preserve"> Alberts Ivanovs</t>
  </si>
  <si>
    <t>14.07.2012.</t>
  </si>
  <si>
    <t xml:space="preserve"> Marks Sotņikovs</t>
  </si>
  <si>
    <t>02.07.2012.</t>
  </si>
  <si>
    <t xml:space="preserve"> Jevgenijs Semenčuks</t>
  </si>
  <si>
    <t>12.08.2012.</t>
  </si>
  <si>
    <t xml:space="preserve"> A. Saņnikovs</t>
  </si>
  <si>
    <t xml:space="preserve">
Bērnu daudzcīņa (S, 2012)</t>
  </si>
  <si>
    <t xml:space="preserve"> Melānija Vāvere</t>
  </si>
  <si>
    <t>21.05.2012.</t>
  </si>
  <si>
    <t xml:space="preserve"> Elīza Berķe-Berga</t>
  </si>
  <si>
    <t>28.07.2012.</t>
  </si>
  <si>
    <t xml:space="preserve"> Darina Ļinova</t>
  </si>
  <si>
    <t xml:space="preserve"> Alisa Brodskaja</t>
  </si>
  <si>
    <t>10.11.2012.</t>
  </si>
  <si>
    <t xml:space="preserve"> Romija Bardziņa</t>
  </si>
  <si>
    <t>25.09.2012.</t>
  </si>
  <si>
    <t xml:space="preserve"> Līna Dāvida</t>
  </si>
  <si>
    <t>28.04.2012.</t>
  </si>
  <si>
    <t xml:space="preserve"> Marta Liepiņa</t>
  </si>
  <si>
    <t>22.01.2012.</t>
  </si>
  <si>
    <t xml:space="preserve"> Elīza Circene</t>
  </si>
  <si>
    <t>22.09.2012.</t>
  </si>
  <si>
    <t xml:space="preserve"> Heidija Petra Simsone</t>
  </si>
  <si>
    <t>07.08.2012.</t>
  </si>
  <si>
    <t xml:space="preserve"> Kendra Lenija Van Rosuma</t>
  </si>
  <si>
    <t>24.10.2012.</t>
  </si>
  <si>
    <t xml:space="preserve"> A. Blekte</t>
  </si>
  <si>
    <t xml:space="preserve"> Everita Grigoroviča</t>
  </si>
  <si>
    <t>13.04.2012.</t>
  </si>
  <si>
    <t xml:space="preserve"> Kira Golitsyna</t>
  </si>
  <si>
    <t>03.01.2012.</t>
  </si>
  <si>
    <t xml:space="preserve"> Ivika Mieze</t>
  </si>
  <si>
    <t>26.08.2012.</t>
  </si>
  <si>
    <t xml:space="preserve"> Marta Arāja</t>
  </si>
  <si>
    <t>16.05.2012.</t>
  </si>
  <si>
    <t xml:space="preserve"> Undīne Dukse</t>
  </si>
  <si>
    <t>16.02.2012.</t>
  </si>
  <si>
    <t xml:space="preserve"> Dara Olijare</t>
  </si>
  <si>
    <t>02.12.2012.</t>
  </si>
  <si>
    <t xml:space="preserve"> Elīna Izotenko</t>
  </si>
  <si>
    <t>26.01.2012.</t>
  </si>
  <si>
    <t xml:space="preserve"> Aļona Levšina</t>
  </si>
  <si>
    <t>12.09.2012.</t>
  </si>
  <si>
    <t xml:space="preserve"> Ance Rūtentāle</t>
  </si>
  <si>
    <t>16.03.2012.</t>
  </si>
  <si>
    <t xml:space="preserve"> Elīza Tokmačova</t>
  </si>
  <si>
    <t>28.08.2012.</t>
  </si>
  <si>
    <t xml:space="preserve"> Paula Kļaviņa</t>
  </si>
  <si>
    <t>02.02.2012.</t>
  </si>
  <si>
    <t xml:space="preserve"> Rota Reimane</t>
  </si>
  <si>
    <t xml:space="preserve">
Bērnu daudzcīņa (S, 2013)</t>
  </si>
  <si>
    <t xml:space="preserve"> Marianna Diļavka</t>
  </si>
  <si>
    <t>23.03.2013.</t>
  </si>
  <si>
    <t xml:space="preserve"> E. Krūms</t>
  </si>
  <si>
    <t xml:space="preserve"> Katrīna Džeriņa</t>
  </si>
  <si>
    <t>15.03.2013.</t>
  </si>
  <si>
    <t xml:space="preserve"> Marlēna Klaucāne</t>
  </si>
  <si>
    <t>05.11.2013.</t>
  </si>
  <si>
    <t xml:space="preserve"> Anna Odziņa</t>
  </si>
  <si>
    <t>29.01.2013.</t>
  </si>
  <si>
    <t xml:space="preserve"> D. Vinogradovs</t>
  </si>
  <si>
    <t xml:space="preserve"> Grēta Jurisone</t>
  </si>
  <si>
    <t>16.01.2013.</t>
  </si>
  <si>
    <t xml:space="preserve"> Odrija Kristapsone</t>
  </si>
  <si>
    <t>01.06.2013.</t>
  </si>
  <si>
    <t xml:space="preserve"> Tīna Krātiņa</t>
  </si>
  <si>
    <t>11.03.2013.</t>
  </si>
  <si>
    <t xml:space="preserve"> Paula Šmēdiņa</t>
  </si>
  <si>
    <t>05.04.2013.</t>
  </si>
  <si>
    <t xml:space="preserve"> Emma Elstiņa</t>
  </si>
  <si>
    <t>10.12.2013.</t>
  </si>
  <si>
    <t xml:space="preserve"> Kate Salnāja</t>
  </si>
  <si>
    <t>06.05.2013.</t>
  </si>
  <si>
    <t xml:space="preserve"> Mila Hohla</t>
  </si>
  <si>
    <t>29.08.2013.</t>
  </si>
  <si>
    <t xml:space="preserve"> Anna Cibuļska</t>
  </si>
  <si>
    <t>31.10.2013.</t>
  </si>
  <si>
    <t xml:space="preserve"> Sofija Klapote</t>
  </si>
  <si>
    <t>01.01.2013.</t>
  </si>
  <si>
    <t xml:space="preserve"> Diāna Izotenko</t>
  </si>
  <si>
    <t>24.01.2013.</t>
  </si>
  <si>
    <t xml:space="preserve"> Aleksandra Klarka</t>
  </si>
  <si>
    <t>15.04.2013.</t>
  </si>
  <si>
    <t xml:space="preserve"> A. Titova, A. Titovs</t>
  </si>
  <si>
    <t xml:space="preserve"> Poļina Svetašova</t>
  </si>
  <si>
    <t>29.10.2013.</t>
  </si>
  <si>
    <t xml:space="preserve"> Adriāna Skulte</t>
  </si>
  <si>
    <t>23.06.2013.</t>
  </si>
  <si>
    <t xml:space="preserve"> Viktorija Piskunova</t>
  </si>
  <si>
    <t>11.01.2013.</t>
  </si>
  <si>
    <t xml:space="preserve"> Maija Meijere</t>
  </si>
  <si>
    <t>11.11.2013.</t>
  </si>
  <si>
    <t xml:space="preserve"> LSSC, SS Arkādija</t>
  </si>
  <si>
    <t xml:space="preserve"> Melisa Bertmane</t>
  </si>
  <si>
    <t>17.04.2013.</t>
  </si>
  <si>
    <t xml:space="preserve">
Bērnu daudzcīņa (V, 2013)</t>
  </si>
  <si>
    <t xml:space="preserve"> Olivers Popens</t>
  </si>
  <si>
    <t>27.01.2013.</t>
  </si>
  <si>
    <t xml:space="preserve"> Henriks Repulis</t>
  </si>
  <si>
    <t>06.06.2013.</t>
  </si>
  <si>
    <t xml:space="preserve"> Arno Eisaks</t>
  </si>
  <si>
    <t>03.03.2013.</t>
  </si>
  <si>
    <t xml:space="preserve"> Rūdolfs Kalnmalis</t>
  </si>
  <si>
    <t>08.10.2013.</t>
  </si>
  <si>
    <t xml:space="preserve"> Rolands Baranausks</t>
  </si>
  <si>
    <t>26.12.2013.</t>
  </si>
  <si>
    <t xml:space="preserve"> Everts Migla</t>
  </si>
  <si>
    <t>07.12.2013.</t>
  </si>
  <si>
    <t xml:space="preserve"> Edvards Kuiva</t>
  </si>
  <si>
    <t>22.02.2013.</t>
  </si>
  <si>
    <t xml:space="preserve"> Haralds Gruntmanis</t>
  </si>
  <si>
    <t>23.12.2013.</t>
  </si>
  <si>
    <t xml:space="preserve"> Kristers Sirmais</t>
  </si>
  <si>
    <t>30.06.2013.</t>
  </si>
  <si>
    <t xml:space="preserve"> Zemgus Ermansons</t>
  </si>
  <si>
    <t>17.09.2013.</t>
  </si>
  <si>
    <t xml:space="preserve"> L. Olijara</t>
  </si>
  <si>
    <t xml:space="preserve"> Gregors Kolosovs</t>
  </si>
  <si>
    <t>03.10.2013.</t>
  </si>
  <si>
    <t xml:space="preserve"> Artems Reuts</t>
  </si>
  <si>
    <t>18.07.2013.</t>
  </si>
  <si>
    <t xml:space="preserve"> LSSC, Mārupes SC</t>
  </si>
  <si>
    <t xml:space="preserve"> Markuss Vanags</t>
  </si>
  <si>
    <t>28.01.2013.</t>
  </si>
  <si>
    <t xml:space="preserve"> Aleksejs Bondarenko</t>
  </si>
  <si>
    <t>22.10.2013.</t>
  </si>
  <si>
    <t xml:space="preserve">
Bērnu daudzcīņa (S, 2014)</t>
  </si>
  <si>
    <t xml:space="preserve"> Paula Strapcāne</t>
  </si>
  <si>
    <t>08.10.2014.</t>
  </si>
  <si>
    <t xml:space="preserve"> Anastasija Dmitrijeva</t>
  </si>
  <si>
    <t>01.01.2014.</t>
  </si>
  <si>
    <t xml:space="preserve"> Sofija Ābrama</t>
  </si>
  <si>
    <t>26.06.2014.</t>
  </si>
  <si>
    <t xml:space="preserve"> Letīcija Lora Rudņicka</t>
  </si>
  <si>
    <t>18.01.2014.</t>
  </si>
  <si>
    <t xml:space="preserve"> Elza Marta Ozola</t>
  </si>
  <si>
    <t>27.04.2014.</t>
  </si>
  <si>
    <t xml:space="preserve"> Amēlija Ābola</t>
  </si>
  <si>
    <t>14.02.2014.</t>
  </si>
  <si>
    <t xml:space="preserve"> Marta Kļaviņa</t>
  </si>
  <si>
    <t>28.07.2014.</t>
  </si>
  <si>
    <t xml:space="preserve"> Loreta Griķe</t>
  </si>
  <si>
    <t>23.03.2016.</t>
  </si>
  <si>
    <t xml:space="preserve"> G. Ļebedevs</t>
  </si>
  <si>
    <t xml:space="preserve"> Alise Hafizova</t>
  </si>
  <si>
    <t>03.10.2015.</t>
  </si>
  <si>
    <t xml:space="preserve"> Elizabete Neilande</t>
  </si>
  <si>
    <t>05.06.2015.</t>
  </si>
  <si>
    <t xml:space="preserve"> Anna Vība</t>
  </si>
  <si>
    <t>29.05.2015.</t>
  </si>
  <si>
    <t xml:space="preserve"> Adele Čunda</t>
  </si>
  <si>
    <t xml:space="preserve"> Eva Pļaviņa</t>
  </si>
  <si>
    <t>28.03.2014.</t>
  </si>
  <si>
    <t xml:space="preserve"> Amēlija Janeliukšte</t>
  </si>
  <si>
    <t>08.09.2015.</t>
  </si>
  <si>
    <t xml:space="preserve"> Alise Vētra</t>
  </si>
  <si>
    <t>19.03.2015.</t>
  </si>
  <si>
    <t xml:space="preserve"> Emīlija Indriksone</t>
  </si>
  <si>
    <t>26.02.2015.</t>
  </si>
  <si>
    <t xml:space="preserve"> K. Siņicins</t>
  </si>
  <si>
    <t xml:space="preserve"> Leonora Lauva</t>
  </si>
  <si>
    <t>29.07.2014.</t>
  </si>
  <si>
    <t xml:space="preserve"> Elza Mukāne</t>
  </si>
  <si>
    <t>29.12.2014.</t>
  </si>
  <si>
    <t xml:space="preserve"> Estere Kalēja</t>
  </si>
  <si>
    <t>14.05.2015.</t>
  </si>
  <si>
    <t xml:space="preserve"> Marta Birzkalne</t>
  </si>
  <si>
    <t>08.01.2015.</t>
  </si>
  <si>
    <t xml:space="preserve"> Elizabete Čunda</t>
  </si>
  <si>
    <t>28.07.2015.</t>
  </si>
  <si>
    <t xml:space="preserve"> Karlīna Marta Kaņepāja</t>
  </si>
  <si>
    <t>20.03.2015.</t>
  </si>
  <si>
    <t xml:space="preserve"> Anna Edolfa</t>
  </si>
  <si>
    <t>29.07.2015.</t>
  </si>
  <si>
    <t xml:space="preserve"> Dārta Ermansone</t>
  </si>
  <si>
    <t>24.11.2014.</t>
  </si>
  <si>
    <t xml:space="preserve"> Mia Jasmīne Kļavniece</t>
  </si>
  <si>
    <t>23.05.2014.</t>
  </si>
  <si>
    <t xml:space="preserve"> L. Poļaka</t>
  </si>
  <si>
    <t xml:space="preserve"> Carnikava</t>
  </si>
  <si>
    <t xml:space="preserve"> Lavi Šenbergere</t>
  </si>
  <si>
    <t>13.07.2016.</t>
  </si>
  <si>
    <t xml:space="preserve"> Grēta Jēgere</t>
  </si>
  <si>
    <t>04.09.2014.</t>
  </si>
  <si>
    <t xml:space="preserve"> Annija Promberga</t>
  </si>
  <si>
    <t>04.10.2014.</t>
  </si>
  <si>
    <t xml:space="preserve">
Bērnu daudzcīņa (V, 2014)</t>
  </si>
  <si>
    <t xml:space="preserve"> Renārs Ērenfrīds</t>
  </si>
  <si>
    <t>19.12.2014.</t>
  </si>
  <si>
    <t xml:space="preserve"> Timurs Fedorenko</t>
  </si>
  <si>
    <t>12.09.2014.</t>
  </si>
  <si>
    <t xml:space="preserve"> Jānis Toms Vēveris</t>
  </si>
  <si>
    <t>09.10.2015.</t>
  </si>
  <si>
    <t xml:space="preserve"> Jānis Balandins</t>
  </si>
  <si>
    <t>11.08.2015.</t>
  </si>
  <si>
    <t xml:space="preserve"> Juris Krakts</t>
  </si>
  <si>
    <t>14.06.2014.</t>
  </si>
  <si>
    <t xml:space="preserve"> Aleksandrs Mihelsons</t>
  </si>
  <si>
    <t>11.02.2014.</t>
  </si>
  <si>
    <t xml:space="preserve"> Jānis Spilve</t>
  </si>
  <si>
    <t>21.09.2015.</t>
  </si>
  <si>
    <t xml:space="preserve"> Egons Lācis</t>
  </si>
  <si>
    <t>03.03.2015.</t>
  </si>
  <si>
    <t xml:space="preserve"> Lūkass Bruzinskis</t>
  </si>
  <si>
    <t>16.07.2015.</t>
  </si>
  <si>
    <t xml:space="preserve"> Rūdolfs Joma</t>
  </si>
  <si>
    <t xml:space="preserve"> Martins Lorencs</t>
  </si>
  <si>
    <t>07.04.2014.</t>
  </si>
  <si>
    <t xml:space="preserve"> Dominiks Buiko</t>
  </si>
  <si>
    <t>15.08.2014.</t>
  </si>
  <si>
    <t xml:space="preserve"> Armīns Ūbelis</t>
  </si>
  <si>
    <t>05.03.2014.</t>
  </si>
  <si>
    <t xml:space="preserve"> Vilis Kārlis Vītols</t>
  </si>
  <si>
    <t>06.02.2014.</t>
  </si>
  <si>
    <t xml:space="preserve"> Kārlis Orups</t>
  </si>
  <si>
    <t>15.03.2015.</t>
  </si>
  <si>
    <t xml:space="preserve"> Martins Eglītis</t>
  </si>
  <si>
    <t>04.02.2015.</t>
  </si>
  <si>
    <t xml:space="preserve"> Edgars Krišāns</t>
  </si>
  <si>
    <t>07.12.2014.</t>
  </si>
  <si>
    <t xml:space="preserve"> Eduards Evelons</t>
  </si>
  <si>
    <t>22.04.2015.</t>
  </si>
  <si>
    <t xml:space="preserve"> Alekss Kaupužs</t>
  </si>
  <si>
    <t>31.08.2014.</t>
  </si>
  <si>
    <t xml:space="preserve"> Ralfs Ozoliņš</t>
  </si>
  <si>
    <t>12.01.2014.</t>
  </si>
  <si>
    <t xml:space="preserve"> Etjēns Samuševs</t>
  </si>
  <si>
    <t>04.12.2014.</t>
  </si>
  <si>
    <t xml:space="preserve"> Alberts Jegorenkovs</t>
  </si>
  <si>
    <t>02.07.2015.</t>
  </si>
  <si>
    <t xml:space="preserve"> Kurts Duksis</t>
  </si>
  <si>
    <t>01.04.2016.</t>
  </si>
  <si>
    <t xml:space="preserve"> Egnārs Krūms</t>
  </si>
  <si>
    <t>01.12.2015.</t>
  </si>
  <si>
    <t xml:space="preserve"> S. Krūma</t>
  </si>
  <si>
    <t xml:space="preserve"> LBJSA, SS Arkādija</t>
  </si>
  <si>
    <t xml:space="preserve"> Teodors Paramonovs</t>
  </si>
  <si>
    <t>31.07.2014.</t>
  </si>
  <si>
    <t xml:space="preserve"> Jevgenijs Titovs</t>
  </si>
  <si>
    <t>03.12.2015.</t>
  </si>
  <si>
    <t xml:space="preserve"> LSSC, Daugavpils ISVS</t>
  </si>
  <si>
    <t xml:space="preserve"> Artūrs Bībers</t>
  </si>
  <si>
    <t xml:space="preserve"> Džeisons Sendijs Hincenbergs</t>
  </si>
  <si>
    <t>05.03.2015.</t>
  </si>
  <si>
    <t xml:space="preserve"> Aleksandrs Sļesarenoks</t>
  </si>
  <si>
    <t>02.01.2015.</t>
  </si>
  <si>
    <t xml:space="preserve"> Omario Čembers</t>
  </si>
  <si>
    <t>10.02.2015.</t>
  </si>
  <si>
    <t xml:space="preserve"> Matvei Vanag</t>
  </si>
  <si>
    <t>22.08.2014.</t>
  </si>
  <si>
    <t>DNS</t>
  </si>
  <si>
    <t>21.04.2013</t>
  </si>
  <si>
    <t>Krišs Gaiduks</t>
  </si>
  <si>
    <t>16.05.2012</t>
  </si>
  <si>
    <t>Ralfs Kalniņš</t>
  </si>
  <si>
    <t>Dana Kuzmina</t>
  </si>
  <si>
    <t>Kārlis Lačaunieks</t>
  </si>
  <si>
    <t>Marts Vītols</t>
  </si>
  <si>
    <t>01.03.2010.</t>
  </si>
  <si>
    <t>Anna Seviruk</t>
  </si>
  <si>
    <t>ā/k</t>
  </si>
  <si>
    <t>DNF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</si>
</sst>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rgb="FF000000"/>
      <name val="Calibri"/>
    </font>
    <font>
      <b/>
      <sz val="12"/>
      <color rgb="FF000000"/>
      <name val="Calibri"/>
      <family val="2"/>
    </font>
    <font>
      <u/>
      <sz val="11"/>
      <color rgb="FF0000FF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2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/>
    <xf numFmtId="164" fontId="3" fillId="0" borderId="0" xfId="0" applyNumberFormat="1" applyFon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lvs.glaive.pro/lv/person/15349" TargetMode="External"/><Relationship Id="rId21" Type="http://schemas.openxmlformats.org/officeDocument/2006/relationships/hyperlink" Target="https://lvs.glaive.pro/lv/organisation/3" TargetMode="External"/><Relationship Id="rId42" Type="http://schemas.openxmlformats.org/officeDocument/2006/relationships/hyperlink" Target="https://lvs.glaive.pro/lv/organisation/128" TargetMode="External"/><Relationship Id="rId47" Type="http://schemas.openxmlformats.org/officeDocument/2006/relationships/hyperlink" Target="https://lvs.glaive.pro/lv/person/20769" TargetMode="External"/><Relationship Id="rId63" Type="http://schemas.openxmlformats.org/officeDocument/2006/relationships/hyperlink" Target="https://lvs.glaive.pro/lv/organisation/3" TargetMode="External"/><Relationship Id="rId68" Type="http://schemas.openxmlformats.org/officeDocument/2006/relationships/hyperlink" Target="https://lvs.glaive.pro/lv/person/15449" TargetMode="External"/><Relationship Id="rId84" Type="http://schemas.openxmlformats.org/officeDocument/2006/relationships/hyperlink" Target="https://lvs.glaive.pro/lv/organisation/3" TargetMode="External"/><Relationship Id="rId89" Type="http://schemas.openxmlformats.org/officeDocument/2006/relationships/hyperlink" Target="https://lvs.glaive.pro/lv/organisation/3" TargetMode="External"/><Relationship Id="rId16" Type="http://schemas.openxmlformats.org/officeDocument/2006/relationships/hyperlink" Target="https://lvs.glaive.pro/lv/person/50322" TargetMode="External"/><Relationship Id="rId11" Type="http://schemas.openxmlformats.org/officeDocument/2006/relationships/hyperlink" Target="https://lvs.glaive.pro/lv/person/23918" TargetMode="External"/><Relationship Id="rId32" Type="http://schemas.openxmlformats.org/officeDocument/2006/relationships/hyperlink" Target="https://lvs.glaive.pro/lv/person/2498" TargetMode="External"/><Relationship Id="rId37" Type="http://schemas.openxmlformats.org/officeDocument/2006/relationships/hyperlink" Target="https://lvs.glaive.pro/lv/person/38692" TargetMode="External"/><Relationship Id="rId53" Type="http://schemas.openxmlformats.org/officeDocument/2006/relationships/hyperlink" Target="https://lvs.glaive.pro/lv/person/15345" TargetMode="External"/><Relationship Id="rId58" Type="http://schemas.openxmlformats.org/officeDocument/2006/relationships/hyperlink" Target="https://lvs.glaive.pro/lv/person/41649" TargetMode="External"/><Relationship Id="rId74" Type="http://schemas.openxmlformats.org/officeDocument/2006/relationships/hyperlink" Target="https://lvs.glaive.pro/lv/person/15509" TargetMode="External"/><Relationship Id="rId79" Type="http://schemas.openxmlformats.org/officeDocument/2006/relationships/hyperlink" Target="https://lvs.glaive.pro/lv/person/41690" TargetMode="External"/><Relationship Id="rId5" Type="http://schemas.openxmlformats.org/officeDocument/2006/relationships/hyperlink" Target="https://lvs.glaive.pro/lv/person/15575" TargetMode="External"/><Relationship Id="rId90" Type="http://schemas.openxmlformats.org/officeDocument/2006/relationships/hyperlink" Target="https://lvs.glaive.pro/lv/person/15509" TargetMode="External"/><Relationship Id="rId14" Type="http://schemas.openxmlformats.org/officeDocument/2006/relationships/hyperlink" Target="https://lvs.glaive.pro/lv/person/23918" TargetMode="External"/><Relationship Id="rId22" Type="http://schemas.openxmlformats.org/officeDocument/2006/relationships/hyperlink" Target="https://lvs.glaive.pro/lv/person/35974" TargetMode="External"/><Relationship Id="rId27" Type="http://schemas.openxmlformats.org/officeDocument/2006/relationships/hyperlink" Target="https://lvs.glaive.pro/lv/organisation/1" TargetMode="External"/><Relationship Id="rId30" Type="http://schemas.openxmlformats.org/officeDocument/2006/relationships/hyperlink" Target="https://lvs.glaive.pro/lv/organisation/128" TargetMode="External"/><Relationship Id="rId35" Type="http://schemas.openxmlformats.org/officeDocument/2006/relationships/hyperlink" Target="https://lvs.glaive.pro/lv/person/2498" TargetMode="External"/><Relationship Id="rId43" Type="http://schemas.openxmlformats.org/officeDocument/2006/relationships/hyperlink" Target="https://lvs.glaive.pro/lv/person/38669" TargetMode="External"/><Relationship Id="rId48" Type="http://schemas.openxmlformats.org/officeDocument/2006/relationships/hyperlink" Target="https://lvs.glaive.pro/lv/organisation/3" TargetMode="External"/><Relationship Id="rId56" Type="http://schemas.openxmlformats.org/officeDocument/2006/relationships/hyperlink" Target="https://lvs.glaive.pro/lv/person/15345" TargetMode="External"/><Relationship Id="rId64" Type="http://schemas.openxmlformats.org/officeDocument/2006/relationships/hyperlink" Target="https://lvs.glaive.pro/lv/person/41652" TargetMode="External"/><Relationship Id="rId69" Type="http://schemas.openxmlformats.org/officeDocument/2006/relationships/hyperlink" Target="https://lvs.glaive.pro/lv/organisation/3" TargetMode="External"/><Relationship Id="rId77" Type="http://schemas.openxmlformats.org/officeDocument/2006/relationships/hyperlink" Target="https://lvs.glaive.pro/lv/person/15479" TargetMode="External"/><Relationship Id="rId8" Type="http://schemas.openxmlformats.org/officeDocument/2006/relationships/hyperlink" Target="https://lvs.glaive.pro/lv/person/15575" TargetMode="External"/><Relationship Id="rId51" Type="http://schemas.openxmlformats.org/officeDocument/2006/relationships/hyperlink" Target="https://lvs.glaive.pro/lv/organisation/3" TargetMode="External"/><Relationship Id="rId72" Type="http://schemas.openxmlformats.org/officeDocument/2006/relationships/hyperlink" Target="https://lvs.glaive.pro/lv/organisation/3" TargetMode="External"/><Relationship Id="rId80" Type="http://schemas.openxmlformats.org/officeDocument/2006/relationships/hyperlink" Target="https://lvs.glaive.pro/lv/person/17074" TargetMode="External"/><Relationship Id="rId85" Type="http://schemas.openxmlformats.org/officeDocument/2006/relationships/hyperlink" Target="https://lvs.glaive.pro/lv/person/45102" TargetMode="External"/><Relationship Id="rId3" Type="http://schemas.openxmlformats.org/officeDocument/2006/relationships/hyperlink" Target="https://lvs.glaive.pro/lv/organisation/3" TargetMode="External"/><Relationship Id="rId12" Type="http://schemas.openxmlformats.org/officeDocument/2006/relationships/hyperlink" Target="https://lvs.glaive.pro/lv/organisation/3" TargetMode="External"/><Relationship Id="rId17" Type="http://schemas.openxmlformats.org/officeDocument/2006/relationships/hyperlink" Target="https://lvs.glaive.pro/lv/person/23918" TargetMode="External"/><Relationship Id="rId25" Type="http://schemas.openxmlformats.org/officeDocument/2006/relationships/hyperlink" Target="https://lvs.glaive.pro/lv/person/37700" TargetMode="External"/><Relationship Id="rId33" Type="http://schemas.openxmlformats.org/officeDocument/2006/relationships/hyperlink" Target="https://lvs.glaive.pro/lv/organisation/128" TargetMode="External"/><Relationship Id="rId38" Type="http://schemas.openxmlformats.org/officeDocument/2006/relationships/hyperlink" Target="https://lvs.glaive.pro/lv/person/2498" TargetMode="External"/><Relationship Id="rId46" Type="http://schemas.openxmlformats.org/officeDocument/2006/relationships/hyperlink" Target="https://lvs.glaive.pro/lv/person/44297" TargetMode="External"/><Relationship Id="rId59" Type="http://schemas.openxmlformats.org/officeDocument/2006/relationships/hyperlink" Target="https://lvs.glaive.pro/lv/person/15449" TargetMode="External"/><Relationship Id="rId67" Type="http://schemas.openxmlformats.org/officeDocument/2006/relationships/hyperlink" Target="https://lvs.glaive.pro/lv/person/41653" TargetMode="External"/><Relationship Id="rId20" Type="http://schemas.openxmlformats.org/officeDocument/2006/relationships/hyperlink" Target="https://lvs.glaive.pro/lv/person/23918" TargetMode="External"/><Relationship Id="rId41" Type="http://schemas.openxmlformats.org/officeDocument/2006/relationships/hyperlink" Target="https://lvs.glaive.pro/lv/person/2498" TargetMode="External"/><Relationship Id="rId54" Type="http://schemas.openxmlformats.org/officeDocument/2006/relationships/hyperlink" Target="https://lvs.glaive.pro/lv/organisation/3" TargetMode="External"/><Relationship Id="rId62" Type="http://schemas.openxmlformats.org/officeDocument/2006/relationships/hyperlink" Target="https://lvs.glaive.pro/lv/person/15449" TargetMode="External"/><Relationship Id="rId70" Type="http://schemas.openxmlformats.org/officeDocument/2006/relationships/hyperlink" Target="https://lvs.glaive.pro/lv/person/45104" TargetMode="External"/><Relationship Id="rId75" Type="http://schemas.openxmlformats.org/officeDocument/2006/relationships/hyperlink" Target="https://lvs.glaive.pro/lv/organisation/3" TargetMode="External"/><Relationship Id="rId83" Type="http://schemas.openxmlformats.org/officeDocument/2006/relationships/hyperlink" Target="https://lvs.glaive.pro/lv/person/1084" TargetMode="External"/><Relationship Id="rId88" Type="http://schemas.openxmlformats.org/officeDocument/2006/relationships/hyperlink" Target="https://lvs.glaive.pro/lv/person/15345" TargetMode="External"/><Relationship Id="rId91" Type="http://schemas.openxmlformats.org/officeDocument/2006/relationships/hyperlink" Target="https://lvs.glaive.pro/lv/organisation/3" TargetMode="External"/><Relationship Id="rId1" Type="http://schemas.openxmlformats.org/officeDocument/2006/relationships/hyperlink" Target="https://lvs.glaive.pro/lv/person/41507" TargetMode="External"/><Relationship Id="rId6" Type="http://schemas.openxmlformats.org/officeDocument/2006/relationships/hyperlink" Target="https://lvs.glaive.pro/lv/organisation/3" TargetMode="External"/><Relationship Id="rId15" Type="http://schemas.openxmlformats.org/officeDocument/2006/relationships/hyperlink" Target="https://lvs.glaive.pro/lv/organisation/3" TargetMode="External"/><Relationship Id="rId23" Type="http://schemas.openxmlformats.org/officeDocument/2006/relationships/hyperlink" Target="https://lvs.glaive.pro/lv/person/15349" TargetMode="External"/><Relationship Id="rId28" Type="http://schemas.openxmlformats.org/officeDocument/2006/relationships/hyperlink" Target="https://lvs.glaive.pro/lv/person/41491" TargetMode="External"/><Relationship Id="rId36" Type="http://schemas.openxmlformats.org/officeDocument/2006/relationships/hyperlink" Target="https://lvs.glaive.pro/lv/organisation/128" TargetMode="External"/><Relationship Id="rId49" Type="http://schemas.openxmlformats.org/officeDocument/2006/relationships/hyperlink" Target="https://lvs.glaive.pro/lv/person/38518" TargetMode="External"/><Relationship Id="rId57" Type="http://schemas.openxmlformats.org/officeDocument/2006/relationships/hyperlink" Target="https://lvs.glaive.pro/lv/organisation/30" TargetMode="External"/><Relationship Id="rId10" Type="http://schemas.openxmlformats.org/officeDocument/2006/relationships/hyperlink" Target="https://lvs.glaive.pro/lv/person/41968" TargetMode="External"/><Relationship Id="rId31" Type="http://schemas.openxmlformats.org/officeDocument/2006/relationships/hyperlink" Target="https://lvs.glaive.pro/lv/person/38693" TargetMode="External"/><Relationship Id="rId44" Type="http://schemas.openxmlformats.org/officeDocument/2006/relationships/hyperlink" Target="https://lvs.glaive.pro/lv/person/16967" TargetMode="External"/><Relationship Id="rId52" Type="http://schemas.openxmlformats.org/officeDocument/2006/relationships/hyperlink" Target="https://lvs.glaive.pro/lv/person/40794" TargetMode="External"/><Relationship Id="rId60" Type="http://schemas.openxmlformats.org/officeDocument/2006/relationships/hyperlink" Target="https://lvs.glaive.pro/lv/organisation/3" TargetMode="External"/><Relationship Id="rId65" Type="http://schemas.openxmlformats.org/officeDocument/2006/relationships/hyperlink" Target="https://lvs.glaive.pro/lv/person/15449" TargetMode="External"/><Relationship Id="rId73" Type="http://schemas.openxmlformats.org/officeDocument/2006/relationships/hyperlink" Target="https://lvs.glaive.pro/lv/person/41051" TargetMode="External"/><Relationship Id="rId78" Type="http://schemas.openxmlformats.org/officeDocument/2006/relationships/hyperlink" Target="https://lvs.glaive.pro/lv/organisation/30" TargetMode="External"/><Relationship Id="rId81" Type="http://schemas.openxmlformats.org/officeDocument/2006/relationships/hyperlink" Target="https://lvs.glaive.pro/lv/organisation/3" TargetMode="External"/><Relationship Id="rId86" Type="http://schemas.openxmlformats.org/officeDocument/2006/relationships/hyperlink" Target="https://lvs.glaive.pro/lv/person/15449" TargetMode="External"/><Relationship Id="rId4" Type="http://schemas.openxmlformats.org/officeDocument/2006/relationships/hyperlink" Target="https://lvs.glaive.pro/lv/person/39363" TargetMode="External"/><Relationship Id="rId9" Type="http://schemas.openxmlformats.org/officeDocument/2006/relationships/hyperlink" Target="https://lvs.glaive.pro/lv/organisation/3" TargetMode="External"/><Relationship Id="rId13" Type="http://schemas.openxmlformats.org/officeDocument/2006/relationships/hyperlink" Target="https://lvs.glaive.pro/lv/person/48718" TargetMode="External"/><Relationship Id="rId18" Type="http://schemas.openxmlformats.org/officeDocument/2006/relationships/hyperlink" Target="https://lvs.glaive.pro/lv/organisation/3" TargetMode="External"/><Relationship Id="rId39" Type="http://schemas.openxmlformats.org/officeDocument/2006/relationships/hyperlink" Target="https://lvs.glaive.pro/lv/organisation/128" TargetMode="External"/><Relationship Id="rId34" Type="http://schemas.openxmlformats.org/officeDocument/2006/relationships/hyperlink" Target="https://lvs.glaive.pro/lv/person/40851" TargetMode="External"/><Relationship Id="rId50" Type="http://schemas.openxmlformats.org/officeDocument/2006/relationships/hyperlink" Target="https://lvs.glaive.pro/lv/person/15345" TargetMode="External"/><Relationship Id="rId55" Type="http://schemas.openxmlformats.org/officeDocument/2006/relationships/hyperlink" Target="https://lvs.glaive.pro/lv/person/31233" TargetMode="External"/><Relationship Id="rId76" Type="http://schemas.openxmlformats.org/officeDocument/2006/relationships/hyperlink" Target="https://lvs.glaive.pro/lv/person/32486" TargetMode="External"/><Relationship Id="rId7" Type="http://schemas.openxmlformats.org/officeDocument/2006/relationships/hyperlink" Target="https://lvs.glaive.pro/lv/person/41523" TargetMode="External"/><Relationship Id="rId71" Type="http://schemas.openxmlformats.org/officeDocument/2006/relationships/hyperlink" Target="https://lvs.glaive.pro/lv/person/15449" TargetMode="External"/><Relationship Id="rId2" Type="http://schemas.openxmlformats.org/officeDocument/2006/relationships/hyperlink" Target="https://lvs.glaive.pro/lv/person/15575" TargetMode="External"/><Relationship Id="rId29" Type="http://schemas.openxmlformats.org/officeDocument/2006/relationships/hyperlink" Target="https://lvs.glaive.pro/lv/person/2498" TargetMode="External"/><Relationship Id="rId24" Type="http://schemas.openxmlformats.org/officeDocument/2006/relationships/hyperlink" Target="https://lvs.glaive.pro/lv/organisation/1" TargetMode="External"/><Relationship Id="rId40" Type="http://schemas.openxmlformats.org/officeDocument/2006/relationships/hyperlink" Target="https://lvs.glaive.pro/lv/person/41493" TargetMode="External"/><Relationship Id="rId45" Type="http://schemas.openxmlformats.org/officeDocument/2006/relationships/hyperlink" Target="https://lvs.glaive.pro/lv/organisation/3" TargetMode="External"/><Relationship Id="rId66" Type="http://schemas.openxmlformats.org/officeDocument/2006/relationships/hyperlink" Target="https://lvs.glaive.pro/lv/organisation/3" TargetMode="External"/><Relationship Id="rId87" Type="http://schemas.openxmlformats.org/officeDocument/2006/relationships/hyperlink" Target="https://lvs.glaive.pro/lv/organisation/3" TargetMode="External"/><Relationship Id="rId61" Type="http://schemas.openxmlformats.org/officeDocument/2006/relationships/hyperlink" Target="https://lvs.glaive.pro/lv/person/41654" TargetMode="External"/><Relationship Id="rId82" Type="http://schemas.openxmlformats.org/officeDocument/2006/relationships/hyperlink" Target="https://lvs.glaive.pro/lv/person/41974" TargetMode="External"/><Relationship Id="rId19" Type="http://schemas.openxmlformats.org/officeDocument/2006/relationships/hyperlink" Target="https://lvs.glaive.pro/lv/person/50327" TargetMode="External"/></Relationships>
</file>

<file path=xl/worksheets/_rels/sheet10.xml.rels><?xml version="1.0" encoding="UTF-8" standalone="yes"?>
<Relationships xmlns="http://schemas.openxmlformats.org/package/2006/relationships"><Relationship Id="rId26" Type="http://schemas.openxmlformats.org/officeDocument/2006/relationships/hyperlink" Target="https://lvs.glaive.pro/lv/person/301" TargetMode="External"/><Relationship Id="rId21" Type="http://schemas.openxmlformats.org/officeDocument/2006/relationships/hyperlink" Target="https://lvs.glaive.pro/lv/organisation/128" TargetMode="External"/><Relationship Id="rId42" Type="http://schemas.openxmlformats.org/officeDocument/2006/relationships/hyperlink" Target="https://lvs.glaive.pro/lv/organisation/3" TargetMode="External"/><Relationship Id="rId47" Type="http://schemas.openxmlformats.org/officeDocument/2006/relationships/hyperlink" Target="https://lvs.glaive.pro/lv/person/17458" TargetMode="External"/><Relationship Id="rId63" Type="http://schemas.openxmlformats.org/officeDocument/2006/relationships/hyperlink" Target="https://lvs.glaive.pro/lv/person/51195" TargetMode="External"/><Relationship Id="rId68" Type="http://schemas.openxmlformats.org/officeDocument/2006/relationships/hyperlink" Target="https://lvs.glaive.pro/lv/organisation/3" TargetMode="External"/><Relationship Id="rId84" Type="http://schemas.openxmlformats.org/officeDocument/2006/relationships/hyperlink" Target="https://lvs.glaive.pro/lv/person/51225" TargetMode="External"/><Relationship Id="rId89" Type="http://schemas.openxmlformats.org/officeDocument/2006/relationships/hyperlink" Target="https://lvs.glaive.pro/lv/organisation/3" TargetMode="External"/><Relationship Id="rId16" Type="http://schemas.openxmlformats.org/officeDocument/2006/relationships/hyperlink" Target="https://lvs.glaive.pro/lv/person/50724" TargetMode="External"/><Relationship Id="rId11" Type="http://schemas.openxmlformats.org/officeDocument/2006/relationships/hyperlink" Target="https://lvs.glaive.pro/lv/person/301" TargetMode="External"/><Relationship Id="rId32" Type="http://schemas.openxmlformats.org/officeDocument/2006/relationships/hyperlink" Target="https://lvs.glaive.pro/lv/person/301" TargetMode="External"/><Relationship Id="rId37" Type="http://schemas.openxmlformats.org/officeDocument/2006/relationships/hyperlink" Target="https://lvs.glaive.pro/lv/person/50750" TargetMode="External"/><Relationship Id="rId53" Type="http://schemas.openxmlformats.org/officeDocument/2006/relationships/hyperlink" Target="https://lvs.glaive.pro/lv/person/15453" TargetMode="External"/><Relationship Id="rId58" Type="http://schemas.openxmlformats.org/officeDocument/2006/relationships/hyperlink" Target="https://lvs.glaive.pro/lv/person/20769" TargetMode="External"/><Relationship Id="rId74" Type="http://schemas.openxmlformats.org/officeDocument/2006/relationships/hyperlink" Target="https://lvs.glaive.pro/lv/organisation/3" TargetMode="External"/><Relationship Id="rId79" Type="http://schemas.openxmlformats.org/officeDocument/2006/relationships/hyperlink" Target="https://lvs.glaive.pro/lv/person/17074" TargetMode="External"/><Relationship Id="rId5" Type="http://schemas.openxmlformats.org/officeDocument/2006/relationships/hyperlink" Target="https://lvs.glaive.pro/lv/person/15575" TargetMode="External"/><Relationship Id="rId90" Type="http://schemas.openxmlformats.org/officeDocument/2006/relationships/hyperlink" Target="https://lvs.glaive.pro/lv/person/51242" TargetMode="External"/><Relationship Id="rId22" Type="http://schemas.openxmlformats.org/officeDocument/2006/relationships/hyperlink" Target="https://lvs.glaive.pro/lv/person/50722" TargetMode="External"/><Relationship Id="rId27" Type="http://schemas.openxmlformats.org/officeDocument/2006/relationships/hyperlink" Target="https://lvs.glaive.pro/lv/organisation/128" TargetMode="External"/><Relationship Id="rId43" Type="http://schemas.openxmlformats.org/officeDocument/2006/relationships/hyperlink" Target="https://lvs.glaive.pro/lv/person/50756" TargetMode="External"/><Relationship Id="rId48" Type="http://schemas.openxmlformats.org/officeDocument/2006/relationships/hyperlink" Target="https://lvs.glaive.pro/lv/organisation/45" TargetMode="External"/><Relationship Id="rId64" Type="http://schemas.openxmlformats.org/officeDocument/2006/relationships/hyperlink" Target="https://lvs.glaive.pro/lv/person/15532" TargetMode="External"/><Relationship Id="rId69" Type="http://schemas.openxmlformats.org/officeDocument/2006/relationships/hyperlink" Target="https://lvs.glaive.pro/lv/person/39930" TargetMode="External"/><Relationship Id="rId8" Type="http://schemas.openxmlformats.org/officeDocument/2006/relationships/hyperlink" Target="https://lvs.glaive.pro/lv/person/301" TargetMode="External"/><Relationship Id="rId51" Type="http://schemas.openxmlformats.org/officeDocument/2006/relationships/hyperlink" Target="https://lvs.glaive.pro/lv/organisation/3" TargetMode="External"/><Relationship Id="rId72" Type="http://schemas.openxmlformats.org/officeDocument/2006/relationships/hyperlink" Target="https://lvs.glaive.pro/lv/person/51211" TargetMode="External"/><Relationship Id="rId80" Type="http://schemas.openxmlformats.org/officeDocument/2006/relationships/hyperlink" Target="https://lvs.glaive.pro/lv/organisation/3" TargetMode="External"/><Relationship Id="rId85" Type="http://schemas.openxmlformats.org/officeDocument/2006/relationships/hyperlink" Target="https://lvs.glaive.pro/lv/person/17074" TargetMode="External"/><Relationship Id="rId93" Type="http://schemas.openxmlformats.org/officeDocument/2006/relationships/hyperlink" Target="https://lvs.glaive.pro/lv/organisation/3" TargetMode="External"/><Relationship Id="rId3" Type="http://schemas.openxmlformats.org/officeDocument/2006/relationships/hyperlink" Target="https://lvs.glaive.pro/lv/organisation/3" TargetMode="External"/><Relationship Id="rId12" Type="http://schemas.openxmlformats.org/officeDocument/2006/relationships/hyperlink" Target="https://lvs.glaive.pro/lv/organisation/128" TargetMode="External"/><Relationship Id="rId17" Type="http://schemas.openxmlformats.org/officeDocument/2006/relationships/hyperlink" Target="https://lvs.glaive.pro/lv/person/301" TargetMode="External"/><Relationship Id="rId25" Type="http://schemas.openxmlformats.org/officeDocument/2006/relationships/hyperlink" Target="https://lvs.glaive.pro/lv/person/50727" TargetMode="External"/><Relationship Id="rId33" Type="http://schemas.openxmlformats.org/officeDocument/2006/relationships/hyperlink" Target="https://lvs.glaive.pro/lv/organisation/128" TargetMode="External"/><Relationship Id="rId38" Type="http://schemas.openxmlformats.org/officeDocument/2006/relationships/hyperlink" Target="https://lvs.glaive.pro/lv/person/20814" TargetMode="External"/><Relationship Id="rId46" Type="http://schemas.openxmlformats.org/officeDocument/2006/relationships/hyperlink" Target="https://lvs.glaive.pro/lv/person/50759" TargetMode="External"/><Relationship Id="rId59" Type="http://schemas.openxmlformats.org/officeDocument/2006/relationships/hyperlink" Target="https://lvs.glaive.pro/lv/organisation/3" TargetMode="External"/><Relationship Id="rId67" Type="http://schemas.openxmlformats.org/officeDocument/2006/relationships/hyperlink" Target="https://lvs.glaive.pro/lv/person/15345" TargetMode="External"/><Relationship Id="rId20" Type="http://schemas.openxmlformats.org/officeDocument/2006/relationships/hyperlink" Target="https://lvs.glaive.pro/lv/person/301" TargetMode="External"/><Relationship Id="rId41" Type="http://schemas.openxmlformats.org/officeDocument/2006/relationships/hyperlink" Target="https://lvs.glaive.pro/lv/person/20814" TargetMode="External"/><Relationship Id="rId54" Type="http://schemas.openxmlformats.org/officeDocument/2006/relationships/hyperlink" Target="https://lvs.glaive.pro/lv/organisation/3" TargetMode="External"/><Relationship Id="rId62" Type="http://schemas.openxmlformats.org/officeDocument/2006/relationships/hyperlink" Target="https://lvs.glaive.pro/lv/organisation/3" TargetMode="External"/><Relationship Id="rId70" Type="http://schemas.openxmlformats.org/officeDocument/2006/relationships/hyperlink" Target="https://lvs.glaive.pro/lv/person/1534" TargetMode="External"/><Relationship Id="rId75" Type="http://schemas.openxmlformats.org/officeDocument/2006/relationships/hyperlink" Target="https://lvs.glaive.pro/lv/person/36336" TargetMode="External"/><Relationship Id="rId83" Type="http://schemas.openxmlformats.org/officeDocument/2006/relationships/hyperlink" Target="https://lvs.glaive.pro/lv/organisation/3" TargetMode="External"/><Relationship Id="rId88" Type="http://schemas.openxmlformats.org/officeDocument/2006/relationships/hyperlink" Target="https://lvs.glaive.pro/lv/person/1903" TargetMode="External"/><Relationship Id="rId91" Type="http://schemas.openxmlformats.org/officeDocument/2006/relationships/hyperlink" Target="https://lvs.glaive.pro/lv/person/15532" TargetMode="External"/><Relationship Id="rId1" Type="http://schemas.openxmlformats.org/officeDocument/2006/relationships/hyperlink" Target="https://lvs.glaive.pro/lv/person/42500" TargetMode="External"/><Relationship Id="rId6" Type="http://schemas.openxmlformats.org/officeDocument/2006/relationships/hyperlink" Target="https://lvs.glaive.pro/lv/organisation/3" TargetMode="External"/><Relationship Id="rId15" Type="http://schemas.openxmlformats.org/officeDocument/2006/relationships/hyperlink" Target="https://lvs.glaive.pro/lv/organisation/128" TargetMode="External"/><Relationship Id="rId23" Type="http://schemas.openxmlformats.org/officeDocument/2006/relationships/hyperlink" Target="https://lvs.glaive.pro/lv/person/301" TargetMode="External"/><Relationship Id="rId28" Type="http://schemas.openxmlformats.org/officeDocument/2006/relationships/hyperlink" Target="https://lvs.glaive.pro/lv/person/50728" TargetMode="External"/><Relationship Id="rId36" Type="http://schemas.openxmlformats.org/officeDocument/2006/relationships/hyperlink" Target="https://lvs.glaive.pro/lv/organisation/128" TargetMode="External"/><Relationship Id="rId49" Type="http://schemas.openxmlformats.org/officeDocument/2006/relationships/hyperlink" Target="https://lvs.glaive.pro/lv/person/50773" TargetMode="External"/><Relationship Id="rId57" Type="http://schemas.openxmlformats.org/officeDocument/2006/relationships/hyperlink" Target="https://lvs.glaive.pro/lv/person/50774" TargetMode="External"/><Relationship Id="rId10" Type="http://schemas.openxmlformats.org/officeDocument/2006/relationships/hyperlink" Target="https://lvs.glaive.pro/lv/person/50717" TargetMode="External"/><Relationship Id="rId31" Type="http://schemas.openxmlformats.org/officeDocument/2006/relationships/hyperlink" Target="https://lvs.glaive.pro/lv/person/50723" TargetMode="External"/><Relationship Id="rId44" Type="http://schemas.openxmlformats.org/officeDocument/2006/relationships/hyperlink" Target="https://lvs.glaive.pro/lv/person/20814" TargetMode="External"/><Relationship Id="rId52" Type="http://schemas.openxmlformats.org/officeDocument/2006/relationships/hyperlink" Target="https://lvs.glaive.pro/lv/person/50776" TargetMode="External"/><Relationship Id="rId60" Type="http://schemas.openxmlformats.org/officeDocument/2006/relationships/hyperlink" Target="https://lvs.glaive.pro/lv/person/51189" TargetMode="External"/><Relationship Id="rId65" Type="http://schemas.openxmlformats.org/officeDocument/2006/relationships/hyperlink" Target="https://lvs.glaive.pro/lv/organisation/3" TargetMode="External"/><Relationship Id="rId73" Type="http://schemas.openxmlformats.org/officeDocument/2006/relationships/hyperlink" Target="https://lvs.glaive.pro/lv/person/1903" TargetMode="External"/><Relationship Id="rId78" Type="http://schemas.openxmlformats.org/officeDocument/2006/relationships/hyperlink" Target="https://lvs.glaive.pro/lv/person/51218" TargetMode="External"/><Relationship Id="rId81" Type="http://schemas.openxmlformats.org/officeDocument/2006/relationships/hyperlink" Target="https://lvs.glaive.pro/lv/person/51222" TargetMode="External"/><Relationship Id="rId86" Type="http://schemas.openxmlformats.org/officeDocument/2006/relationships/hyperlink" Target="https://lvs.glaive.pro/lv/organisation/3" TargetMode="External"/><Relationship Id="rId4" Type="http://schemas.openxmlformats.org/officeDocument/2006/relationships/hyperlink" Target="https://lvs.glaive.pro/lv/person/43513" TargetMode="External"/><Relationship Id="rId9" Type="http://schemas.openxmlformats.org/officeDocument/2006/relationships/hyperlink" Target="https://lvs.glaive.pro/lv/organisation/128" TargetMode="External"/><Relationship Id="rId13" Type="http://schemas.openxmlformats.org/officeDocument/2006/relationships/hyperlink" Target="https://lvs.glaive.pro/lv/person/50720" TargetMode="External"/><Relationship Id="rId18" Type="http://schemas.openxmlformats.org/officeDocument/2006/relationships/hyperlink" Target="https://lvs.glaive.pro/lv/organisation/128" TargetMode="External"/><Relationship Id="rId39" Type="http://schemas.openxmlformats.org/officeDocument/2006/relationships/hyperlink" Target="https://lvs.glaive.pro/lv/organisation/3" TargetMode="External"/><Relationship Id="rId34" Type="http://schemas.openxmlformats.org/officeDocument/2006/relationships/hyperlink" Target="https://lvs.glaive.pro/lv/person/50748" TargetMode="External"/><Relationship Id="rId50" Type="http://schemas.openxmlformats.org/officeDocument/2006/relationships/hyperlink" Target="https://lvs.glaive.pro/lv/person/20769" TargetMode="External"/><Relationship Id="rId55" Type="http://schemas.openxmlformats.org/officeDocument/2006/relationships/hyperlink" Target="https://lvs.glaive.pro/lv/person/50778" TargetMode="External"/><Relationship Id="rId76" Type="http://schemas.openxmlformats.org/officeDocument/2006/relationships/hyperlink" Target="https://lvs.glaive.pro/lv/person/15479" TargetMode="External"/><Relationship Id="rId7" Type="http://schemas.openxmlformats.org/officeDocument/2006/relationships/hyperlink" Target="https://lvs.glaive.pro/lv/person/50729" TargetMode="External"/><Relationship Id="rId71" Type="http://schemas.openxmlformats.org/officeDocument/2006/relationships/hyperlink" Target="https://lvs.glaive.pro/lv/organisation/3" TargetMode="External"/><Relationship Id="rId92" Type="http://schemas.openxmlformats.org/officeDocument/2006/relationships/hyperlink" Target="https://lvs.glaive.pro/lv/organisation/3" TargetMode="External"/><Relationship Id="rId2" Type="http://schemas.openxmlformats.org/officeDocument/2006/relationships/hyperlink" Target="https://lvs.glaive.pro/lv/person/16967" TargetMode="External"/><Relationship Id="rId29" Type="http://schemas.openxmlformats.org/officeDocument/2006/relationships/hyperlink" Target="https://lvs.glaive.pro/lv/person/301" TargetMode="External"/><Relationship Id="rId24" Type="http://schemas.openxmlformats.org/officeDocument/2006/relationships/hyperlink" Target="https://lvs.glaive.pro/lv/organisation/128" TargetMode="External"/><Relationship Id="rId40" Type="http://schemas.openxmlformats.org/officeDocument/2006/relationships/hyperlink" Target="https://lvs.glaive.pro/lv/person/50755" TargetMode="External"/><Relationship Id="rId45" Type="http://schemas.openxmlformats.org/officeDocument/2006/relationships/hyperlink" Target="https://lvs.glaive.pro/lv/organisation/3" TargetMode="External"/><Relationship Id="rId66" Type="http://schemas.openxmlformats.org/officeDocument/2006/relationships/hyperlink" Target="https://lvs.glaive.pro/lv/person/51197" TargetMode="External"/><Relationship Id="rId87" Type="http://schemas.openxmlformats.org/officeDocument/2006/relationships/hyperlink" Target="https://lvs.glaive.pro/lv/person/51239" TargetMode="External"/><Relationship Id="rId61" Type="http://schemas.openxmlformats.org/officeDocument/2006/relationships/hyperlink" Target="https://lvs.glaive.pro/lv/person/15532" TargetMode="External"/><Relationship Id="rId82" Type="http://schemas.openxmlformats.org/officeDocument/2006/relationships/hyperlink" Target="https://lvs.glaive.pro/lv/person/17074" TargetMode="External"/><Relationship Id="rId19" Type="http://schemas.openxmlformats.org/officeDocument/2006/relationships/hyperlink" Target="https://lvs.glaive.pro/lv/person/50730" TargetMode="External"/><Relationship Id="rId14" Type="http://schemas.openxmlformats.org/officeDocument/2006/relationships/hyperlink" Target="https://lvs.glaive.pro/lv/person/301" TargetMode="External"/><Relationship Id="rId30" Type="http://schemas.openxmlformats.org/officeDocument/2006/relationships/hyperlink" Target="https://lvs.glaive.pro/lv/organisation/128" TargetMode="External"/><Relationship Id="rId35" Type="http://schemas.openxmlformats.org/officeDocument/2006/relationships/hyperlink" Target="https://lvs.glaive.pro/lv/person/301" TargetMode="External"/><Relationship Id="rId56" Type="http://schemas.openxmlformats.org/officeDocument/2006/relationships/hyperlink" Target="https://lvs.glaive.pro/lv/person/11046" TargetMode="External"/><Relationship Id="rId77" Type="http://schemas.openxmlformats.org/officeDocument/2006/relationships/hyperlink" Target="https://lvs.glaive.pro/lv/organisation/13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lvs.glaive.pro/lv/person/20814" TargetMode="External"/><Relationship Id="rId21" Type="http://schemas.openxmlformats.org/officeDocument/2006/relationships/hyperlink" Target="https://lvs.glaive.pro/lv/organisation/128" TargetMode="External"/><Relationship Id="rId42" Type="http://schemas.openxmlformats.org/officeDocument/2006/relationships/hyperlink" Target="https://lvs.glaive.pro/lv/organisation/3" TargetMode="External"/><Relationship Id="rId47" Type="http://schemas.openxmlformats.org/officeDocument/2006/relationships/hyperlink" Target="https://lvs.glaive.pro/lv/person/15509" TargetMode="External"/><Relationship Id="rId63" Type="http://schemas.openxmlformats.org/officeDocument/2006/relationships/hyperlink" Target="https://lvs.glaive.pro/lv/organisation/3" TargetMode="External"/><Relationship Id="rId68" Type="http://schemas.openxmlformats.org/officeDocument/2006/relationships/hyperlink" Target="https://lvs.glaive.pro/lv/person/1084" TargetMode="External"/><Relationship Id="rId16" Type="http://schemas.openxmlformats.org/officeDocument/2006/relationships/hyperlink" Target="https://lvs.glaive.pro/lv/person/41492" TargetMode="External"/><Relationship Id="rId11" Type="http://schemas.openxmlformats.org/officeDocument/2006/relationships/hyperlink" Target="https://lvs.glaive.pro/lv/person/16967" TargetMode="External"/><Relationship Id="rId24" Type="http://schemas.openxmlformats.org/officeDocument/2006/relationships/hyperlink" Target="https://lvs.glaive.pro/lv/organisation/3" TargetMode="External"/><Relationship Id="rId32" Type="http://schemas.openxmlformats.org/officeDocument/2006/relationships/hyperlink" Target="https://lvs.glaive.pro/lv/person/20814" TargetMode="External"/><Relationship Id="rId37" Type="http://schemas.openxmlformats.org/officeDocument/2006/relationships/hyperlink" Target="https://lvs.glaive.pro/lv/person/50771" TargetMode="External"/><Relationship Id="rId40" Type="http://schemas.openxmlformats.org/officeDocument/2006/relationships/hyperlink" Target="https://lvs.glaive.pro/lv/person/38707" TargetMode="External"/><Relationship Id="rId45" Type="http://schemas.openxmlformats.org/officeDocument/2006/relationships/hyperlink" Target="https://lvs.glaive.pro/lv/organisation/3" TargetMode="External"/><Relationship Id="rId53" Type="http://schemas.openxmlformats.org/officeDocument/2006/relationships/hyperlink" Target="https://lvs.glaive.pro/lv/person/1903" TargetMode="External"/><Relationship Id="rId58" Type="http://schemas.openxmlformats.org/officeDocument/2006/relationships/hyperlink" Target="https://lvs.glaive.pro/lv/person/38789" TargetMode="External"/><Relationship Id="rId66" Type="http://schemas.openxmlformats.org/officeDocument/2006/relationships/hyperlink" Target="https://lvs.glaive.pro/lv/organisation/3" TargetMode="External"/><Relationship Id="rId74" Type="http://schemas.openxmlformats.org/officeDocument/2006/relationships/hyperlink" Target="https://lvs.glaive.pro/lv/person/1510" TargetMode="External"/><Relationship Id="rId5" Type="http://schemas.openxmlformats.org/officeDocument/2006/relationships/hyperlink" Target="https://lvs.glaive.pro/lv/person/15575" TargetMode="External"/><Relationship Id="rId61" Type="http://schemas.openxmlformats.org/officeDocument/2006/relationships/hyperlink" Target="https://lvs.glaive.pro/lv/person/39904" TargetMode="External"/><Relationship Id="rId19" Type="http://schemas.openxmlformats.org/officeDocument/2006/relationships/hyperlink" Target="https://lvs.glaive.pro/lv/person/40843" TargetMode="External"/><Relationship Id="rId14" Type="http://schemas.openxmlformats.org/officeDocument/2006/relationships/hyperlink" Target="https://lvs.glaive.pro/lv/person/20755" TargetMode="External"/><Relationship Id="rId22" Type="http://schemas.openxmlformats.org/officeDocument/2006/relationships/hyperlink" Target="https://lvs.glaive.pro/lv/person/43240" TargetMode="External"/><Relationship Id="rId27" Type="http://schemas.openxmlformats.org/officeDocument/2006/relationships/hyperlink" Target="https://lvs.glaive.pro/lv/organisation/3" TargetMode="External"/><Relationship Id="rId30" Type="http://schemas.openxmlformats.org/officeDocument/2006/relationships/hyperlink" Target="https://lvs.glaive.pro/lv/organisation/3" TargetMode="External"/><Relationship Id="rId35" Type="http://schemas.openxmlformats.org/officeDocument/2006/relationships/hyperlink" Target="https://lvs.glaive.pro/lv/person/20814" TargetMode="External"/><Relationship Id="rId43" Type="http://schemas.openxmlformats.org/officeDocument/2006/relationships/hyperlink" Target="https://lvs.glaive.pro/lv/person/45100" TargetMode="External"/><Relationship Id="rId48" Type="http://schemas.openxmlformats.org/officeDocument/2006/relationships/hyperlink" Target="https://lvs.glaive.pro/lv/organisation/3" TargetMode="External"/><Relationship Id="rId56" Type="http://schemas.openxmlformats.org/officeDocument/2006/relationships/hyperlink" Target="https://lvs.glaive.pro/lv/person/1903" TargetMode="External"/><Relationship Id="rId64" Type="http://schemas.openxmlformats.org/officeDocument/2006/relationships/hyperlink" Target="https://lvs.glaive.pro/lv/person/43237" TargetMode="External"/><Relationship Id="rId69" Type="http://schemas.openxmlformats.org/officeDocument/2006/relationships/hyperlink" Target="https://lvs.glaive.pro/lv/organisation/3" TargetMode="External"/><Relationship Id="rId77" Type="http://schemas.openxmlformats.org/officeDocument/2006/relationships/hyperlink" Target="https://lvs.glaive.pro/lv/organisation/3" TargetMode="External"/><Relationship Id="rId8" Type="http://schemas.openxmlformats.org/officeDocument/2006/relationships/hyperlink" Target="https://lvs.glaive.pro/lv/person/15575" TargetMode="External"/><Relationship Id="rId51" Type="http://schemas.openxmlformats.org/officeDocument/2006/relationships/hyperlink" Target="https://lvs.glaive.pro/lv/organisation/3" TargetMode="External"/><Relationship Id="rId72" Type="http://schemas.openxmlformats.org/officeDocument/2006/relationships/hyperlink" Target="https://lvs.glaive.pro/lv/organisation/3" TargetMode="External"/><Relationship Id="rId3" Type="http://schemas.openxmlformats.org/officeDocument/2006/relationships/hyperlink" Target="https://lvs.glaive.pro/lv/organisation/3" TargetMode="External"/><Relationship Id="rId12" Type="http://schemas.openxmlformats.org/officeDocument/2006/relationships/hyperlink" Target="https://lvs.glaive.pro/lv/organisation/3" TargetMode="External"/><Relationship Id="rId17" Type="http://schemas.openxmlformats.org/officeDocument/2006/relationships/hyperlink" Target="https://lvs.glaive.pro/lv/person/2498" TargetMode="External"/><Relationship Id="rId25" Type="http://schemas.openxmlformats.org/officeDocument/2006/relationships/hyperlink" Target="https://lvs.glaive.pro/lv/person/50752" TargetMode="External"/><Relationship Id="rId33" Type="http://schemas.openxmlformats.org/officeDocument/2006/relationships/hyperlink" Target="https://lvs.glaive.pro/lv/organisation/3" TargetMode="External"/><Relationship Id="rId38" Type="http://schemas.openxmlformats.org/officeDocument/2006/relationships/hyperlink" Target="https://lvs.glaive.pro/lv/person/20769" TargetMode="External"/><Relationship Id="rId46" Type="http://schemas.openxmlformats.org/officeDocument/2006/relationships/hyperlink" Target="https://lvs.glaive.pro/lv/person/41969" TargetMode="External"/><Relationship Id="rId59" Type="http://schemas.openxmlformats.org/officeDocument/2006/relationships/hyperlink" Target="https://lvs.glaive.pro/lv/person/802" TargetMode="External"/><Relationship Id="rId67" Type="http://schemas.openxmlformats.org/officeDocument/2006/relationships/hyperlink" Target="https://lvs.glaive.pro/lv/person/36348" TargetMode="External"/><Relationship Id="rId20" Type="http://schemas.openxmlformats.org/officeDocument/2006/relationships/hyperlink" Target="https://lvs.glaive.pro/lv/person/2498" TargetMode="External"/><Relationship Id="rId41" Type="http://schemas.openxmlformats.org/officeDocument/2006/relationships/hyperlink" Target="https://lvs.glaive.pro/lv/person/20769" TargetMode="External"/><Relationship Id="rId54" Type="http://schemas.openxmlformats.org/officeDocument/2006/relationships/hyperlink" Target="https://lvs.glaive.pro/lv/organisation/3" TargetMode="External"/><Relationship Id="rId62" Type="http://schemas.openxmlformats.org/officeDocument/2006/relationships/hyperlink" Target="https://lvs.glaive.pro/lv/person/20769" TargetMode="External"/><Relationship Id="rId70" Type="http://schemas.openxmlformats.org/officeDocument/2006/relationships/hyperlink" Target="https://lvs.glaive.pro/lv/person/45124" TargetMode="External"/><Relationship Id="rId75" Type="http://schemas.openxmlformats.org/officeDocument/2006/relationships/hyperlink" Target="https://lvs.glaive.pro/lv/organisation/3" TargetMode="External"/><Relationship Id="rId1" Type="http://schemas.openxmlformats.org/officeDocument/2006/relationships/hyperlink" Target="https://lvs.glaive.pro/lv/person/41526" TargetMode="External"/><Relationship Id="rId6" Type="http://schemas.openxmlformats.org/officeDocument/2006/relationships/hyperlink" Target="https://lvs.glaive.pro/lv/organisation/3" TargetMode="External"/><Relationship Id="rId15" Type="http://schemas.openxmlformats.org/officeDocument/2006/relationships/hyperlink" Target="https://lvs.glaive.pro/lv/organisation/73" TargetMode="External"/><Relationship Id="rId23" Type="http://schemas.openxmlformats.org/officeDocument/2006/relationships/hyperlink" Target="https://lvs.glaive.pro/lv/person/20814" TargetMode="External"/><Relationship Id="rId28" Type="http://schemas.openxmlformats.org/officeDocument/2006/relationships/hyperlink" Target="https://lvs.glaive.pro/lv/person/48686" TargetMode="External"/><Relationship Id="rId36" Type="http://schemas.openxmlformats.org/officeDocument/2006/relationships/hyperlink" Target="https://lvs.glaive.pro/lv/organisation/3" TargetMode="External"/><Relationship Id="rId49" Type="http://schemas.openxmlformats.org/officeDocument/2006/relationships/hyperlink" Target="https://lvs.glaive.pro/lv/person/41980" TargetMode="External"/><Relationship Id="rId57" Type="http://schemas.openxmlformats.org/officeDocument/2006/relationships/hyperlink" Target="https://lvs.glaive.pro/lv/organisation/3" TargetMode="External"/><Relationship Id="rId10" Type="http://schemas.openxmlformats.org/officeDocument/2006/relationships/hyperlink" Target="https://lvs.glaive.pro/lv/person/35231" TargetMode="External"/><Relationship Id="rId31" Type="http://schemas.openxmlformats.org/officeDocument/2006/relationships/hyperlink" Target="https://lvs.glaive.pro/lv/person/43578" TargetMode="External"/><Relationship Id="rId44" Type="http://schemas.openxmlformats.org/officeDocument/2006/relationships/hyperlink" Target="https://lvs.glaive.pro/lv/person/15449" TargetMode="External"/><Relationship Id="rId52" Type="http://schemas.openxmlformats.org/officeDocument/2006/relationships/hyperlink" Target="https://lvs.glaive.pro/lv/person/41978" TargetMode="External"/><Relationship Id="rId60" Type="http://schemas.openxmlformats.org/officeDocument/2006/relationships/hyperlink" Target="https://lvs.glaive.pro/lv/organisation/30" TargetMode="External"/><Relationship Id="rId65" Type="http://schemas.openxmlformats.org/officeDocument/2006/relationships/hyperlink" Target="https://lvs.glaive.pro/lv/person/1084" TargetMode="External"/><Relationship Id="rId73" Type="http://schemas.openxmlformats.org/officeDocument/2006/relationships/hyperlink" Target="https://lvs.glaive.pro/lv/person/38541" TargetMode="External"/><Relationship Id="rId4" Type="http://schemas.openxmlformats.org/officeDocument/2006/relationships/hyperlink" Target="https://lvs.glaive.pro/lv/person/41527" TargetMode="External"/><Relationship Id="rId9" Type="http://schemas.openxmlformats.org/officeDocument/2006/relationships/hyperlink" Target="https://lvs.glaive.pro/lv/organisation/3" TargetMode="External"/><Relationship Id="rId13" Type="http://schemas.openxmlformats.org/officeDocument/2006/relationships/hyperlink" Target="https://lvs.glaive.pro/lv/person/40811" TargetMode="External"/><Relationship Id="rId18" Type="http://schemas.openxmlformats.org/officeDocument/2006/relationships/hyperlink" Target="https://lvs.glaive.pro/lv/organisation/128" TargetMode="External"/><Relationship Id="rId39" Type="http://schemas.openxmlformats.org/officeDocument/2006/relationships/hyperlink" Target="https://lvs.glaive.pro/lv/organisation/3" TargetMode="External"/><Relationship Id="rId34" Type="http://schemas.openxmlformats.org/officeDocument/2006/relationships/hyperlink" Target="https://lvs.glaive.pro/lv/person/43241" TargetMode="External"/><Relationship Id="rId50" Type="http://schemas.openxmlformats.org/officeDocument/2006/relationships/hyperlink" Target="https://lvs.glaive.pro/lv/person/1903" TargetMode="External"/><Relationship Id="rId55" Type="http://schemas.openxmlformats.org/officeDocument/2006/relationships/hyperlink" Target="https://lvs.glaive.pro/lv/person/41982" TargetMode="External"/><Relationship Id="rId76" Type="http://schemas.openxmlformats.org/officeDocument/2006/relationships/hyperlink" Target="https://lvs.glaive.pro/lv/person/23918" TargetMode="External"/><Relationship Id="rId7" Type="http://schemas.openxmlformats.org/officeDocument/2006/relationships/hyperlink" Target="https://lvs.glaive.pro/lv/person/48711" TargetMode="External"/><Relationship Id="rId71" Type="http://schemas.openxmlformats.org/officeDocument/2006/relationships/hyperlink" Target="https://lvs.glaive.pro/lv/person/1084" TargetMode="External"/><Relationship Id="rId2" Type="http://schemas.openxmlformats.org/officeDocument/2006/relationships/hyperlink" Target="https://lvs.glaive.pro/lv/person/15575" TargetMode="External"/><Relationship Id="rId29" Type="http://schemas.openxmlformats.org/officeDocument/2006/relationships/hyperlink" Target="https://lvs.glaive.pro/lv/person/20814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lvs.glaive.pro/lv/person/41911" TargetMode="External"/><Relationship Id="rId18" Type="http://schemas.openxmlformats.org/officeDocument/2006/relationships/hyperlink" Target="https://lvs.glaive.pro/lv/organisation/3" TargetMode="External"/><Relationship Id="rId26" Type="http://schemas.openxmlformats.org/officeDocument/2006/relationships/hyperlink" Target="https://lvs.glaive.pro/lv/person/15449" TargetMode="External"/><Relationship Id="rId39" Type="http://schemas.openxmlformats.org/officeDocument/2006/relationships/hyperlink" Target="https://lvs.glaive.pro/lv/organisation/3" TargetMode="External"/><Relationship Id="rId21" Type="http://schemas.openxmlformats.org/officeDocument/2006/relationships/hyperlink" Target="https://lvs.glaive.pro/lv/organisation/3" TargetMode="External"/><Relationship Id="rId34" Type="http://schemas.openxmlformats.org/officeDocument/2006/relationships/hyperlink" Target="https://lvs.glaive.pro/lv/person/36611" TargetMode="External"/><Relationship Id="rId42" Type="http://schemas.openxmlformats.org/officeDocument/2006/relationships/hyperlink" Target="https://lvs.glaive.pro/lv/organisation/3" TargetMode="External"/><Relationship Id="rId47" Type="http://schemas.openxmlformats.org/officeDocument/2006/relationships/hyperlink" Target="https://lvs.glaive.pro/lv/organisation/3" TargetMode="External"/><Relationship Id="rId7" Type="http://schemas.openxmlformats.org/officeDocument/2006/relationships/hyperlink" Target="https://lvs.glaive.pro/lv/person/41927" TargetMode="External"/><Relationship Id="rId2" Type="http://schemas.openxmlformats.org/officeDocument/2006/relationships/hyperlink" Target="https://lvs.glaive.pro/lv/person/15575" TargetMode="External"/><Relationship Id="rId16" Type="http://schemas.openxmlformats.org/officeDocument/2006/relationships/hyperlink" Target="https://lvs.glaive.pro/lv/person/41907" TargetMode="External"/><Relationship Id="rId29" Type="http://schemas.openxmlformats.org/officeDocument/2006/relationships/hyperlink" Target="https://lvs.glaive.pro/lv/person/15449" TargetMode="External"/><Relationship Id="rId1" Type="http://schemas.openxmlformats.org/officeDocument/2006/relationships/hyperlink" Target="https://lvs.glaive.pro/lv/person/48714" TargetMode="External"/><Relationship Id="rId6" Type="http://schemas.openxmlformats.org/officeDocument/2006/relationships/hyperlink" Target="https://lvs.glaive.pro/lv/organisation/3" TargetMode="External"/><Relationship Id="rId11" Type="http://schemas.openxmlformats.org/officeDocument/2006/relationships/hyperlink" Target="https://lvs.glaive.pro/lv/person/20814" TargetMode="External"/><Relationship Id="rId24" Type="http://schemas.openxmlformats.org/officeDocument/2006/relationships/hyperlink" Target="https://lvs.glaive.pro/lv/organisation/3" TargetMode="External"/><Relationship Id="rId32" Type="http://schemas.openxmlformats.org/officeDocument/2006/relationships/hyperlink" Target="https://lvs.glaive.pro/lv/person/1903" TargetMode="External"/><Relationship Id="rId37" Type="http://schemas.openxmlformats.org/officeDocument/2006/relationships/hyperlink" Target="https://lvs.glaive.pro/lv/person/41975" TargetMode="External"/><Relationship Id="rId40" Type="http://schemas.openxmlformats.org/officeDocument/2006/relationships/hyperlink" Target="https://lvs.glaive.pro/lv/person/40070" TargetMode="External"/><Relationship Id="rId45" Type="http://schemas.openxmlformats.org/officeDocument/2006/relationships/hyperlink" Target="https://lvs.glaive.pro/lv/person/41906" TargetMode="External"/><Relationship Id="rId5" Type="http://schemas.openxmlformats.org/officeDocument/2006/relationships/hyperlink" Target="https://lvs.glaive.pro/lv/person/15575" TargetMode="External"/><Relationship Id="rId15" Type="http://schemas.openxmlformats.org/officeDocument/2006/relationships/hyperlink" Target="https://lvs.glaive.pro/lv/organisation/3" TargetMode="External"/><Relationship Id="rId23" Type="http://schemas.openxmlformats.org/officeDocument/2006/relationships/hyperlink" Target="https://lvs.glaive.pro/lv/person/9906" TargetMode="External"/><Relationship Id="rId28" Type="http://schemas.openxmlformats.org/officeDocument/2006/relationships/hyperlink" Target="https://lvs.glaive.pro/lv/person/41904" TargetMode="External"/><Relationship Id="rId36" Type="http://schemas.openxmlformats.org/officeDocument/2006/relationships/hyperlink" Target="https://lvs.glaive.pro/lv/organisation/3" TargetMode="External"/><Relationship Id="rId10" Type="http://schemas.openxmlformats.org/officeDocument/2006/relationships/hyperlink" Target="https://lvs.glaive.pro/lv/person/48688" TargetMode="External"/><Relationship Id="rId19" Type="http://schemas.openxmlformats.org/officeDocument/2006/relationships/hyperlink" Target="https://lvs.glaive.pro/lv/person/43583" TargetMode="External"/><Relationship Id="rId31" Type="http://schemas.openxmlformats.org/officeDocument/2006/relationships/hyperlink" Target="https://lvs.glaive.pro/lv/person/41913" TargetMode="External"/><Relationship Id="rId44" Type="http://schemas.openxmlformats.org/officeDocument/2006/relationships/hyperlink" Target="https://lvs.glaive.pro/lv/organisation/3" TargetMode="External"/><Relationship Id="rId4" Type="http://schemas.openxmlformats.org/officeDocument/2006/relationships/hyperlink" Target="https://lvs.glaive.pro/lv/person/48713" TargetMode="External"/><Relationship Id="rId9" Type="http://schemas.openxmlformats.org/officeDocument/2006/relationships/hyperlink" Target="https://lvs.glaive.pro/lv/organisation/128" TargetMode="External"/><Relationship Id="rId14" Type="http://schemas.openxmlformats.org/officeDocument/2006/relationships/hyperlink" Target="https://lvs.glaive.pro/lv/person/15532" TargetMode="External"/><Relationship Id="rId22" Type="http://schemas.openxmlformats.org/officeDocument/2006/relationships/hyperlink" Target="https://lvs.glaive.pro/lv/person/39161" TargetMode="External"/><Relationship Id="rId27" Type="http://schemas.openxmlformats.org/officeDocument/2006/relationships/hyperlink" Target="https://lvs.glaive.pro/lv/organisation/3" TargetMode="External"/><Relationship Id="rId30" Type="http://schemas.openxmlformats.org/officeDocument/2006/relationships/hyperlink" Target="https://lvs.glaive.pro/lv/organisation/3" TargetMode="External"/><Relationship Id="rId35" Type="http://schemas.openxmlformats.org/officeDocument/2006/relationships/hyperlink" Target="https://lvs.glaive.pro/lv/person/17074" TargetMode="External"/><Relationship Id="rId43" Type="http://schemas.openxmlformats.org/officeDocument/2006/relationships/hyperlink" Target="https://lvs.glaive.pro/lv/person/15509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https://lvs.glaive.pro/lv/person/2498" TargetMode="External"/><Relationship Id="rId3" Type="http://schemas.openxmlformats.org/officeDocument/2006/relationships/hyperlink" Target="https://lvs.glaive.pro/lv/organisation/3" TargetMode="External"/><Relationship Id="rId12" Type="http://schemas.openxmlformats.org/officeDocument/2006/relationships/hyperlink" Target="https://lvs.glaive.pro/lv/organisation/3" TargetMode="External"/><Relationship Id="rId17" Type="http://schemas.openxmlformats.org/officeDocument/2006/relationships/hyperlink" Target="https://lvs.glaive.pro/lv/person/15532" TargetMode="External"/><Relationship Id="rId25" Type="http://schemas.openxmlformats.org/officeDocument/2006/relationships/hyperlink" Target="https://lvs.glaive.pro/lv/person/43581" TargetMode="External"/><Relationship Id="rId33" Type="http://schemas.openxmlformats.org/officeDocument/2006/relationships/hyperlink" Target="https://lvs.glaive.pro/lv/organisation/3" TargetMode="External"/><Relationship Id="rId38" Type="http://schemas.openxmlformats.org/officeDocument/2006/relationships/hyperlink" Target="https://lvs.glaive.pro/lv/person/1084" TargetMode="External"/><Relationship Id="rId46" Type="http://schemas.openxmlformats.org/officeDocument/2006/relationships/hyperlink" Target="https://lvs.glaive.pro/lv/person/23918" TargetMode="External"/><Relationship Id="rId20" Type="http://schemas.openxmlformats.org/officeDocument/2006/relationships/hyperlink" Target="https://lvs.glaive.pro/lv/person/15532" TargetMode="External"/><Relationship Id="rId41" Type="http://schemas.openxmlformats.org/officeDocument/2006/relationships/hyperlink" Target="https://lvs.glaive.pro/lv/person/16967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lvs.glaive.pro/lv/person/15349" TargetMode="External"/><Relationship Id="rId21" Type="http://schemas.openxmlformats.org/officeDocument/2006/relationships/hyperlink" Target="https://lvs.glaive.pro/lv/organisation/3" TargetMode="External"/><Relationship Id="rId42" Type="http://schemas.openxmlformats.org/officeDocument/2006/relationships/hyperlink" Target="https://lvs.glaive.pro/lv/organisation/3" TargetMode="External"/><Relationship Id="rId47" Type="http://schemas.openxmlformats.org/officeDocument/2006/relationships/hyperlink" Target="https://lvs.glaive.pro/lv/person/15449" TargetMode="External"/><Relationship Id="rId63" Type="http://schemas.openxmlformats.org/officeDocument/2006/relationships/hyperlink" Target="https://lvs.glaive.pro/lv/organisation/3" TargetMode="External"/><Relationship Id="rId68" Type="http://schemas.openxmlformats.org/officeDocument/2006/relationships/hyperlink" Target="https://lvs.glaive.pro/lv/person/20769" TargetMode="External"/><Relationship Id="rId16" Type="http://schemas.openxmlformats.org/officeDocument/2006/relationships/hyperlink" Target="https://lvs.glaive.pro/lv/person/50342" TargetMode="External"/><Relationship Id="rId11" Type="http://schemas.openxmlformats.org/officeDocument/2006/relationships/hyperlink" Target="https://lvs.glaive.pro/lv/person/15575" TargetMode="External"/><Relationship Id="rId24" Type="http://schemas.openxmlformats.org/officeDocument/2006/relationships/hyperlink" Target="https://lvs.glaive.pro/lv/organisation/3" TargetMode="External"/><Relationship Id="rId32" Type="http://schemas.openxmlformats.org/officeDocument/2006/relationships/hyperlink" Target="https://lvs.glaive.pro/lv/person/2498" TargetMode="External"/><Relationship Id="rId37" Type="http://schemas.openxmlformats.org/officeDocument/2006/relationships/hyperlink" Target="https://lvs.glaive.pro/lv/person/38545" TargetMode="External"/><Relationship Id="rId40" Type="http://schemas.openxmlformats.org/officeDocument/2006/relationships/hyperlink" Target="https://lvs.glaive.pro/lv/person/45095" TargetMode="External"/><Relationship Id="rId45" Type="http://schemas.openxmlformats.org/officeDocument/2006/relationships/hyperlink" Target="https://lvs.glaive.pro/lv/organisation/3" TargetMode="External"/><Relationship Id="rId53" Type="http://schemas.openxmlformats.org/officeDocument/2006/relationships/hyperlink" Target="https://lvs.glaive.pro/lv/person/15449" TargetMode="External"/><Relationship Id="rId58" Type="http://schemas.openxmlformats.org/officeDocument/2006/relationships/hyperlink" Target="https://lvs.glaive.pro/lv/person/51207" TargetMode="External"/><Relationship Id="rId66" Type="http://schemas.openxmlformats.org/officeDocument/2006/relationships/hyperlink" Target="https://lvs.glaive.pro/lv/organisation/3" TargetMode="External"/><Relationship Id="rId74" Type="http://schemas.openxmlformats.org/officeDocument/2006/relationships/hyperlink" Target="https://lvs.glaive.pro/lv/person/20769" TargetMode="External"/><Relationship Id="rId5" Type="http://schemas.openxmlformats.org/officeDocument/2006/relationships/hyperlink" Target="https://lvs.glaive.pro/lv/person/16967" TargetMode="External"/><Relationship Id="rId61" Type="http://schemas.openxmlformats.org/officeDocument/2006/relationships/hyperlink" Target="https://lvs.glaive.pro/lv/person/51210" TargetMode="External"/><Relationship Id="rId19" Type="http://schemas.openxmlformats.org/officeDocument/2006/relationships/hyperlink" Target="https://lvs.glaive.pro/lv/person/50343" TargetMode="External"/><Relationship Id="rId14" Type="http://schemas.openxmlformats.org/officeDocument/2006/relationships/hyperlink" Target="https://lvs.glaive.pro/lv/person/23918" TargetMode="External"/><Relationship Id="rId22" Type="http://schemas.openxmlformats.org/officeDocument/2006/relationships/hyperlink" Target="https://lvs.glaive.pro/lv/person/35199" TargetMode="External"/><Relationship Id="rId27" Type="http://schemas.openxmlformats.org/officeDocument/2006/relationships/hyperlink" Target="https://lvs.glaive.pro/lv/organisation/1" TargetMode="External"/><Relationship Id="rId30" Type="http://schemas.openxmlformats.org/officeDocument/2006/relationships/hyperlink" Target="https://lvs.glaive.pro/lv/organisation/128" TargetMode="External"/><Relationship Id="rId35" Type="http://schemas.openxmlformats.org/officeDocument/2006/relationships/hyperlink" Target="https://lvs.glaive.pro/lv/person/2498" TargetMode="External"/><Relationship Id="rId43" Type="http://schemas.openxmlformats.org/officeDocument/2006/relationships/hyperlink" Target="https://lvs.glaive.pro/lv/person/43399" TargetMode="External"/><Relationship Id="rId48" Type="http://schemas.openxmlformats.org/officeDocument/2006/relationships/hyperlink" Target="https://lvs.glaive.pro/lv/organisation/3" TargetMode="External"/><Relationship Id="rId56" Type="http://schemas.openxmlformats.org/officeDocument/2006/relationships/hyperlink" Target="https://lvs.glaive.pro/lv/person/15451" TargetMode="External"/><Relationship Id="rId64" Type="http://schemas.openxmlformats.org/officeDocument/2006/relationships/hyperlink" Target="https://lvs.glaive.pro/lv/person/41678" TargetMode="External"/><Relationship Id="rId69" Type="http://schemas.openxmlformats.org/officeDocument/2006/relationships/hyperlink" Target="https://lvs.glaive.pro/lv/organisation/3" TargetMode="External"/><Relationship Id="rId77" Type="http://schemas.openxmlformats.org/officeDocument/2006/relationships/hyperlink" Target="https://lvs.glaive.pro/lv/person/1903" TargetMode="External"/><Relationship Id="rId8" Type="http://schemas.openxmlformats.org/officeDocument/2006/relationships/hyperlink" Target="https://lvs.glaive.pro/lv/person/15575" TargetMode="External"/><Relationship Id="rId51" Type="http://schemas.openxmlformats.org/officeDocument/2006/relationships/hyperlink" Target="https://lvs.glaive.pro/lv/organisation/3" TargetMode="External"/><Relationship Id="rId72" Type="http://schemas.openxmlformats.org/officeDocument/2006/relationships/hyperlink" Target="https://lvs.glaive.pro/lv/organisation/3" TargetMode="External"/><Relationship Id="rId3" Type="http://schemas.openxmlformats.org/officeDocument/2006/relationships/hyperlink" Target="https://lvs.glaive.pro/lv/organisation/3" TargetMode="External"/><Relationship Id="rId12" Type="http://schemas.openxmlformats.org/officeDocument/2006/relationships/hyperlink" Target="https://lvs.glaive.pro/lv/organisation/3" TargetMode="External"/><Relationship Id="rId17" Type="http://schemas.openxmlformats.org/officeDocument/2006/relationships/hyperlink" Target="https://lvs.glaive.pro/lv/person/15443" TargetMode="External"/><Relationship Id="rId25" Type="http://schemas.openxmlformats.org/officeDocument/2006/relationships/hyperlink" Target="https://lvs.glaive.pro/lv/person/41171" TargetMode="External"/><Relationship Id="rId33" Type="http://schemas.openxmlformats.org/officeDocument/2006/relationships/hyperlink" Target="https://lvs.glaive.pro/lv/organisation/128" TargetMode="External"/><Relationship Id="rId38" Type="http://schemas.openxmlformats.org/officeDocument/2006/relationships/hyperlink" Target="https://lvs.glaive.pro/lv/person/16967" TargetMode="External"/><Relationship Id="rId46" Type="http://schemas.openxmlformats.org/officeDocument/2006/relationships/hyperlink" Target="https://lvs.glaive.pro/lv/person/42989" TargetMode="External"/><Relationship Id="rId59" Type="http://schemas.openxmlformats.org/officeDocument/2006/relationships/hyperlink" Target="https://lvs.glaive.pro/lv/person/1903" TargetMode="External"/><Relationship Id="rId67" Type="http://schemas.openxmlformats.org/officeDocument/2006/relationships/hyperlink" Target="https://lvs.glaive.pro/lv/person/48704" TargetMode="External"/><Relationship Id="rId20" Type="http://schemas.openxmlformats.org/officeDocument/2006/relationships/hyperlink" Target="https://lvs.glaive.pro/lv/person/15443" TargetMode="External"/><Relationship Id="rId41" Type="http://schemas.openxmlformats.org/officeDocument/2006/relationships/hyperlink" Target="https://lvs.glaive.pro/lv/person/20741" TargetMode="External"/><Relationship Id="rId54" Type="http://schemas.openxmlformats.org/officeDocument/2006/relationships/hyperlink" Target="https://lvs.glaive.pro/lv/organisation/3" TargetMode="External"/><Relationship Id="rId62" Type="http://schemas.openxmlformats.org/officeDocument/2006/relationships/hyperlink" Target="https://lvs.glaive.pro/lv/person/1903" TargetMode="External"/><Relationship Id="rId70" Type="http://schemas.openxmlformats.org/officeDocument/2006/relationships/hyperlink" Target="https://lvs.glaive.pro/lv/person/51228" TargetMode="External"/><Relationship Id="rId75" Type="http://schemas.openxmlformats.org/officeDocument/2006/relationships/hyperlink" Target="https://lvs.glaive.pro/lv/organisation/3" TargetMode="External"/><Relationship Id="rId1" Type="http://schemas.openxmlformats.org/officeDocument/2006/relationships/hyperlink" Target="https://lvs.glaive.pro/lv/person/38511" TargetMode="External"/><Relationship Id="rId6" Type="http://schemas.openxmlformats.org/officeDocument/2006/relationships/hyperlink" Target="https://lvs.glaive.pro/lv/organisation/3" TargetMode="External"/><Relationship Id="rId15" Type="http://schemas.openxmlformats.org/officeDocument/2006/relationships/hyperlink" Target="https://lvs.glaive.pro/lv/organisation/3" TargetMode="External"/><Relationship Id="rId23" Type="http://schemas.openxmlformats.org/officeDocument/2006/relationships/hyperlink" Target="https://lvs.glaive.pro/lv/person/16967" TargetMode="External"/><Relationship Id="rId28" Type="http://schemas.openxmlformats.org/officeDocument/2006/relationships/hyperlink" Target="https://lvs.glaive.pro/lv/person/40844" TargetMode="External"/><Relationship Id="rId36" Type="http://schemas.openxmlformats.org/officeDocument/2006/relationships/hyperlink" Target="https://lvs.glaive.pro/lv/organisation/128" TargetMode="External"/><Relationship Id="rId49" Type="http://schemas.openxmlformats.org/officeDocument/2006/relationships/hyperlink" Target="https://lvs.glaive.pro/lv/person/41884" TargetMode="External"/><Relationship Id="rId57" Type="http://schemas.openxmlformats.org/officeDocument/2006/relationships/hyperlink" Target="https://lvs.glaive.pro/lv/organisation/3" TargetMode="External"/><Relationship Id="rId10" Type="http://schemas.openxmlformats.org/officeDocument/2006/relationships/hyperlink" Target="https://lvs.glaive.pro/lv/person/50321" TargetMode="External"/><Relationship Id="rId31" Type="http://schemas.openxmlformats.org/officeDocument/2006/relationships/hyperlink" Target="https://lvs.glaive.pro/lv/person/44390" TargetMode="External"/><Relationship Id="rId44" Type="http://schemas.openxmlformats.org/officeDocument/2006/relationships/hyperlink" Target="https://lvs.glaive.pro/lv/person/15449" TargetMode="External"/><Relationship Id="rId52" Type="http://schemas.openxmlformats.org/officeDocument/2006/relationships/hyperlink" Target="https://lvs.glaive.pro/lv/person/41886" TargetMode="External"/><Relationship Id="rId60" Type="http://schemas.openxmlformats.org/officeDocument/2006/relationships/hyperlink" Target="https://lvs.glaive.pro/lv/organisation/3" TargetMode="External"/><Relationship Id="rId65" Type="http://schemas.openxmlformats.org/officeDocument/2006/relationships/hyperlink" Target="https://lvs.glaive.pro/lv/person/20769" TargetMode="External"/><Relationship Id="rId73" Type="http://schemas.openxmlformats.org/officeDocument/2006/relationships/hyperlink" Target="https://lvs.glaive.pro/lv/person/38749" TargetMode="External"/><Relationship Id="rId78" Type="http://schemas.openxmlformats.org/officeDocument/2006/relationships/hyperlink" Target="https://lvs.glaive.pro/lv/organisation/3" TargetMode="External"/><Relationship Id="rId4" Type="http://schemas.openxmlformats.org/officeDocument/2006/relationships/hyperlink" Target="https://lvs.glaive.pro/lv/person/38546" TargetMode="External"/><Relationship Id="rId9" Type="http://schemas.openxmlformats.org/officeDocument/2006/relationships/hyperlink" Target="https://lvs.glaive.pro/lv/organisation/3" TargetMode="External"/><Relationship Id="rId13" Type="http://schemas.openxmlformats.org/officeDocument/2006/relationships/hyperlink" Target="https://lvs.glaive.pro/lv/person/48717" TargetMode="External"/><Relationship Id="rId18" Type="http://schemas.openxmlformats.org/officeDocument/2006/relationships/hyperlink" Target="https://lvs.glaive.pro/lv/organisation/3" TargetMode="External"/><Relationship Id="rId39" Type="http://schemas.openxmlformats.org/officeDocument/2006/relationships/hyperlink" Target="https://lvs.glaive.pro/lv/organisation/3" TargetMode="External"/><Relationship Id="rId34" Type="http://schemas.openxmlformats.org/officeDocument/2006/relationships/hyperlink" Target="https://lvs.glaive.pro/lv/person/42410" TargetMode="External"/><Relationship Id="rId50" Type="http://schemas.openxmlformats.org/officeDocument/2006/relationships/hyperlink" Target="https://lvs.glaive.pro/lv/person/15449" TargetMode="External"/><Relationship Id="rId55" Type="http://schemas.openxmlformats.org/officeDocument/2006/relationships/hyperlink" Target="https://lvs.glaive.pro/lv/person/35328" TargetMode="External"/><Relationship Id="rId76" Type="http://schemas.openxmlformats.org/officeDocument/2006/relationships/hyperlink" Target="https://lvs.glaive.pro/lv/person/51240" TargetMode="External"/><Relationship Id="rId7" Type="http://schemas.openxmlformats.org/officeDocument/2006/relationships/hyperlink" Target="https://lvs.glaive.pro/lv/person/42913" TargetMode="External"/><Relationship Id="rId71" Type="http://schemas.openxmlformats.org/officeDocument/2006/relationships/hyperlink" Target="https://lvs.glaive.pro/lv/person/17074" TargetMode="External"/><Relationship Id="rId2" Type="http://schemas.openxmlformats.org/officeDocument/2006/relationships/hyperlink" Target="https://lvs.glaive.pro/lv/person/15348" TargetMode="External"/><Relationship Id="rId29" Type="http://schemas.openxmlformats.org/officeDocument/2006/relationships/hyperlink" Target="https://lvs.glaive.pro/lv/person/2498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lvs.glaive.pro/lv/person/23649" TargetMode="External"/><Relationship Id="rId21" Type="http://schemas.openxmlformats.org/officeDocument/2006/relationships/hyperlink" Target="https://lvs.glaive.pro/lv/organisation/128" TargetMode="External"/><Relationship Id="rId34" Type="http://schemas.openxmlformats.org/officeDocument/2006/relationships/hyperlink" Target="https://lvs.glaive.pro/lv/person/38706" TargetMode="External"/><Relationship Id="rId42" Type="http://schemas.openxmlformats.org/officeDocument/2006/relationships/hyperlink" Target="https://lvs.glaive.pro/lv/organisation/3" TargetMode="External"/><Relationship Id="rId47" Type="http://schemas.openxmlformats.org/officeDocument/2006/relationships/hyperlink" Target="https://lvs.glaive.pro/lv/person/20769" TargetMode="External"/><Relationship Id="rId50" Type="http://schemas.openxmlformats.org/officeDocument/2006/relationships/hyperlink" Target="https://lvs.glaive.pro/lv/person/1903" TargetMode="External"/><Relationship Id="rId55" Type="http://schemas.openxmlformats.org/officeDocument/2006/relationships/hyperlink" Target="https://lvs.glaive.pro/lv/person/51220" TargetMode="External"/><Relationship Id="rId63" Type="http://schemas.openxmlformats.org/officeDocument/2006/relationships/hyperlink" Target="https://lvs.glaive.pro/lv/organisation/3" TargetMode="External"/><Relationship Id="rId68" Type="http://schemas.openxmlformats.org/officeDocument/2006/relationships/hyperlink" Target="https://lvs.glaive.pro/lv/organisation/3" TargetMode="External"/><Relationship Id="rId7" Type="http://schemas.openxmlformats.org/officeDocument/2006/relationships/hyperlink" Target="https://lvs.glaive.pro/lv/person/42910" TargetMode="External"/><Relationship Id="rId2" Type="http://schemas.openxmlformats.org/officeDocument/2006/relationships/hyperlink" Target="https://lvs.glaive.pro/lv/person/15575" TargetMode="External"/><Relationship Id="rId16" Type="http://schemas.openxmlformats.org/officeDocument/2006/relationships/hyperlink" Target="https://lvs.glaive.pro/lv/person/50740" TargetMode="External"/><Relationship Id="rId29" Type="http://schemas.openxmlformats.org/officeDocument/2006/relationships/hyperlink" Target="https://lvs.glaive.pro/lv/person/20814" TargetMode="External"/><Relationship Id="rId11" Type="http://schemas.openxmlformats.org/officeDocument/2006/relationships/hyperlink" Target="https://lvs.glaive.pro/lv/person/23918" TargetMode="External"/><Relationship Id="rId24" Type="http://schemas.openxmlformats.org/officeDocument/2006/relationships/hyperlink" Target="https://lvs.glaive.pro/lv/organisation/128" TargetMode="External"/><Relationship Id="rId32" Type="http://schemas.openxmlformats.org/officeDocument/2006/relationships/hyperlink" Target="https://lvs.glaive.pro/lv/person/17458" TargetMode="External"/><Relationship Id="rId37" Type="http://schemas.openxmlformats.org/officeDocument/2006/relationships/hyperlink" Target="https://lvs.glaive.pro/lv/person/43420" TargetMode="External"/><Relationship Id="rId40" Type="http://schemas.openxmlformats.org/officeDocument/2006/relationships/hyperlink" Target="https://lvs.glaive.pro/lv/person/40077" TargetMode="External"/><Relationship Id="rId45" Type="http://schemas.openxmlformats.org/officeDocument/2006/relationships/hyperlink" Target="https://lvs.glaive.pro/lv/organisation/3" TargetMode="External"/><Relationship Id="rId53" Type="http://schemas.openxmlformats.org/officeDocument/2006/relationships/hyperlink" Target="https://lvs.glaive.pro/lv/person/16967" TargetMode="External"/><Relationship Id="rId58" Type="http://schemas.openxmlformats.org/officeDocument/2006/relationships/hyperlink" Target="https://lvs.glaive.pro/lv/person/39361" TargetMode="External"/><Relationship Id="rId66" Type="http://schemas.openxmlformats.org/officeDocument/2006/relationships/hyperlink" Target="https://lvs.glaive.pro/lv/organisation/3" TargetMode="External"/><Relationship Id="rId5" Type="http://schemas.openxmlformats.org/officeDocument/2006/relationships/hyperlink" Target="https://lvs.glaive.pro/lv/person/15575" TargetMode="External"/><Relationship Id="rId61" Type="http://schemas.openxmlformats.org/officeDocument/2006/relationships/hyperlink" Target="https://lvs.glaive.pro/lv/person/43643" TargetMode="External"/><Relationship Id="rId19" Type="http://schemas.openxmlformats.org/officeDocument/2006/relationships/hyperlink" Target="https://lvs.glaive.pro/lv/person/44389" TargetMode="External"/><Relationship Id="rId14" Type="http://schemas.openxmlformats.org/officeDocument/2006/relationships/hyperlink" Target="https://lvs.glaive.pro/lv/person/16967" TargetMode="External"/><Relationship Id="rId22" Type="http://schemas.openxmlformats.org/officeDocument/2006/relationships/hyperlink" Target="https://lvs.glaive.pro/lv/person/43580" TargetMode="External"/><Relationship Id="rId27" Type="http://schemas.openxmlformats.org/officeDocument/2006/relationships/hyperlink" Target="https://lvs.glaive.pro/lv/organisation/128" TargetMode="External"/><Relationship Id="rId30" Type="http://schemas.openxmlformats.org/officeDocument/2006/relationships/hyperlink" Target="https://lvs.glaive.pro/lv/organisation/3" TargetMode="External"/><Relationship Id="rId35" Type="http://schemas.openxmlformats.org/officeDocument/2006/relationships/hyperlink" Target="https://lvs.glaive.pro/lv/person/20769" TargetMode="External"/><Relationship Id="rId43" Type="http://schemas.openxmlformats.org/officeDocument/2006/relationships/hyperlink" Target="https://lvs.glaive.pro/lv/person/45040" TargetMode="External"/><Relationship Id="rId48" Type="http://schemas.openxmlformats.org/officeDocument/2006/relationships/hyperlink" Target="https://lvs.glaive.pro/lv/organisation/3" TargetMode="External"/><Relationship Id="rId56" Type="http://schemas.openxmlformats.org/officeDocument/2006/relationships/hyperlink" Target="https://lvs.glaive.pro/lv/person/17074" TargetMode="External"/><Relationship Id="rId64" Type="http://schemas.openxmlformats.org/officeDocument/2006/relationships/hyperlink" Target="https://lvs.glaive.pro/lv/person/40779" TargetMode="External"/><Relationship Id="rId8" Type="http://schemas.openxmlformats.org/officeDocument/2006/relationships/hyperlink" Target="https://lvs.glaive.pro/lv/person/15575" TargetMode="External"/><Relationship Id="rId51" Type="http://schemas.openxmlformats.org/officeDocument/2006/relationships/hyperlink" Target="https://lvs.glaive.pro/lv/organisation/3" TargetMode="External"/><Relationship Id="rId3" Type="http://schemas.openxmlformats.org/officeDocument/2006/relationships/hyperlink" Target="https://lvs.glaive.pro/lv/organisation/3" TargetMode="External"/><Relationship Id="rId12" Type="http://schemas.openxmlformats.org/officeDocument/2006/relationships/hyperlink" Target="https://lvs.glaive.pro/lv/organisation/3" TargetMode="External"/><Relationship Id="rId17" Type="http://schemas.openxmlformats.org/officeDocument/2006/relationships/hyperlink" Target="https://lvs.glaive.pro/lv/person/15345" TargetMode="External"/><Relationship Id="rId25" Type="http://schemas.openxmlformats.org/officeDocument/2006/relationships/hyperlink" Target="https://lvs.glaive.pro/lv/person/40321" TargetMode="External"/><Relationship Id="rId33" Type="http://schemas.openxmlformats.org/officeDocument/2006/relationships/hyperlink" Target="https://lvs.glaive.pro/lv/organisation/45" TargetMode="External"/><Relationship Id="rId38" Type="http://schemas.openxmlformats.org/officeDocument/2006/relationships/hyperlink" Target="https://lvs.glaive.pro/lv/person/15345" TargetMode="External"/><Relationship Id="rId46" Type="http://schemas.openxmlformats.org/officeDocument/2006/relationships/hyperlink" Target="https://lvs.glaive.pro/lv/person/41908" TargetMode="External"/><Relationship Id="rId59" Type="http://schemas.openxmlformats.org/officeDocument/2006/relationships/hyperlink" Target="https://lvs.glaive.pro/lv/person/802" TargetMode="External"/><Relationship Id="rId67" Type="http://schemas.openxmlformats.org/officeDocument/2006/relationships/hyperlink" Target="https://lvs.glaive.pro/lv/person/15348" TargetMode="External"/><Relationship Id="rId20" Type="http://schemas.openxmlformats.org/officeDocument/2006/relationships/hyperlink" Target="https://lvs.glaive.pro/lv/person/2498" TargetMode="External"/><Relationship Id="rId41" Type="http://schemas.openxmlformats.org/officeDocument/2006/relationships/hyperlink" Target="https://lvs.glaive.pro/lv/person/15345" TargetMode="External"/><Relationship Id="rId54" Type="http://schemas.openxmlformats.org/officeDocument/2006/relationships/hyperlink" Target="https://lvs.glaive.pro/lv/organisation/3" TargetMode="External"/><Relationship Id="rId62" Type="http://schemas.openxmlformats.org/officeDocument/2006/relationships/hyperlink" Target="https://lvs.glaive.pro/lv/person/26793" TargetMode="External"/><Relationship Id="rId1" Type="http://schemas.openxmlformats.org/officeDocument/2006/relationships/hyperlink" Target="https://lvs.glaive.pro/lv/person/42911" TargetMode="External"/><Relationship Id="rId6" Type="http://schemas.openxmlformats.org/officeDocument/2006/relationships/hyperlink" Target="https://lvs.glaive.pro/lv/organisation/3" TargetMode="External"/><Relationship Id="rId15" Type="http://schemas.openxmlformats.org/officeDocument/2006/relationships/hyperlink" Target="https://lvs.glaive.pro/lv/organisation/3" TargetMode="External"/><Relationship Id="rId23" Type="http://schemas.openxmlformats.org/officeDocument/2006/relationships/hyperlink" Target="https://lvs.glaive.pro/lv/person/2498" TargetMode="External"/><Relationship Id="rId28" Type="http://schemas.openxmlformats.org/officeDocument/2006/relationships/hyperlink" Target="https://lvs.glaive.pro/lv/person/50758" TargetMode="External"/><Relationship Id="rId36" Type="http://schemas.openxmlformats.org/officeDocument/2006/relationships/hyperlink" Target="https://lvs.glaive.pro/lv/organisation/3" TargetMode="External"/><Relationship Id="rId49" Type="http://schemas.openxmlformats.org/officeDocument/2006/relationships/hyperlink" Target="https://lvs.glaive.pro/lv/person/51209" TargetMode="External"/><Relationship Id="rId57" Type="http://schemas.openxmlformats.org/officeDocument/2006/relationships/hyperlink" Target="https://lvs.glaive.pro/lv/organisation/3" TargetMode="External"/><Relationship Id="rId10" Type="http://schemas.openxmlformats.org/officeDocument/2006/relationships/hyperlink" Target="https://lvs.glaive.pro/lv/person/44414" TargetMode="External"/><Relationship Id="rId31" Type="http://schemas.openxmlformats.org/officeDocument/2006/relationships/hyperlink" Target="https://lvs.glaive.pro/lv/person/40428" TargetMode="External"/><Relationship Id="rId44" Type="http://schemas.openxmlformats.org/officeDocument/2006/relationships/hyperlink" Target="https://lvs.glaive.pro/lv/person/1510" TargetMode="External"/><Relationship Id="rId52" Type="http://schemas.openxmlformats.org/officeDocument/2006/relationships/hyperlink" Target="https://lvs.glaive.pro/lv/person/41910" TargetMode="External"/><Relationship Id="rId60" Type="http://schemas.openxmlformats.org/officeDocument/2006/relationships/hyperlink" Target="https://lvs.glaive.pro/lv/organisation/30" TargetMode="External"/><Relationship Id="rId65" Type="http://schemas.openxmlformats.org/officeDocument/2006/relationships/hyperlink" Target="https://lvs.glaive.pro/lv/person/963" TargetMode="External"/><Relationship Id="rId4" Type="http://schemas.openxmlformats.org/officeDocument/2006/relationships/hyperlink" Target="https://lvs.glaive.pro/lv/person/42912" TargetMode="External"/><Relationship Id="rId9" Type="http://schemas.openxmlformats.org/officeDocument/2006/relationships/hyperlink" Target="https://lvs.glaive.pro/lv/organisation/3" TargetMode="External"/><Relationship Id="rId13" Type="http://schemas.openxmlformats.org/officeDocument/2006/relationships/hyperlink" Target="https://lvs.glaive.pro/lv/person/41915" TargetMode="External"/><Relationship Id="rId18" Type="http://schemas.openxmlformats.org/officeDocument/2006/relationships/hyperlink" Target="https://lvs.glaive.pro/lv/organisation/3" TargetMode="External"/><Relationship Id="rId39" Type="http://schemas.openxmlformats.org/officeDocument/2006/relationships/hyperlink" Target="https://lvs.glaive.pro/lv/organisation/3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lvs.glaive.pro/lv/person/2498" TargetMode="External"/><Relationship Id="rId21" Type="http://schemas.openxmlformats.org/officeDocument/2006/relationships/hyperlink" Target="https://lvs.glaive.pro/lv/organisation/128" TargetMode="External"/><Relationship Id="rId34" Type="http://schemas.openxmlformats.org/officeDocument/2006/relationships/hyperlink" Target="https://lvs.glaive.pro/lv/person/50753" TargetMode="External"/><Relationship Id="rId42" Type="http://schemas.openxmlformats.org/officeDocument/2006/relationships/hyperlink" Target="https://lvs.glaive.pro/lv/organisation/3" TargetMode="External"/><Relationship Id="rId47" Type="http://schemas.openxmlformats.org/officeDocument/2006/relationships/hyperlink" Target="https://lvs.glaive.pro/lv/person/1510" TargetMode="External"/><Relationship Id="rId50" Type="http://schemas.openxmlformats.org/officeDocument/2006/relationships/hyperlink" Target="https://lvs.glaive.pro/lv/person/20741" TargetMode="External"/><Relationship Id="rId55" Type="http://schemas.openxmlformats.org/officeDocument/2006/relationships/hyperlink" Target="https://lvs.glaive.pro/lv/person/51208" TargetMode="External"/><Relationship Id="rId63" Type="http://schemas.openxmlformats.org/officeDocument/2006/relationships/hyperlink" Target="https://lvs.glaive.pro/lv/organisation/3" TargetMode="External"/><Relationship Id="rId7" Type="http://schemas.openxmlformats.org/officeDocument/2006/relationships/hyperlink" Target="https://lvs.glaive.pro/lv/person/41897" TargetMode="External"/><Relationship Id="rId2" Type="http://schemas.openxmlformats.org/officeDocument/2006/relationships/hyperlink" Target="https://lvs.glaive.pro/lv/person/16967" TargetMode="External"/><Relationship Id="rId16" Type="http://schemas.openxmlformats.org/officeDocument/2006/relationships/hyperlink" Target="https://lvs.glaive.pro/lv/person/50714" TargetMode="External"/><Relationship Id="rId29" Type="http://schemas.openxmlformats.org/officeDocument/2006/relationships/hyperlink" Target="https://lvs.glaive.pro/lv/person/13778" TargetMode="External"/><Relationship Id="rId11" Type="http://schemas.openxmlformats.org/officeDocument/2006/relationships/hyperlink" Target="https://lvs.glaive.pro/lv/person/15575" TargetMode="External"/><Relationship Id="rId24" Type="http://schemas.openxmlformats.org/officeDocument/2006/relationships/hyperlink" Target="https://lvs.glaive.pro/lv/organisation/128" TargetMode="External"/><Relationship Id="rId32" Type="http://schemas.openxmlformats.org/officeDocument/2006/relationships/hyperlink" Target="https://lvs.glaive.pro/lv/person/20814" TargetMode="External"/><Relationship Id="rId37" Type="http://schemas.openxmlformats.org/officeDocument/2006/relationships/hyperlink" Target="https://lvs.glaive.pro/lv/person/42939" TargetMode="External"/><Relationship Id="rId40" Type="http://schemas.openxmlformats.org/officeDocument/2006/relationships/hyperlink" Target="https://lvs.glaive.pro/lv/person/50780" TargetMode="External"/><Relationship Id="rId45" Type="http://schemas.openxmlformats.org/officeDocument/2006/relationships/hyperlink" Target="https://lvs.glaive.pro/lv/organisation/3" TargetMode="External"/><Relationship Id="rId53" Type="http://schemas.openxmlformats.org/officeDocument/2006/relationships/hyperlink" Target="https://lvs.glaive.pro/lv/person/15509" TargetMode="External"/><Relationship Id="rId58" Type="http://schemas.openxmlformats.org/officeDocument/2006/relationships/hyperlink" Target="https://lvs.glaive.pro/lv/person/51213" TargetMode="External"/><Relationship Id="rId66" Type="http://schemas.openxmlformats.org/officeDocument/2006/relationships/hyperlink" Target="https://lvs.glaive.pro/lv/organisation/3" TargetMode="External"/><Relationship Id="rId5" Type="http://schemas.openxmlformats.org/officeDocument/2006/relationships/hyperlink" Target="https://lvs.glaive.pro/lv/person/16967" TargetMode="External"/><Relationship Id="rId61" Type="http://schemas.openxmlformats.org/officeDocument/2006/relationships/hyperlink" Target="https://lvs.glaive.pro/lv/person/41887" TargetMode="External"/><Relationship Id="rId19" Type="http://schemas.openxmlformats.org/officeDocument/2006/relationships/hyperlink" Target="https://lvs.glaive.pro/lv/person/42412" TargetMode="External"/><Relationship Id="rId14" Type="http://schemas.openxmlformats.org/officeDocument/2006/relationships/hyperlink" Target="https://lvs.glaive.pro/lv/person/15443" TargetMode="External"/><Relationship Id="rId22" Type="http://schemas.openxmlformats.org/officeDocument/2006/relationships/hyperlink" Target="https://lvs.glaive.pro/lv/person/41928" TargetMode="External"/><Relationship Id="rId27" Type="http://schemas.openxmlformats.org/officeDocument/2006/relationships/hyperlink" Target="https://lvs.glaive.pro/lv/organisation/128" TargetMode="External"/><Relationship Id="rId30" Type="http://schemas.openxmlformats.org/officeDocument/2006/relationships/hyperlink" Target="https://lvs.glaive.pro/lv/organisation/128" TargetMode="External"/><Relationship Id="rId35" Type="http://schemas.openxmlformats.org/officeDocument/2006/relationships/hyperlink" Target="https://lvs.glaive.pro/lv/person/20814" TargetMode="External"/><Relationship Id="rId43" Type="http://schemas.openxmlformats.org/officeDocument/2006/relationships/hyperlink" Target="https://lvs.glaive.pro/lv/person/40071" TargetMode="External"/><Relationship Id="rId48" Type="http://schemas.openxmlformats.org/officeDocument/2006/relationships/hyperlink" Target="https://lvs.glaive.pro/lv/organisation/3" TargetMode="External"/><Relationship Id="rId56" Type="http://schemas.openxmlformats.org/officeDocument/2006/relationships/hyperlink" Target="https://lvs.glaive.pro/lv/person/1903" TargetMode="External"/><Relationship Id="rId64" Type="http://schemas.openxmlformats.org/officeDocument/2006/relationships/hyperlink" Target="https://lvs.glaive.pro/lv/person/51200" TargetMode="External"/><Relationship Id="rId8" Type="http://schemas.openxmlformats.org/officeDocument/2006/relationships/hyperlink" Target="https://lvs.glaive.pro/lv/person/16967" TargetMode="External"/><Relationship Id="rId51" Type="http://schemas.openxmlformats.org/officeDocument/2006/relationships/hyperlink" Target="https://lvs.glaive.pro/lv/organisation/3" TargetMode="External"/><Relationship Id="rId3" Type="http://schemas.openxmlformats.org/officeDocument/2006/relationships/hyperlink" Target="https://lvs.glaive.pro/lv/organisation/3" TargetMode="External"/><Relationship Id="rId12" Type="http://schemas.openxmlformats.org/officeDocument/2006/relationships/hyperlink" Target="https://lvs.glaive.pro/lv/organisation/3" TargetMode="External"/><Relationship Id="rId17" Type="http://schemas.openxmlformats.org/officeDocument/2006/relationships/hyperlink" Target="https://lvs.glaive.pro/lv/person/16967" TargetMode="External"/><Relationship Id="rId25" Type="http://schemas.openxmlformats.org/officeDocument/2006/relationships/hyperlink" Target="https://lvs.glaive.pro/lv/person/40846" TargetMode="External"/><Relationship Id="rId33" Type="http://schemas.openxmlformats.org/officeDocument/2006/relationships/hyperlink" Target="https://lvs.glaive.pro/lv/organisation/3" TargetMode="External"/><Relationship Id="rId38" Type="http://schemas.openxmlformats.org/officeDocument/2006/relationships/hyperlink" Target="https://lvs.glaive.pro/lv/person/20769" TargetMode="External"/><Relationship Id="rId46" Type="http://schemas.openxmlformats.org/officeDocument/2006/relationships/hyperlink" Target="https://lvs.glaive.pro/lv/person/35244" TargetMode="External"/><Relationship Id="rId59" Type="http://schemas.openxmlformats.org/officeDocument/2006/relationships/hyperlink" Target="https://lvs.glaive.pro/lv/person/16967" TargetMode="External"/><Relationship Id="rId20" Type="http://schemas.openxmlformats.org/officeDocument/2006/relationships/hyperlink" Target="https://lvs.glaive.pro/lv/person/2498" TargetMode="External"/><Relationship Id="rId41" Type="http://schemas.openxmlformats.org/officeDocument/2006/relationships/hyperlink" Target="https://lvs.glaive.pro/lv/person/20769" TargetMode="External"/><Relationship Id="rId54" Type="http://schemas.openxmlformats.org/officeDocument/2006/relationships/hyperlink" Target="https://lvs.glaive.pro/lv/organisation/3" TargetMode="External"/><Relationship Id="rId62" Type="http://schemas.openxmlformats.org/officeDocument/2006/relationships/hyperlink" Target="https://lvs.glaive.pro/lv/person/1084" TargetMode="External"/><Relationship Id="rId1" Type="http://schemas.openxmlformats.org/officeDocument/2006/relationships/hyperlink" Target="https://lvs.glaive.pro/lv/person/38544" TargetMode="External"/><Relationship Id="rId6" Type="http://schemas.openxmlformats.org/officeDocument/2006/relationships/hyperlink" Target="https://lvs.glaive.pro/lv/organisation/3" TargetMode="External"/><Relationship Id="rId15" Type="http://schemas.openxmlformats.org/officeDocument/2006/relationships/hyperlink" Target="https://lvs.glaive.pro/lv/organisation/3" TargetMode="External"/><Relationship Id="rId23" Type="http://schemas.openxmlformats.org/officeDocument/2006/relationships/hyperlink" Target="https://lvs.glaive.pro/lv/person/2498" TargetMode="External"/><Relationship Id="rId28" Type="http://schemas.openxmlformats.org/officeDocument/2006/relationships/hyperlink" Target="https://lvs.glaive.pro/lv/person/50746" TargetMode="External"/><Relationship Id="rId36" Type="http://schemas.openxmlformats.org/officeDocument/2006/relationships/hyperlink" Target="https://lvs.glaive.pro/lv/organisation/3" TargetMode="External"/><Relationship Id="rId49" Type="http://schemas.openxmlformats.org/officeDocument/2006/relationships/hyperlink" Target="https://lvs.glaive.pro/lv/person/51204" TargetMode="External"/><Relationship Id="rId57" Type="http://schemas.openxmlformats.org/officeDocument/2006/relationships/hyperlink" Target="https://lvs.glaive.pro/lv/organisation/3" TargetMode="External"/><Relationship Id="rId10" Type="http://schemas.openxmlformats.org/officeDocument/2006/relationships/hyperlink" Target="https://lvs.glaive.pro/lv/person/43511" TargetMode="External"/><Relationship Id="rId31" Type="http://schemas.openxmlformats.org/officeDocument/2006/relationships/hyperlink" Target="https://lvs.glaive.pro/lv/person/50751" TargetMode="External"/><Relationship Id="rId44" Type="http://schemas.openxmlformats.org/officeDocument/2006/relationships/hyperlink" Target="https://lvs.glaive.pro/lv/person/15345" TargetMode="External"/><Relationship Id="rId52" Type="http://schemas.openxmlformats.org/officeDocument/2006/relationships/hyperlink" Target="https://lvs.glaive.pro/lv/person/51205" TargetMode="External"/><Relationship Id="rId60" Type="http://schemas.openxmlformats.org/officeDocument/2006/relationships/hyperlink" Target="https://lvs.glaive.pro/lv/organisation/3" TargetMode="External"/><Relationship Id="rId65" Type="http://schemas.openxmlformats.org/officeDocument/2006/relationships/hyperlink" Target="https://lvs.glaive.pro/lv/person/1084" TargetMode="External"/><Relationship Id="rId4" Type="http://schemas.openxmlformats.org/officeDocument/2006/relationships/hyperlink" Target="https://lvs.glaive.pro/lv/person/38668" TargetMode="External"/><Relationship Id="rId9" Type="http://schemas.openxmlformats.org/officeDocument/2006/relationships/hyperlink" Target="https://lvs.glaive.pro/lv/organisation/3" TargetMode="External"/><Relationship Id="rId13" Type="http://schemas.openxmlformats.org/officeDocument/2006/relationships/hyperlink" Target="https://lvs.glaive.pro/lv/person/50339" TargetMode="External"/><Relationship Id="rId18" Type="http://schemas.openxmlformats.org/officeDocument/2006/relationships/hyperlink" Target="https://lvs.glaive.pro/lv/organisation/3" TargetMode="External"/><Relationship Id="rId39" Type="http://schemas.openxmlformats.org/officeDocument/2006/relationships/hyperlink" Target="https://lvs.glaive.pro/lv/organisation/3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lvs.glaive.pro/lv/person/50715" TargetMode="External"/><Relationship Id="rId18" Type="http://schemas.openxmlformats.org/officeDocument/2006/relationships/hyperlink" Target="https://lvs.glaive.pro/lv/organisation/128" TargetMode="External"/><Relationship Id="rId26" Type="http://schemas.openxmlformats.org/officeDocument/2006/relationships/hyperlink" Target="https://lvs.glaive.pro/lv/person/13778" TargetMode="External"/><Relationship Id="rId39" Type="http://schemas.openxmlformats.org/officeDocument/2006/relationships/hyperlink" Target="https://lvs.glaive.pro/lv/organisation/3" TargetMode="External"/><Relationship Id="rId21" Type="http://schemas.openxmlformats.org/officeDocument/2006/relationships/hyperlink" Target="https://lvs.glaive.pro/lv/organisation/128" TargetMode="External"/><Relationship Id="rId34" Type="http://schemas.openxmlformats.org/officeDocument/2006/relationships/hyperlink" Target="https://lvs.glaive.pro/lv/person/50779" TargetMode="External"/><Relationship Id="rId42" Type="http://schemas.openxmlformats.org/officeDocument/2006/relationships/hyperlink" Target="https://lvs.glaive.pro/lv/organisation/3" TargetMode="External"/><Relationship Id="rId47" Type="http://schemas.openxmlformats.org/officeDocument/2006/relationships/hyperlink" Target="https://lvs.glaive.pro/lv/person/17074" TargetMode="External"/><Relationship Id="rId50" Type="http://schemas.openxmlformats.org/officeDocument/2006/relationships/hyperlink" Target="https://lvs.glaive.pro/lv/person/1084" TargetMode="External"/><Relationship Id="rId55" Type="http://schemas.openxmlformats.org/officeDocument/2006/relationships/hyperlink" Target="https://lvs.glaive.pro/lv/person/32488" TargetMode="External"/><Relationship Id="rId7" Type="http://schemas.openxmlformats.org/officeDocument/2006/relationships/hyperlink" Target="https://lvs.glaive.pro/lv/person/50332" TargetMode="External"/><Relationship Id="rId2" Type="http://schemas.openxmlformats.org/officeDocument/2006/relationships/hyperlink" Target="https://lvs.glaive.pro/lv/person/15453" TargetMode="External"/><Relationship Id="rId16" Type="http://schemas.openxmlformats.org/officeDocument/2006/relationships/hyperlink" Target="https://lvs.glaive.pro/lv/person/40845" TargetMode="External"/><Relationship Id="rId29" Type="http://schemas.openxmlformats.org/officeDocument/2006/relationships/hyperlink" Target="https://lvs.glaive.pro/lv/person/20769" TargetMode="External"/><Relationship Id="rId11" Type="http://schemas.openxmlformats.org/officeDocument/2006/relationships/hyperlink" Target="https://lvs.glaive.pro/lv/person/804" TargetMode="External"/><Relationship Id="rId24" Type="http://schemas.openxmlformats.org/officeDocument/2006/relationships/hyperlink" Target="https://lvs.glaive.pro/lv/organisation/128" TargetMode="External"/><Relationship Id="rId32" Type="http://schemas.openxmlformats.org/officeDocument/2006/relationships/hyperlink" Target="https://lvs.glaive.pro/lv/person/20769" TargetMode="External"/><Relationship Id="rId37" Type="http://schemas.openxmlformats.org/officeDocument/2006/relationships/hyperlink" Target="https://lvs.glaive.pro/lv/person/31229" TargetMode="External"/><Relationship Id="rId40" Type="http://schemas.openxmlformats.org/officeDocument/2006/relationships/hyperlink" Target="https://lvs.glaive.pro/lv/person/51206" TargetMode="External"/><Relationship Id="rId45" Type="http://schemas.openxmlformats.org/officeDocument/2006/relationships/hyperlink" Target="https://lvs.glaive.pro/lv/organisation/30" TargetMode="External"/><Relationship Id="rId53" Type="http://schemas.openxmlformats.org/officeDocument/2006/relationships/hyperlink" Target="https://lvs.glaive.pro/lv/person/1084" TargetMode="External"/><Relationship Id="rId58" Type="http://schemas.openxmlformats.org/officeDocument/2006/relationships/hyperlink" Target="https://lvs.glaive.pro/lv/person/51258" TargetMode="External"/><Relationship Id="rId5" Type="http://schemas.openxmlformats.org/officeDocument/2006/relationships/hyperlink" Target="https://lvs.glaive.pro/lv/person/15453" TargetMode="External"/><Relationship Id="rId61" Type="http://schemas.openxmlformats.org/officeDocument/2006/relationships/hyperlink" Target="https://lvs.glaive.pro/lv/organisation/3" TargetMode="External"/><Relationship Id="rId19" Type="http://schemas.openxmlformats.org/officeDocument/2006/relationships/hyperlink" Target="https://lvs.glaive.pro/lv/person/42414" TargetMode="External"/><Relationship Id="rId14" Type="http://schemas.openxmlformats.org/officeDocument/2006/relationships/hyperlink" Target="https://lvs.glaive.pro/lv/person/16967" TargetMode="External"/><Relationship Id="rId22" Type="http://schemas.openxmlformats.org/officeDocument/2006/relationships/hyperlink" Target="https://lvs.glaive.pro/lv/person/44247" TargetMode="External"/><Relationship Id="rId27" Type="http://schemas.openxmlformats.org/officeDocument/2006/relationships/hyperlink" Target="https://lvs.glaive.pro/lv/organisation/128" TargetMode="External"/><Relationship Id="rId30" Type="http://schemas.openxmlformats.org/officeDocument/2006/relationships/hyperlink" Target="https://lvs.glaive.pro/lv/organisation/3" TargetMode="External"/><Relationship Id="rId35" Type="http://schemas.openxmlformats.org/officeDocument/2006/relationships/hyperlink" Target="https://lvs.glaive.pro/lv/person/20769" TargetMode="External"/><Relationship Id="rId43" Type="http://schemas.openxmlformats.org/officeDocument/2006/relationships/hyperlink" Target="https://lvs.glaive.pro/lv/person/44327" TargetMode="External"/><Relationship Id="rId48" Type="http://schemas.openxmlformats.org/officeDocument/2006/relationships/hyperlink" Target="https://lvs.glaive.pro/lv/organisation/3" TargetMode="External"/><Relationship Id="rId56" Type="http://schemas.openxmlformats.org/officeDocument/2006/relationships/hyperlink" Target="https://lvs.glaive.pro/lv/person/16967" TargetMode="External"/><Relationship Id="rId8" Type="http://schemas.openxmlformats.org/officeDocument/2006/relationships/hyperlink" Target="https://lvs.glaive.pro/lv/person/15443" TargetMode="External"/><Relationship Id="rId51" Type="http://schemas.openxmlformats.org/officeDocument/2006/relationships/hyperlink" Target="https://lvs.glaive.pro/lv/organisation/3" TargetMode="External"/><Relationship Id="rId3" Type="http://schemas.openxmlformats.org/officeDocument/2006/relationships/hyperlink" Target="https://lvs.glaive.pro/lv/organisation/3" TargetMode="External"/><Relationship Id="rId12" Type="http://schemas.openxmlformats.org/officeDocument/2006/relationships/hyperlink" Target="https://lvs.glaive.pro/lv/organisation/3" TargetMode="External"/><Relationship Id="rId17" Type="http://schemas.openxmlformats.org/officeDocument/2006/relationships/hyperlink" Target="https://lvs.glaive.pro/lv/person/2498" TargetMode="External"/><Relationship Id="rId25" Type="http://schemas.openxmlformats.org/officeDocument/2006/relationships/hyperlink" Target="https://lvs.glaive.pro/lv/person/50747" TargetMode="External"/><Relationship Id="rId33" Type="http://schemas.openxmlformats.org/officeDocument/2006/relationships/hyperlink" Target="https://lvs.glaive.pro/lv/organisation/3" TargetMode="External"/><Relationship Id="rId38" Type="http://schemas.openxmlformats.org/officeDocument/2006/relationships/hyperlink" Target="https://lvs.glaive.pro/lv/person/15345" TargetMode="External"/><Relationship Id="rId46" Type="http://schemas.openxmlformats.org/officeDocument/2006/relationships/hyperlink" Target="https://lvs.glaive.pro/lv/person/51226" TargetMode="External"/><Relationship Id="rId59" Type="http://schemas.openxmlformats.org/officeDocument/2006/relationships/hyperlink" Target="https://lvs.glaive.pro/lv/person/16967" TargetMode="External"/><Relationship Id="rId20" Type="http://schemas.openxmlformats.org/officeDocument/2006/relationships/hyperlink" Target="https://lvs.glaive.pro/lv/person/2498" TargetMode="External"/><Relationship Id="rId41" Type="http://schemas.openxmlformats.org/officeDocument/2006/relationships/hyperlink" Target="https://lvs.glaive.pro/lv/person/20741" TargetMode="External"/><Relationship Id="rId54" Type="http://schemas.openxmlformats.org/officeDocument/2006/relationships/hyperlink" Target="https://lvs.glaive.pro/lv/organisation/3" TargetMode="External"/><Relationship Id="rId62" Type="http://schemas.openxmlformats.org/officeDocument/2006/relationships/hyperlink" Target="https://lvs.glaive.pro/lv/person/1903" TargetMode="External"/><Relationship Id="rId1" Type="http://schemas.openxmlformats.org/officeDocument/2006/relationships/hyperlink" Target="https://lvs.glaive.pro/lv/person/50330" TargetMode="External"/><Relationship Id="rId6" Type="http://schemas.openxmlformats.org/officeDocument/2006/relationships/hyperlink" Target="https://lvs.glaive.pro/lv/organisation/3" TargetMode="External"/><Relationship Id="rId15" Type="http://schemas.openxmlformats.org/officeDocument/2006/relationships/hyperlink" Target="https://lvs.glaive.pro/lv/organisation/3" TargetMode="External"/><Relationship Id="rId23" Type="http://schemas.openxmlformats.org/officeDocument/2006/relationships/hyperlink" Target="https://lvs.glaive.pro/lv/person/2498" TargetMode="External"/><Relationship Id="rId28" Type="http://schemas.openxmlformats.org/officeDocument/2006/relationships/hyperlink" Target="https://lvs.glaive.pro/lv/person/41919" TargetMode="External"/><Relationship Id="rId36" Type="http://schemas.openxmlformats.org/officeDocument/2006/relationships/hyperlink" Target="https://lvs.glaive.pro/lv/organisation/3" TargetMode="External"/><Relationship Id="rId49" Type="http://schemas.openxmlformats.org/officeDocument/2006/relationships/hyperlink" Target="https://lvs.glaive.pro/lv/person/41922" TargetMode="External"/><Relationship Id="rId57" Type="http://schemas.openxmlformats.org/officeDocument/2006/relationships/hyperlink" Target="https://lvs.glaive.pro/lv/organisation/3" TargetMode="External"/><Relationship Id="rId10" Type="http://schemas.openxmlformats.org/officeDocument/2006/relationships/hyperlink" Target="https://lvs.glaive.pro/lv/person/40462" TargetMode="External"/><Relationship Id="rId31" Type="http://schemas.openxmlformats.org/officeDocument/2006/relationships/hyperlink" Target="https://lvs.glaive.pro/lv/person/50772" TargetMode="External"/><Relationship Id="rId44" Type="http://schemas.openxmlformats.org/officeDocument/2006/relationships/hyperlink" Target="https://lvs.glaive.pro/lv/person/802" TargetMode="External"/><Relationship Id="rId52" Type="http://schemas.openxmlformats.org/officeDocument/2006/relationships/hyperlink" Target="https://lvs.glaive.pro/lv/person/42181" TargetMode="External"/><Relationship Id="rId60" Type="http://schemas.openxmlformats.org/officeDocument/2006/relationships/hyperlink" Target="https://lvs.glaive.pro/lv/organisation/3" TargetMode="External"/><Relationship Id="rId4" Type="http://schemas.openxmlformats.org/officeDocument/2006/relationships/hyperlink" Target="https://lvs.glaive.pro/lv/person/50353" TargetMode="External"/><Relationship Id="rId9" Type="http://schemas.openxmlformats.org/officeDocument/2006/relationships/hyperlink" Target="https://lvs.glaive.pro/lv/organisation/3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lvs.glaive.pro/lv/person/40083" TargetMode="External"/><Relationship Id="rId18" Type="http://schemas.openxmlformats.org/officeDocument/2006/relationships/hyperlink" Target="https://lvs.glaive.pro/lv/organisation/1" TargetMode="External"/><Relationship Id="rId26" Type="http://schemas.openxmlformats.org/officeDocument/2006/relationships/hyperlink" Target="https://lvs.glaive.pro/lv/person/15532" TargetMode="External"/><Relationship Id="rId39" Type="http://schemas.openxmlformats.org/officeDocument/2006/relationships/hyperlink" Target="https://lvs.glaive.pro/lv/organisation/3" TargetMode="External"/><Relationship Id="rId21" Type="http://schemas.openxmlformats.org/officeDocument/2006/relationships/hyperlink" Target="https://lvs.glaive.pro/lv/organisation/128" TargetMode="External"/><Relationship Id="rId34" Type="http://schemas.openxmlformats.org/officeDocument/2006/relationships/hyperlink" Target="https://lvs.glaive.pro/lv/person/42760" TargetMode="External"/><Relationship Id="rId42" Type="http://schemas.openxmlformats.org/officeDocument/2006/relationships/hyperlink" Target="https://lvs.glaive.pro/lv/organisation/3" TargetMode="External"/><Relationship Id="rId7" Type="http://schemas.openxmlformats.org/officeDocument/2006/relationships/hyperlink" Target="https://lvs.glaive.pro/lv/person/50344" TargetMode="External"/><Relationship Id="rId2" Type="http://schemas.openxmlformats.org/officeDocument/2006/relationships/hyperlink" Target="https://lvs.glaive.pro/lv/person/16967" TargetMode="External"/><Relationship Id="rId16" Type="http://schemas.openxmlformats.org/officeDocument/2006/relationships/hyperlink" Target="https://lvs.glaive.pro/lv/person/45188" TargetMode="External"/><Relationship Id="rId20" Type="http://schemas.openxmlformats.org/officeDocument/2006/relationships/hyperlink" Target="https://lvs.glaive.pro/lv/person/2498" TargetMode="External"/><Relationship Id="rId29" Type="http://schemas.openxmlformats.org/officeDocument/2006/relationships/hyperlink" Target="https://lvs.glaive.pro/lv/person/15509" TargetMode="External"/><Relationship Id="rId41" Type="http://schemas.openxmlformats.org/officeDocument/2006/relationships/hyperlink" Target="https://lvs.glaive.pro/lv/person/15453" TargetMode="External"/><Relationship Id="rId1" Type="http://schemas.openxmlformats.org/officeDocument/2006/relationships/hyperlink" Target="https://lvs.glaive.pro/lv/person/42199" TargetMode="External"/><Relationship Id="rId6" Type="http://schemas.openxmlformats.org/officeDocument/2006/relationships/hyperlink" Target="https://lvs.glaive.pro/lv/organisation/3" TargetMode="External"/><Relationship Id="rId11" Type="http://schemas.openxmlformats.org/officeDocument/2006/relationships/hyperlink" Target="https://lvs.glaive.pro/lv/person/15443" TargetMode="External"/><Relationship Id="rId24" Type="http://schemas.openxmlformats.org/officeDocument/2006/relationships/hyperlink" Target="https://lvs.glaive.pro/lv/organisation/3" TargetMode="External"/><Relationship Id="rId32" Type="http://schemas.openxmlformats.org/officeDocument/2006/relationships/hyperlink" Target="https://lvs.glaive.pro/lv/person/15449" TargetMode="External"/><Relationship Id="rId37" Type="http://schemas.openxmlformats.org/officeDocument/2006/relationships/hyperlink" Target="https://lvs.glaive.pro/lv/person/51201" TargetMode="External"/><Relationship Id="rId40" Type="http://schemas.openxmlformats.org/officeDocument/2006/relationships/hyperlink" Target="https://lvs.glaive.pro/lv/person/51186" TargetMode="External"/><Relationship Id="rId5" Type="http://schemas.openxmlformats.org/officeDocument/2006/relationships/hyperlink" Target="https://lvs.glaive.pro/lv/person/16967" TargetMode="External"/><Relationship Id="rId15" Type="http://schemas.openxmlformats.org/officeDocument/2006/relationships/hyperlink" Target="https://lvs.glaive.pro/lv/organisation/3" TargetMode="External"/><Relationship Id="rId23" Type="http://schemas.openxmlformats.org/officeDocument/2006/relationships/hyperlink" Target="https://lvs.glaive.pro/lv/person/15532" TargetMode="External"/><Relationship Id="rId28" Type="http://schemas.openxmlformats.org/officeDocument/2006/relationships/hyperlink" Target="https://lvs.glaive.pro/lv/person/40034" TargetMode="External"/><Relationship Id="rId36" Type="http://schemas.openxmlformats.org/officeDocument/2006/relationships/hyperlink" Target="https://lvs.glaive.pro/lv/organisation/128" TargetMode="External"/><Relationship Id="rId10" Type="http://schemas.openxmlformats.org/officeDocument/2006/relationships/hyperlink" Target="https://lvs.glaive.pro/lv/person/50345" TargetMode="External"/><Relationship Id="rId19" Type="http://schemas.openxmlformats.org/officeDocument/2006/relationships/hyperlink" Target="https://lvs.glaive.pro/lv/person/44249" TargetMode="External"/><Relationship Id="rId31" Type="http://schemas.openxmlformats.org/officeDocument/2006/relationships/hyperlink" Target="https://lvs.glaive.pro/lv/person/42291" TargetMode="External"/><Relationship Id="rId4" Type="http://schemas.openxmlformats.org/officeDocument/2006/relationships/hyperlink" Target="https://lvs.glaive.pro/lv/person/42200" TargetMode="External"/><Relationship Id="rId9" Type="http://schemas.openxmlformats.org/officeDocument/2006/relationships/hyperlink" Target="https://lvs.glaive.pro/lv/organisation/3" TargetMode="External"/><Relationship Id="rId14" Type="http://schemas.openxmlformats.org/officeDocument/2006/relationships/hyperlink" Target="https://lvs.glaive.pro/lv/person/16967" TargetMode="External"/><Relationship Id="rId22" Type="http://schemas.openxmlformats.org/officeDocument/2006/relationships/hyperlink" Target="https://lvs.glaive.pro/lv/person/51185" TargetMode="External"/><Relationship Id="rId27" Type="http://schemas.openxmlformats.org/officeDocument/2006/relationships/hyperlink" Target="https://lvs.glaive.pro/lv/organisation/3" TargetMode="External"/><Relationship Id="rId30" Type="http://schemas.openxmlformats.org/officeDocument/2006/relationships/hyperlink" Target="https://lvs.glaive.pro/lv/organisation/3" TargetMode="External"/><Relationship Id="rId35" Type="http://schemas.openxmlformats.org/officeDocument/2006/relationships/hyperlink" Target="https://lvs.glaive.pro/lv/person/13778" TargetMode="External"/><Relationship Id="rId8" Type="http://schemas.openxmlformats.org/officeDocument/2006/relationships/hyperlink" Target="https://lvs.glaive.pro/lv/person/15443" TargetMode="External"/><Relationship Id="rId3" Type="http://schemas.openxmlformats.org/officeDocument/2006/relationships/hyperlink" Target="https://lvs.glaive.pro/lv/organisation/3" TargetMode="External"/><Relationship Id="rId12" Type="http://schemas.openxmlformats.org/officeDocument/2006/relationships/hyperlink" Target="https://lvs.glaive.pro/lv/organisation/3" TargetMode="External"/><Relationship Id="rId17" Type="http://schemas.openxmlformats.org/officeDocument/2006/relationships/hyperlink" Target="https://lvs.glaive.pro/lv/person/15349" TargetMode="External"/><Relationship Id="rId25" Type="http://schemas.openxmlformats.org/officeDocument/2006/relationships/hyperlink" Target="https://lvs.glaive.pro/lv/person/51187" TargetMode="External"/><Relationship Id="rId33" Type="http://schemas.openxmlformats.org/officeDocument/2006/relationships/hyperlink" Target="https://lvs.glaive.pro/lv/organisation/3" TargetMode="External"/><Relationship Id="rId38" Type="http://schemas.openxmlformats.org/officeDocument/2006/relationships/hyperlink" Target="https://lvs.glaive.pro/lv/person/1084" TargetMode="External"/></Relationships>
</file>

<file path=xl/worksheets/_rels/sheet9.xml.rels><?xml version="1.0" encoding="UTF-8" standalone="yes"?>
<Relationships xmlns="http://schemas.openxmlformats.org/package/2006/relationships"><Relationship Id="rId26" Type="http://schemas.openxmlformats.org/officeDocument/2006/relationships/hyperlink" Target="https://lvs.glaive.pro/lv/organisation/128" TargetMode="External"/><Relationship Id="rId21" Type="http://schemas.openxmlformats.org/officeDocument/2006/relationships/hyperlink" Target="https://lvs.glaive.pro/lv/person/50718" TargetMode="External"/><Relationship Id="rId42" Type="http://schemas.openxmlformats.org/officeDocument/2006/relationships/hyperlink" Target="https://lvs.glaive.pro/lv/person/50775" TargetMode="External"/><Relationship Id="rId47" Type="http://schemas.openxmlformats.org/officeDocument/2006/relationships/hyperlink" Target="https://lvs.glaive.pro/lv/person/51188" TargetMode="External"/><Relationship Id="rId63" Type="http://schemas.openxmlformats.org/officeDocument/2006/relationships/hyperlink" Target="https://lvs.glaive.pro/lv/person/15532" TargetMode="External"/><Relationship Id="rId68" Type="http://schemas.openxmlformats.org/officeDocument/2006/relationships/hyperlink" Target="https://lvs.glaive.pro/lv/person/42180" TargetMode="External"/><Relationship Id="rId16" Type="http://schemas.openxmlformats.org/officeDocument/2006/relationships/hyperlink" Target="https://lvs.glaive.pro/lv/person/16967" TargetMode="External"/><Relationship Id="rId11" Type="http://schemas.openxmlformats.org/officeDocument/2006/relationships/hyperlink" Target="https://lvs.glaive.pro/lv/person/15453" TargetMode="External"/><Relationship Id="rId32" Type="http://schemas.openxmlformats.org/officeDocument/2006/relationships/hyperlink" Target="https://lvs.glaive.pro/lv/organisation/128" TargetMode="External"/><Relationship Id="rId37" Type="http://schemas.openxmlformats.org/officeDocument/2006/relationships/hyperlink" Target="https://lvs.glaive.pro/lv/person/20814" TargetMode="External"/><Relationship Id="rId53" Type="http://schemas.openxmlformats.org/officeDocument/2006/relationships/hyperlink" Target="https://lvs.glaive.pro/lv/person/51191" TargetMode="External"/><Relationship Id="rId58" Type="http://schemas.openxmlformats.org/officeDocument/2006/relationships/hyperlink" Target="https://lvs.glaive.pro/lv/organisation/3" TargetMode="External"/><Relationship Id="rId74" Type="http://schemas.openxmlformats.org/officeDocument/2006/relationships/hyperlink" Target="https://lvs.glaive.pro/lv/person/40930" TargetMode="External"/><Relationship Id="rId79" Type="http://schemas.openxmlformats.org/officeDocument/2006/relationships/hyperlink" Target="https://lvs.glaive.pro/lv/organisation/3" TargetMode="External"/><Relationship Id="rId5" Type="http://schemas.openxmlformats.org/officeDocument/2006/relationships/hyperlink" Target="https://lvs.glaive.pro/lv/person/16967" TargetMode="External"/><Relationship Id="rId61" Type="http://schemas.openxmlformats.org/officeDocument/2006/relationships/hyperlink" Target="https://lvs.glaive.pro/lv/organisation/3" TargetMode="External"/><Relationship Id="rId82" Type="http://schemas.openxmlformats.org/officeDocument/2006/relationships/hyperlink" Target="https://lvs.glaive.pro/lv/organisation/3" TargetMode="External"/><Relationship Id="rId19" Type="http://schemas.openxmlformats.org/officeDocument/2006/relationships/hyperlink" Target="https://lvs.glaive.pro/lv/person/16967" TargetMode="External"/><Relationship Id="rId14" Type="http://schemas.openxmlformats.org/officeDocument/2006/relationships/hyperlink" Target="https://lvs.glaive.pro/lv/organisation/3" TargetMode="External"/><Relationship Id="rId22" Type="http://schemas.openxmlformats.org/officeDocument/2006/relationships/hyperlink" Target="https://lvs.glaive.pro/lv/person/301" TargetMode="External"/><Relationship Id="rId27" Type="http://schemas.openxmlformats.org/officeDocument/2006/relationships/hyperlink" Target="https://lvs.glaive.pro/lv/person/50725" TargetMode="External"/><Relationship Id="rId30" Type="http://schemas.openxmlformats.org/officeDocument/2006/relationships/hyperlink" Target="https://lvs.glaive.pro/lv/person/50726" TargetMode="External"/><Relationship Id="rId35" Type="http://schemas.openxmlformats.org/officeDocument/2006/relationships/hyperlink" Target="https://lvs.glaive.pro/lv/organisation/3" TargetMode="External"/><Relationship Id="rId43" Type="http://schemas.openxmlformats.org/officeDocument/2006/relationships/hyperlink" Target="https://lvs.glaive.pro/lv/person/20769" TargetMode="External"/><Relationship Id="rId48" Type="http://schemas.openxmlformats.org/officeDocument/2006/relationships/hyperlink" Target="https://lvs.glaive.pro/lv/person/15532" TargetMode="External"/><Relationship Id="rId56" Type="http://schemas.openxmlformats.org/officeDocument/2006/relationships/hyperlink" Target="https://lvs.glaive.pro/lv/person/51192" TargetMode="External"/><Relationship Id="rId64" Type="http://schemas.openxmlformats.org/officeDocument/2006/relationships/hyperlink" Target="https://lvs.glaive.pro/lv/organisation/3" TargetMode="External"/><Relationship Id="rId69" Type="http://schemas.openxmlformats.org/officeDocument/2006/relationships/hyperlink" Target="https://lvs.glaive.pro/lv/person/1510" TargetMode="External"/><Relationship Id="rId77" Type="http://schemas.openxmlformats.org/officeDocument/2006/relationships/hyperlink" Target="https://lvs.glaive.pro/lv/person/51238" TargetMode="External"/><Relationship Id="rId8" Type="http://schemas.openxmlformats.org/officeDocument/2006/relationships/hyperlink" Target="https://lvs.glaive.pro/lv/person/16967" TargetMode="External"/><Relationship Id="rId51" Type="http://schemas.openxmlformats.org/officeDocument/2006/relationships/hyperlink" Target="https://lvs.glaive.pro/lv/person/15532" TargetMode="External"/><Relationship Id="rId72" Type="http://schemas.openxmlformats.org/officeDocument/2006/relationships/hyperlink" Target="https://lvs.glaive.pro/lv/person/1393" TargetMode="External"/><Relationship Id="rId80" Type="http://schemas.openxmlformats.org/officeDocument/2006/relationships/hyperlink" Target="https://lvs.glaive.pro/lv/person/42925" TargetMode="External"/><Relationship Id="rId3" Type="http://schemas.openxmlformats.org/officeDocument/2006/relationships/hyperlink" Target="https://lvs.glaive.pro/lv/organisation/3" TargetMode="External"/><Relationship Id="rId12" Type="http://schemas.openxmlformats.org/officeDocument/2006/relationships/hyperlink" Target="https://lvs.glaive.pro/lv/person/50331" TargetMode="External"/><Relationship Id="rId17" Type="http://schemas.openxmlformats.org/officeDocument/2006/relationships/hyperlink" Target="https://lvs.glaive.pro/lv/organisation/3" TargetMode="External"/><Relationship Id="rId25" Type="http://schemas.openxmlformats.org/officeDocument/2006/relationships/hyperlink" Target="https://lvs.glaive.pro/lv/person/301" TargetMode="External"/><Relationship Id="rId33" Type="http://schemas.openxmlformats.org/officeDocument/2006/relationships/hyperlink" Target="https://lvs.glaive.pro/lv/person/41923" TargetMode="External"/><Relationship Id="rId38" Type="http://schemas.openxmlformats.org/officeDocument/2006/relationships/hyperlink" Target="https://lvs.glaive.pro/lv/organisation/3" TargetMode="External"/><Relationship Id="rId46" Type="http://schemas.openxmlformats.org/officeDocument/2006/relationships/hyperlink" Target="https://lvs.glaive.pro/lv/person/11046" TargetMode="External"/><Relationship Id="rId59" Type="http://schemas.openxmlformats.org/officeDocument/2006/relationships/hyperlink" Target="https://lvs.glaive.pro/lv/person/51193" TargetMode="External"/><Relationship Id="rId67" Type="http://schemas.openxmlformats.org/officeDocument/2006/relationships/hyperlink" Target="https://lvs.glaive.pro/lv/organisation/3" TargetMode="External"/><Relationship Id="rId20" Type="http://schemas.openxmlformats.org/officeDocument/2006/relationships/hyperlink" Target="https://lvs.glaive.pro/lv/organisation/3" TargetMode="External"/><Relationship Id="rId41" Type="http://schemas.openxmlformats.org/officeDocument/2006/relationships/hyperlink" Target="https://lvs.glaive.pro/lv/organisation/3" TargetMode="External"/><Relationship Id="rId54" Type="http://schemas.openxmlformats.org/officeDocument/2006/relationships/hyperlink" Target="https://lvs.glaive.pro/lv/person/15532" TargetMode="External"/><Relationship Id="rId62" Type="http://schemas.openxmlformats.org/officeDocument/2006/relationships/hyperlink" Target="https://lvs.glaive.pro/lv/person/51194" TargetMode="External"/><Relationship Id="rId70" Type="http://schemas.openxmlformats.org/officeDocument/2006/relationships/hyperlink" Target="https://lvs.glaive.pro/lv/organisation/3" TargetMode="External"/><Relationship Id="rId75" Type="http://schemas.openxmlformats.org/officeDocument/2006/relationships/hyperlink" Target="https://lvs.glaive.pro/lv/person/802" TargetMode="External"/><Relationship Id="rId83" Type="http://schemas.openxmlformats.org/officeDocument/2006/relationships/hyperlink" Target="https://lvs.glaive.pro/lv/organisation/3" TargetMode="External"/><Relationship Id="rId1" Type="http://schemas.openxmlformats.org/officeDocument/2006/relationships/hyperlink" Target="https://lvs.glaive.pro/lv/person/41921" TargetMode="External"/><Relationship Id="rId6" Type="http://schemas.openxmlformats.org/officeDocument/2006/relationships/hyperlink" Target="https://lvs.glaive.pro/lv/organisation/3" TargetMode="External"/><Relationship Id="rId15" Type="http://schemas.openxmlformats.org/officeDocument/2006/relationships/hyperlink" Target="https://lvs.glaive.pro/lv/person/41917" TargetMode="External"/><Relationship Id="rId23" Type="http://schemas.openxmlformats.org/officeDocument/2006/relationships/hyperlink" Target="https://lvs.glaive.pro/lv/organisation/128" TargetMode="External"/><Relationship Id="rId28" Type="http://schemas.openxmlformats.org/officeDocument/2006/relationships/hyperlink" Target="https://lvs.glaive.pro/lv/person/301" TargetMode="External"/><Relationship Id="rId36" Type="http://schemas.openxmlformats.org/officeDocument/2006/relationships/hyperlink" Target="https://lvs.glaive.pro/lv/person/41918" TargetMode="External"/><Relationship Id="rId49" Type="http://schemas.openxmlformats.org/officeDocument/2006/relationships/hyperlink" Target="https://lvs.glaive.pro/lv/organisation/3" TargetMode="External"/><Relationship Id="rId57" Type="http://schemas.openxmlformats.org/officeDocument/2006/relationships/hyperlink" Target="https://lvs.glaive.pro/lv/person/15532" TargetMode="External"/><Relationship Id="rId10" Type="http://schemas.openxmlformats.org/officeDocument/2006/relationships/hyperlink" Target="https://lvs.glaive.pro/lv/person/48313" TargetMode="External"/><Relationship Id="rId31" Type="http://schemas.openxmlformats.org/officeDocument/2006/relationships/hyperlink" Target="https://lvs.glaive.pro/lv/person/301" TargetMode="External"/><Relationship Id="rId44" Type="http://schemas.openxmlformats.org/officeDocument/2006/relationships/hyperlink" Target="https://lvs.glaive.pro/lv/organisation/3" TargetMode="External"/><Relationship Id="rId52" Type="http://schemas.openxmlformats.org/officeDocument/2006/relationships/hyperlink" Target="https://lvs.glaive.pro/lv/organisation/3" TargetMode="External"/><Relationship Id="rId60" Type="http://schemas.openxmlformats.org/officeDocument/2006/relationships/hyperlink" Target="https://lvs.glaive.pro/lv/person/15532" TargetMode="External"/><Relationship Id="rId65" Type="http://schemas.openxmlformats.org/officeDocument/2006/relationships/hyperlink" Target="https://lvs.glaive.pro/lv/person/51196" TargetMode="External"/><Relationship Id="rId73" Type="http://schemas.openxmlformats.org/officeDocument/2006/relationships/hyperlink" Target="https://lvs.glaive.pro/lv/organisation/8" TargetMode="External"/><Relationship Id="rId78" Type="http://schemas.openxmlformats.org/officeDocument/2006/relationships/hyperlink" Target="https://lvs.glaive.pro/lv/person/20741" TargetMode="External"/><Relationship Id="rId81" Type="http://schemas.openxmlformats.org/officeDocument/2006/relationships/hyperlink" Target="https://lvs.glaive.pro/lv/person/20769" TargetMode="External"/><Relationship Id="rId4" Type="http://schemas.openxmlformats.org/officeDocument/2006/relationships/hyperlink" Target="https://lvs.glaive.pro/lv/person/42182" TargetMode="External"/><Relationship Id="rId9" Type="http://schemas.openxmlformats.org/officeDocument/2006/relationships/hyperlink" Target="https://lvs.glaive.pro/lv/organisation/3" TargetMode="External"/><Relationship Id="rId13" Type="http://schemas.openxmlformats.org/officeDocument/2006/relationships/hyperlink" Target="https://lvs.glaive.pro/lv/person/15443" TargetMode="External"/><Relationship Id="rId18" Type="http://schemas.openxmlformats.org/officeDocument/2006/relationships/hyperlink" Target="https://lvs.glaive.pro/lv/person/50716" TargetMode="External"/><Relationship Id="rId39" Type="http://schemas.openxmlformats.org/officeDocument/2006/relationships/hyperlink" Target="https://lvs.glaive.pro/lv/person/50754" TargetMode="External"/><Relationship Id="rId34" Type="http://schemas.openxmlformats.org/officeDocument/2006/relationships/hyperlink" Target="https://lvs.glaive.pro/lv/person/16967" TargetMode="External"/><Relationship Id="rId50" Type="http://schemas.openxmlformats.org/officeDocument/2006/relationships/hyperlink" Target="https://lvs.glaive.pro/lv/person/51190" TargetMode="External"/><Relationship Id="rId55" Type="http://schemas.openxmlformats.org/officeDocument/2006/relationships/hyperlink" Target="https://lvs.glaive.pro/lv/organisation/3" TargetMode="External"/><Relationship Id="rId76" Type="http://schemas.openxmlformats.org/officeDocument/2006/relationships/hyperlink" Target="https://lvs.glaive.pro/lv/organisation/30" TargetMode="External"/><Relationship Id="rId7" Type="http://schemas.openxmlformats.org/officeDocument/2006/relationships/hyperlink" Target="https://lvs.glaive.pro/lv/person/42183" TargetMode="External"/><Relationship Id="rId71" Type="http://schemas.openxmlformats.org/officeDocument/2006/relationships/hyperlink" Target="https://lvs.glaive.pro/lv/person/32489" TargetMode="External"/><Relationship Id="rId2" Type="http://schemas.openxmlformats.org/officeDocument/2006/relationships/hyperlink" Target="https://lvs.glaive.pro/lv/person/16967" TargetMode="External"/><Relationship Id="rId29" Type="http://schemas.openxmlformats.org/officeDocument/2006/relationships/hyperlink" Target="https://lvs.glaive.pro/lv/organisation/128" TargetMode="External"/><Relationship Id="rId24" Type="http://schemas.openxmlformats.org/officeDocument/2006/relationships/hyperlink" Target="https://lvs.glaive.pro/lv/person/50719" TargetMode="External"/><Relationship Id="rId40" Type="http://schemas.openxmlformats.org/officeDocument/2006/relationships/hyperlink" Target="https://lvs.glaive.pro/lv/person/20814" TargetMode="External"/><Relationship Id="rId45" Type="http://schemas.openxmlformats.org/officeDocument/2006/relationships/hyperlink" Target="https://lvs.glaive.pro/lv/person/50777" TargetMode="External"/><Relationship Id="rId66" Type="http://schemas.openxmlformats.org/officeDocument/2006/relationships/hyperlink" Target="https://lvs.glaive.pro/lv/person/15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8"/>
  <sheetViews>
    <sheetView tabSelected="1" topLeftCell="A5" workbookViewId="0">
      <selection activeCell="C40" sqref="C40"/>
    </sheetView>
  </sheetViews>
  <sheetFormatPr defaultColWidth="8.85546875" defaultRowHeight="15" x14ac:dyDescent="0.25"/>
  <cols>
    <col min="1" max="1" width="7.42578125" bestFit="1" customWidth="1"/>
    <col min="2" max="2" width="4.42578125" bestFit="1" customWidth="1"/>
    <col min="3" max="3" width="33" customWidth="1"/>
    <col min="4" max="4" width="19.140625" bestFit="1" customWidth="1"/>
    <col min="5" max="5" width="8.7109375" bestFit="1" customWidth="1"/>
    <col min="6" max="6" width="26.42578125" bestFit="1" customWidth="1"/>
    <col min="7" max="7" width="15.5703125" bestFit="1" customWidth="1"/>
    <col min="8" max="8" width="5" bestFit="1" customWidth="1"/>
    <col min="9" max="9" width="10.85546875" customWidth="1"/>
    <col min="10" max="10" width="19.28515625" customWidth="1"/>
    <col min="11" max="11" width="3" bestFit="1" customWidth="1"/>
    <col min="12" max="12" width="10.7109375" customWidth="1"/>
    <col min="13" max="13" width="3" bestFit="1" customWidth="1"/>
    <col min="14" max="14" width="8.7109375" bestFit="1" customWidth="1"/>
    <col min="15" max="15" width="6.28515625" bestFit="1" customWidth="1"/>
  </cols>
  <sheetData>
    <row r="1" spans="1:15" ht="15.75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5" ht="15.75" x14ac:dyDescent="0.25">
      <c r="A2" s="1"/>
      <c r="B2" s="1"/>
      <c r="C2" s="1" t="s">
        <v>1</v>
      </c>
    </row>
    <row r="3" spans="1:15" ht="15.75" x14ac:dyDescent="0.25">
      <c r="A3" s="1"/>
      <c r="B3" s="1"/>
      <c r="C3" s="1" t="s">
        <v>2</v>
      </c>
      <c r="D3" s="1" t="s">
        <v>3</v>
      </c>
    </row>
    <row r="4" spans="1:15" ht="15.75" x14ac:dyDescent="0.25">
      <c r="A4" s="1"/>
      <c r="B4" s="1"/>
      <c r="C4" s="1" t="s">
        <v>4</v>
      </c>
      <c r="D4" s="1" t="s">
        <v>3</v>
      </c>
    </row>
    <row r="5" spans="1:15" ht="15.75" x14ac:dyDescent="0.25">
      <c r="A5" s="1"/>
      <c r="B5" s="1"/>
      <c r="C5" s="1" t="s">
        <v>5</v>
      </c>
      <c r="D5" s="1" t="s">
        <v>6</v>
      </c>
    </row>
    <row r="7" spans="1:15" ht="15.75" x14ac:dyDescent="0.25">
      <c r="A7" s="1" t="s">
        <v>7</v>
      </c>
      <c r="B7" s="1" t="s">
        <v>8</v>
      </c>
      <c r="C7" s="1" t="s">
        <v>9</v>
      </c>
      <c r="D7" s="1" t="s">
        <v>10</v>
      </c>
      <c r="E7" s="1" t="s">
        <v>11</v>
      </c>
      <c r="F7" s="1" t="s">
        <v>12</v>
      </c>
      <c r="G7" s="1" t="s">
        <v>13</v>
      </c>
      <c r="H7" s="13" t="s">
        <v>14</v>
      </c>
      <c r="I7" s="13"/>
      <c r="J7" s="13" t="s">
        <v>15</v>
      </c>
      <c r="K7" s="13"/>
      <c r="L7" s="13" t="s">
        <v>16</v>
      </c>
      <c r="M7" s="13"/>
      <c r="N7" s="1" t="s">
        <v>17</v>
      </c>
      <c r="O7" s="1" t="s">
        <v>18</v>
      </c>
    </row>
    <row r="8" spans="1:15" ht="15.75" x14ac:dyDescent="0.25">
      <c r="A8">
        <v>1</v>
      </c>
      <c r="B8">
        <v>4</v>
      </c>
      <c r="C8" s="2" t="s">
        <v>41</v>
      </c>
      <c r="D8" t="s">
        <v>42</v>
      </c>
      <c r="E8" t="s">
        <v>21</v>
      </c>
      <c r="F8" s="2" t="s">
        <v>39</v>
      </c>
      <c r="G8" s="2" t="s">
        <v>40</v>
      </c>
      <c r="H8" s="3">
        <v>6.8</v>
      </c>
      <c r="I8">
        <v>1</v>
      </c>
      <c r="J8" s="3">
        <v>2.64</v>
      </c>
      <c r="K8">
        <v>1</v>
      </c>
      <c r="L8" s="3">
        <v>22.5</v>
      </c>
      <c r="M8" s="3">
        <v>1</v>
      </c>
      <c r="N8" s="1">
        <f t="shared" ref="N8:N38" si="0">SUM(I8+K8+M8)</f>
        <v>3</v>
      </c>
    </row>
    <row r="9" spans="1:15" ht="15.75" x14ac:dyDescent="0.25">
      <c r="A9">
        <v>2</v>
      </c>
      <c r="B9">
        <v>71</v>
      </c>
      <c r="C9" s="2" t="s">
        <v>55</v>
      </c>
      <c r="D9" t="s">
        <v>56</v>
      </c>
      <c r="E9" t="s">
        <v>21</v>
      </c>
      <c r="F9" s="2" t="s">
        <v>57</v>
      </c>
      <c r="G9" s="2" t="s">
        <v>23</v>
      </c>
      <c r="H9" s="3">
        <v>7.7</v>
      </c>
      <c r="I9">
        <v>2</v>
      </c>
      <c r="J9" s="3">
        <v>2.4</v>
      </c>
      <c r="K9">
        <v>2</v>
      </c>
      <c r="L9" s="3">
        <v>23</v>
      </c>
      <c r="M9" s="3">
        <v>2</v>
      </c>
      <c r="N9" s="1">
        <f t="shared" si="0"/>
        <v>6</v>
      </c>
    </row>
    <row r="10" spans="1:15" ht="15.75" x14ac:dyDescent="0.25">
      <c r="A10">
        <v>3</v>
      </c>
      <c r="B10">
        <v>67</v>
      </c>
      <c r="C10" s="2" t="s">
        <v>28</v>
      </c>
      <c r="D10" t="s">
        <v>29</v>
      </c>
      <c r="E10" t="s">
        <v>21</v>
      </c>
      <c r="F10" s="2" t="s">
        <v>30</v>
      </c>
      <c r="G10" s="2" t="s">
        <v>23</v>
      </c>
      <c r="H10" s="3">
        <v>7.7</v>
      </c>
      <c r="I10">
        <v>2</v>
      </c>
      <c r="J10" s="3">
        <v>2.25</v>
      </c>
      <c r="K10">
        <v>3</v>
      </c>
      <c r="L10" s="3">
        <v>25</v>
      </c>
      <c r="M10" s="3">
        <v>5</v>
      </c>
      <c r="N10" s="1">
        <f t="shared" si="0"/>
        <v>10</v>
      </c>
    </row>
    <row r="11" spans="1:15" ht="15.75" x14ac:dyDescent="0.25">
      <c r="A11">
        <v>4</v>
      </c>
      <c r="B11">
        <v>151</v>
      </c>
      <c r="C11" s="2" t="s">
        <v>61</v>
      </c>
      <c r="D11" t="s">
        <v>62</v>
      </c>
      <c r="E11" t="s">
        <v>21</v>
      </c>
      <c r="F11" s="2" t="s">
        <v>63</v>
      </c>
      <c r="G11" s="2" t="s">
        <v>23</v>
      </c>
      <c r="H11" s="3">
        <v>7.7</v>
      </c>
      <c r="I11">
        <v>2</v>
      </c>
      <c r="J11" s="3">
        <v>2.11</v>
      </c>
      <c r="K11">
        <v>8</v>
      </c>
      <c r="L11" s="3">
        <v>23.9</v>
      </c>
      <c r="M11" s="3">
        <v>3</v>
      </c>
      <c r="N11" s="1">
        <f t="shared" si="0"/>
        <v>13</v>
      </c>
    </row>
    <row r="12" spans="1:15" ht="15.75" x14ac:dyDescent="0.25">
      <c r="A12">
        <v>5</v>
      </c>
      <c r="B12">
        <v>88</v>
      </c>
      <c r="C12" s="2" t="s">
        <v>19</v>
      </c>
      <c r="D12" t="s">
        <v>20</v>
      </c>
      <c r="E12" t="s">
        <v>21</v>
      </c>
      <c r="F12" s="2" t="s">
        <v>22</v>
      </c>
      <c r="G12" s="2" t="s">
        <v>23</v>
      </c>
      <c r="H12" s="3">
        <v>8.1999999999999993</v>
      </c>
      <c r="I12">
        <v>7</v>
      </c>
      <c r="J12" s="3">
        <v>2.17</v>
      </c>
      <c r="K12">
        <v>4</v>
      </c>
      <c r="L12" s="3">
        <v>24.4</v>
      </c>
      <c r="M12" s="3">
        <v>4</v>
      </c>
      <c r="N12" s="1">
        <f t="shared" si="0"/>
        <v>15</v>
      </c>
    </row>
    <row r="13" spans="1:15" ht="15.75" x14ac:dyDescent="0.25">
      <c r="A13">
        <v>6</v>
      </c>
      <c r="B13">
        <v>247</v>
      </c>
      <c r="C13" s="2" t="s">
        <v>24</v>
      </c>
      <c r="D13" t="s">
        <v>25</v>
      </c>
      <c r="E13" t="s">
        <v>21</v>
      </c>
      <c r="F13" s="2" t="s">
        <v>22</v>
      </c>
      <c r="G13" s="2" t="s">
        <v>23</v>
      </c>
      <c r="H13" s="3">
        <v>8.3000000000000007</v>
      </c>
      <c r="I13">
        <v>8</v>
      </c>
      <c r="J13" s="3">
        <v>2.17</v>
      </c>
      <c r="K13">
        <v>4</v>
      </c>
      <c r="L13" s="3">
        <v>25.6</v>
      </c>
      <c r="M13" s="3">
        <v>7</v>
      </c>
      <c r="N13" s="1">
        <f t="shared" si="0"/>
        <v>19</v>
      </c>
    </row>
    <row r="14" spans="1:15" ht="15.75" x14ac:dyDescent="0.25">
      <c r="A14">
        <v>7</v>
      </c>
      <c r="B14">
        <v>5</v>
      </c>
      <c r="C14" s="2" t="s">
        <v>37</v>
      </c>
      <c r="D14" t="s">
        <v>38</v>
      </c>
      <c r="E14" t="s">
        <v>21</v>
      </c>
      <c r="F14" s="2" t="s">
        <v>39</v>
      </c>
      <c r="G14" s="2" t="s">
        <v>40</v>
      </c>
      <c r="H14" s="3">
        <v>8.1</v>
      </c>
      <c r="I14">
        <v>6</v>
      </c>
      <c r="J14" s="3">
        <v>2.15</v>
      </c>
      <c r="K14">
        <v>7</v>
      </c>
      <c r="L14" s="3">
        <v>26.1</v>
      </c>
      <c r="M14" s="3">
        <v>9</v>
      </c>
      <c r="N14" s="1">
        <f t="shared" si="0"/>
        <v>22</v>
      </c>
    </row>
    <row r="15" spans="1:15" ht="15.75" x14ac:dyDescent="0.25">
      <c r="A15">
        <v>8</v>
      </c>
      <c r="B15">
        <v>118</v>
      </c>
      <c r="C15" s="2" t="s">
        <v>69</v>
      </c>
      <c r="D15" t="s">
        <v>70</v>
      </c>
      <c r="E15" t="s">
        <v>21</v>
      </c>
      <c r="F15" s="2" t="s">
        <v>71</v>
      </c>
      <c r="G15" s="2" t="s">
        <v>23</v>
      </c>
      <c r="H15" s="3">
        <v>8.3000000000000007</v>
      </c>
      <c r="I15">
        <v>8</v>
      </c>
      <c r="J15" s="3">
        <v>2.0299999999999998</v>
      </c>
      <c r="K15">
        <v>14</v>
      </c>
      <c r="L15" s="3">
        <v>25.6</v>
      </c>
      <c r="M15" s="3">
        <v>7</v>
      </c>
      <c r="N15" s="1">
        <f t="shared" si="0"/>
        <v>29</v>
      </c>
    </row>
    <row r="16" spans="1:15" ht="15.75" x14ac:dyDescent="0.25">
      <c r="A16">
        <v>9</v>
      </c>
      <c r="B16">
        <v>15</v>
      </c>
      <c r="C16" s="2" t="s">
        <v>83</v>
      </c>
      <c r="D16" t="s">
        <v>84</v>
      </c>
      <c r="E16" t="s">
        <v>21</v>
      </c>
      <c r="F16" s="2" t="s">
        <v>85</v>
      </c>
      <c r="G16" s="2" t="s">
        <v>68</v>
      </c>
      <c r="H16" s="3">
        <v>8.4</v>
      </c>
      <c r="I16">
        <v>10</v>
      </c>
      <c r="J16" s="3">
        <v>2.0499999999999998</v>
      </c>
      <c r="K16">
        <v>13</v>
      </c>
      <c r="L16" s="3">
        <v>25.4</v>
      </c>
      <c r="M16" s="3">
        <v>6</v>
      </c>
      <c r="N16" s="1">
        <f t="shared" si="0"/>
        <v>29</v>
      </c>
    </row>
    <row r="17" spans="1:14" ht="15.75" x14ac:dyDescent="0.25">
      <c r="A17">
        <v>10</v>
      </c>
      <c r="B17">
        <v>198</v>
      </c>
      <c r="C17" s="2" t="s">
        <v>89</v>
      </c>
      <c r="D17" t="s">
        <v>90</v>
      </c>
      <c r="E17" t="s">
        <v>21</v>
      </c>
      <c r="F17" s="2" t="s">
        <v>91</v>
      </c>
      <c r="G17" s="2" t="s">
        <v>23</v>
      </c>
      <c r="H17" s="9">
        <v>8</v>
      </c>
      <c r="I17">
        <v>5</v>
      </c>
      <c r="J17">
        <v>2.0299999999999998</v>
      </c>
      <c r="K17">
        <v>14</v>
      </c>
      <c r="L17">
        <v>27.2</v>
      </c>
      <c r="M17" s="3">
        <v>14</v>
      </c>
      <c r="N17" s="1">
        <f t="shared" si="0"/>
        <v>33</v>
      </c>
    </row>
    <row r="18" spans="1:14" ht="15.75" x14ac:dyDescent="0.25">
      <c r="A18">
        <v>11</v>
      </c>
      <c r="B18">
        <v>148</v>
      </c>
      <c r="C18" s="2" t="s">
        <v>31</v>
      </c>
      <c r="D18" t="s">
        <v>32</v>
      </c>
      <c r="E18" t="s">
        <v>21</v>
      </c>
      <c r="F18" s="2" t="s">
        <v>30</v>
      </c>
      <c r="G18" s="2" t="s">
        <v>23</v>
      </c>
      <c r="H18" s="3">
        <v>8.8000000000000007</v>
      </c>
      <c r="I18">
        <v>16</v>
      </c>
      <c r="J18" s="3">
        <v>2.16</v>
      </c>
      <c r="K18">
        <v>6</v>
      </c>
      <c r="L18" s="3">
        <v>26.5</v>
      </c>
      <c r="M18" s="3">
        <v>11</v>
      </c>
      <c r="N18" s="1">
        <f t="shared" si="0"/>
        <v>33</v>
      </c>
    </row>
    <row r="19" spans="1:14" ht="15.75" x14ac:dyDescent="0.25">
      <c r="A19">
        <v>12</v>
      </c>
      <c r="B19">
        <v>45</v>
      </c>
      <c r="C19" s="2" t="s">
        <v>49</v>
      </c>
      <c r="D19" t="s">
        <v>50</v>
      </c>
      <c r="E19" t="s">
        <v>21</v>
      </c>
      <c r="F19" s="2" t="s">
        <v>45</v>
      </c>
      <c r="G19" s="2" t="s">
        <v>46</v>
      </c>
      <c r="H19" s="3">
        <v>8.6</v>
      </c>
      <c r="I19">
        <v>12</v>
      </c>
      <c r="J19" s="3">
        <v>2.06</v>
      </c>
      <c r="K19">
        <v>12</v>
      </c>
      <c r="L19" s="3">
        <v>27.2</v>
      </c>
      <c r="M19" s="3">
        <v>14</v>
      </c>
      <c r="N19" s="1">
        <f t="shared" si="0"/>
        <v>38</v>
      </c>
    </row>
    <row r="20" spans="1:14" ht="15.75" x14ac:dyDescent="0.25">
      <c r="A20">
        <v>13</v>
      </c>
      <c r="B20">
        <v>252</v>
      </c>
      <c r="C20" s="2" t="s">
        <v>33</v>
      </c>
      <c r="D20" s="6" t="s">
        <v>34</v>
      </c>
      <c r="E20" t="s">
        <v>21</v>
      </c>
      <c r="F20" s="2" t="s">
        <v>30</v>
      </c>
      <c r="G20" s="2" t="s">
        <v>23</v>
      </c>
      <c r="H20" s="3">
        <v>8.6</v>
      </c>
      <c r="I20">
        <v>12</v>
      </c>
      <c r="J20" s="3">
        <v>1.92</v>
      </c>
      <c r="K20">
        <v>18</v>
      </c>
      <c r="L20" s="3">
        <v>26.4</v>
      </c>
      <c r="M20" s="3">
        <v>10</v>
      </c>
      <c r="N20" s="1">
        <f t="shared" si="0"/>
        <v>40</v>
      </c>
    </row>
    <row r="21" spans="1:14" ht="15.75" x14ac:dyDescent="0.25">
      <c r="A21">
        <v>14</v>
      </c>
      <c r="B21">
        <v>37</v>
      </c>
      <c r="C21" s="2" t="s">
        <v>47</v>
      </c>
      <c r="D21" t="s">
        <v>48</v>
      </c>
      <c r="E21" t="s">
        <v>21</v>
      </c>
      <c r="F21" s="2" t="s">
        <v>45</v>
      </c>
      <c r="G21" s="2" t="s">
        <v>46</v>
      </c>
      <c r="H21" s="3">
        <v>8.8000000000000007</v>
      </c>
      <c r="I21">
        <v>16</v>
      </c>
      <c r="J21" s="3">
        <v>2.09</v>
      </c>
      <c r="K21">
        <v>10</v>
      </c>
      <c r="L21" s="3">
        <v>27.3</v>
      </c>
      <c r="M21" s="3">
        <v>16</v>
      </c>
      <c r="N21" s="1">
        <f t="shared" si="0"/>
        <v>42</v>
      </c>
    </row>
    <row r="22" spans="1:14" ht="15.75" x14ac:dyDescent="0.25">
      <c r="A22">
        <v>15</v>
      </c>
      <c r="B22">
        <v>53</v>
      </c>
      <c r="C22" s="2" t="s">
        <v>53</v>
      </c>
      <c r="D22" t="s">
        <v>54</v>
      </c>
      <c r="E22" t="s">
        <v>21</v>
      </c>
      <c r="F22" s="2" t="s">
        <v>45</v>
      </c>
      <c r="G22" s="2" t="s">
        <v>46</v>
      </c>
      <c r="H22">
        <v>8.5</v>
      </c>
      <c r="I22">
        <v>11</v>
      </c>
      <c r="J22">
        <v>2.1</v>
      </c>
      <c r="K22">
        <v>9</v>
      </c>
      <c r="L22">
        <v>28.5</v>
      </c>
      <c r="M22" s="3">
        <v>24</v>
      </c>
      <c r="N22" s="1">
        <f t="shared" si="0"/>
        <v>44</v>
      </c>
    </row>
    <row r="23" spans="1:14" ht="15.75" x14ac:dyDescent="0.25">
      <c r="A23">
        <v>16</v>
      </c>
      <c r="B23">
        <v>99</v>
      </c>
      <c r="C23" s="2" t="s">
        <v>26</v>
      </c>
      <c r="D23" s="6" t="s">
        <v>27</v>
      </c>
      <c r="E23" t="s">
        <v>21</v>
      </c>
      <c r="F23" s="2" t="s">
        <v>22</v>
      </c>
      <c r="G23" s="2" t="s">
        <v>23</v>
      </c>
      <c r="H23" s="3">
        <v>8.9</v>
      </c>
      <c r="I23">
        <v>19</v>
      </c>
      <c r="J23" s="3">
        <v>1.9</v>
      </c>
      <c r="K23">
        <v>19</v>
      </c>
      <c r="L23" s="3">
        <v>26.7</v>
      </c>
      <c r="M23" s="3">
        <v>12</v>
      </c>
      <c r="N23" s="1">
        <f t="shared" si="0"/>
        <v>50</v>
      </c>
    </row>
    <row r="24" spans="1:14" ht="15.75" x14ac:dyDescent="0.25">
      <c r="A24">
        <v>17</v>
      </c>
      <c r="B24">
        <v>134</v>
      </c>
      <c r="C24" s="2" t="s">
        <v>72</v>
      </c>
      <c r="D24" t="s">
        <v>73</v>
      </c>
      <c r="E24" t="s">
        <v>21</v>
      </c>
      <c r="F24" s="2" t="s">
        <v>71</v>
      </c>
      <c r="G24" s="2" t="s">
        <v>23</v>
      </c>
      <c r="H24" s="3">
        <v>9.1</v>
      </c>
      <c r="I24">
        <v>21</v>
      </c>
      <c r="J24" s="3">
        <v>2.0699999999999998</v>
      </c>
      <c r="K24">
        <v>11</v>
      </c>
      <c r="L24" s="3">
        <v>28.1</v>
      </c>
      <c r="M24" s="3">
        <v>20</v>
      </c>
      <c r="N24" s="1">
        <f t="shared" si="0"/>
        <v>52</v>
      </c>
    </row>
    <row r="25" spans="1:14" ht="15.75" x14ac:dyDescent="0.25">
      <c r="A25">
        <v>18</v>
      </c>
      <c r="B25">
        <v>48</v>
      </c>
      <c r="C25" s="2" t="s">
        <v>43</v>
      </c>
      <c r="D25" t="s">
        <v>44</v>
      </c>
      <c r="E25" t="s">
        <v>21</v>
      </c>
      <c r="F25" s="2" t="s">
        <v>45</v>
      </c>
      <c r="G25" s="2" t="s">
        <v>46</v>
      </c>
      <c r="H25" s="3">
        <v>9.3000000000000007</v>
      </c>
      <c r="I25">
        <v>24</v>
      </c>
      <c r="J25" s="3">
        <v>1.99</v>
      </c>
      <c r="K25">
        <v>16</v>
      </c>
      <c r="L25" s="3">
        <v>26.9</v>
      </c>
      <c r="M25" s="3">
        <v>13</v>
      </c>
      <c r="N25" s="1">
        <f t="shared" si="0"/>
        <v>53</v>
      </c>
    </row>
    <row r="26" spans="1:14" ht="15.75" x14ac:dyDescent="0.25">
      <c r="A26">
        <v>19</v>
      </c>
      <c r="B26">
        <v>106</v>
      </c>
      <c r="C26" s="2" t="s">
        <v>58</v>
      </c>
      <c r="D26" s="6" t="s">
        <v>59</v>
      </c>
      <c r="E26" t="s">
        <v>21</v>
      </c>
      <c r="F26" s="2" t="s">
        <v>60</v>
      </c>
      <c r="G26" s="2" t="s">
        <v>23</v>
      </c>
      <c r="H26" s="3">
        <v>8.6999999999999993</v>
      </c>
      <c r="I26">
        <v>14</v>
      </c>
      <c r="J26" s="3">
        <v>1.72</v>
      </c>
      <c r="K26">
        <v>23</v>
      </c>
      <c r="L26" s="3">
        <v>27.8</v>
      </c>
      <c r="M26" s="3">
        <v>19</v>
      </c>
      <c r="N26" s="1">
        <f t="shared" si="0"/>
        <v>56</v>
      </c>
    </row>
    <row r="27" spans="1:14" ht="15.75" x14ac:dyDescent="0.25">
      <c r="A27">
        <v>20</v>
      </c>
      <c r="B27">
        <v>101</v>
      </c>
      <c r="C27" s="2" t="s">
        <v>76</v>
      </c>
      <c r="D27" s="6" t="s">
        <v>77</v>
      </c>
      <c r="E27" t="s">
        <v>21</v>
      </c>
      <c r="F27" s="2" t="s">
        <v>71</v>
      </c>
      <c r="G27" s="2" t="s">
        <v>23</v>
      </c>
      <c r="H27" s="3">
        <v>8.8000000000000007</v>
      </c>
      <c r="I27">
        <v>16</v>
      </c>
      <c r="J27" s="3">
        <v>1.96</v>
      </c>
      <c r="K27">
        <v>17</v>
      </c>
      <c r="L27" s="3">
        <v>28.4</v>
      </c>
      <c r="M27" s="3">
        <v>23</v>
      </c>
      <c r="N27" s="1">
        <f t="shared" si="0"/>
        <v>56</v>
      </c>
    </row>
    <row r="28" spans="1:14" ht="15.75" x14ac:dyDescent="0.25">
      <c r="A28">
        <v>21</v>
      </c>
      <c r="B28">
        <v>60</v>
      </c>
      <c r="C28" s="2" t="s">
        <v>74</v>
      </c>
      <c r="D28" s="6" t="s">
        <v>75</v>
      </c>
      <c r="E28" t="s">
        <v>21</v>
      </c>
      <c r="F28" s="2" t="s">
        <v>71</v>
      </c>
      <c r="G28" s="2" t="s">
        <v>23</v>
      </c>
      <c r="H28" s="10">
        <v>9</v>
      </c>
      <c r="I28">
        <v>20</v>
      </c>
      <c r="J28" s="3">
        <v>1.9</v>
      </c>
      <c r="K28">
        <v>19</v>
      </c>
      <c r="L28" s="3">
        <v>28.4</v>
      </c>
      <c r="M28" s="3">
        <v>21</v>
      </c>
      <c r="N28" s="1">
        <f t="shared" si="0"/>
        <v>60</v>
      </c>
    </row>
    <row r="29" spans="1:14" ht="15.75" x14ac:dyDescent="0.25">
      <c r="A29">
        <v>22</v>
      </c>
      <c r="B29">
        <v>242</v>
      </c>
      <c r="C29" s="2" t="s">
        <v>64</v>
      </c>
      <c r="D29" s="6" t="s">
        <v>65</v>
      </c>
      <c r="E29" t="s">
        <v>21</v>
      </c>
      <c r="F29" s="2" t="s">
        <v>63</v>
      </c>
      <c r="G29" s="2" t="s">
        <v>23</v>
      </c>
      <c r="H29">
        <v>8.6999999999999993</v>
      </c>
      <c r="I29">
        <v>14</v>
      </c>
      <c r="J29">
        <v>1.88</v>
      </c>
      <c r="K29">
        <v>21</v>
      </c>
      <c r="L29">
        <v>29.1</v>
      </c>
      <c r="M29" s="3">
        <v>28</v>
      </c>
      <c r="N29" s="1">
        <f t="shared" si="0"/>
        <v>63</v>
      </c>
    </row>
    <row r="30" spans="1:14" ht="15.75" x14ac:dyDescent="0.25">
      <c r="A30">
        <v>23</v>
      </c>
      <c r="B30">
        <v>23</v>
      </c>
      <c r="C30" s="2" t="s">
        <v>51</v>
      </c>
      <c r="D30" s="6" t="s">
        <v>52</v>
      </c>
      <c r="E30" t="s">
        <v>21</v>
      </c>
      <c r="F30" s="2" t="s">
        <v>45</v>
      </c>
      <c r="G30" s="2" t="s">
        <v>46</v>
      </c>
      <c r="H30" s="3">
        <v>9.3000000000000007</v>
      </c>
      <c r="I30">
        <v>24</v>
      </c>
      <c r="J30" s="3">
        <v>1.71</v>
      </c>
      <c r="K30">
        <v>24</v>
      </c>
      <c r="L30" s="3">
        <v>27.7</v>
      </c>
      <c r="M30" s="3">
        <v>18</v>
      </c>
      <c r="N30" s="1">
        <f t="shared" si="0"/>
        <v>66</v>
      </c>
    </row>
    <row r="31" spans="1:14" ht="15.75" x14ac:dyDescent="0.25">
      <c r="A31">
        <v>24</v>
      </c>
      <c r="B31">
        <v>155</v>
      </c>
      <c r="C31" s="2" t="s">
        <v>86</v>
      </c>
      <c r="D31" s="6" t="s">
        <v>87</v>
      </c>
      <c r="E31" t="s">
        <v>21</v>
      </c>
      <c r="F31" s="2" t="s">
        <v>88</v>
      </c>
      <c r="G31" s="2" t="s">
        <v>23</v>
      </c>
      <c r="H31" s="3">
        <v>9.1</v>
      </c>
      <c r="I31">
        <v>21</v>
      </c>
      <c r="J31" s="3">
        <v>1.84</v>
      </c>
      <c r="K31">
        <v>22</v>
      </c>
      <c r="L31" s="3">
        <v>28.7</v>
      </c>
      <c r="M31" s="3">
        <v>25</v>
      </c>
      <c r="N31" s="1">
        <f t="shared" si="0"/>
        <v>68</v>
      </c>
    </row>
    <row r="32" spans="1:14" ht="15.75" x14ac:dyDescent="0.25">
      <c r="A32">
        <v>24</v>
      </c>
      <c r="B32">
        <v>137</v>
      </c>
      <c r="C32" s="2" t="s">
        <v>80</v>
      </c>
      <c r="D32" s="6" t="s">
        <v>81</v>
      </c>
      <c r="E32" t="s">
        <v>21</v>
      </c>
      <c r="F32" s="2" t="s">
        <v>82</v>
      </c>
      <c r="G32" s="2" t="s">
        <v>23</v>
      </c>
      <c r="H32" s="3">
        <v>9.1</v>
      </c>
      <c r="I32">
        <v>21</v>
      </c>
      <c r="J32" s="3">
        <v>1.65</v>
      </c>
      <c r="K32">
        <v>26</v>
      </c>
      <c r="L32" s="3">
        <v>28.3</v>
      </c>
      <c r="M32" s="3">
        <v>21</v>
      </c>
      <c r="N32" s="1">
        <f t="shared" si="0"/>
        <v>68</v>
      </c>
    </row>
    <row r="33" spans="1:14" ht="15.75" x14ac:dyDescent="0.25">
      <c r="A33">
        <v>26</v>
      </c>
      <c r="B33">
        <v>284</v>
      </c>
      <c r="C33" s="3" t="s">
        <v>527</v>
      </c>
      <c r="D33" s="7" t="s">
        <v>67</v>
      </c>
      <c r="E33" t="s">
        <v>21</v>
      </c>
      <c r="F33" s="2" t="s">
        <v>63</v>
      </c>
      <c r="G33" s="2" t="s">
        <v>23</v>
      </c>
      <c r="H33">
        <v>9.8000000000000007</v>
      </c>
      <c r="I33">
        <v>27</v>
      </c>
      <c r="J33" s="3">
        <v>1.61</v>
      </c>
      <c r="K33">
        <v>27</v>
      </c>
      <c r="L33" s="3">
        <v>30.6</v>
      </c>
      <c r="M33" s="3">
        <v>20</v>
      </c>
      <c r="N33" s="1">
        <f t="shared" si="0"/>
        <v>74</v>
      </c>
    </row>
    <row r="34" spans="1:14" ht="15.75" x14ac:dyDescent="0.25">
      <c r="A34">
        <v>27</v>
      </c>
      <c r="B34">
        <v>281</v>
      </c>
      <c r="C34" s="3" t="s">
        <v>529</v>
      </c>
      <c r="D34" s="8">
        <v>40268</v>
      </c>
      <c r="E34" t="s">
        <v>21</v>
      </c>
      <c r="F34" s="2" t="s">
        <v>130</v>
      </c>
      <c r="G34" s="2" t="s">
        <v>23</v>
      </c>
      <c r="H34">
        <v>9.5</v>
      </c>
      <c r="I34">
        <v>25</v>
      </c>
      <c r="J34" s="3">
        <v>1.61</v>
      </c>
      <c r="K34">
        <v>27</v>
      </c>
      <c r="L34" s="3">
        <v>28.9</v>
      </c>
      <c r="M34" s="3">
        <v>26</v>
      </c>
      <c r="N34" s="1">
        <f t="shared" si="0"/>
        <v>78</v>
      </c>
    </row>
    <row r="35" spans="1:14" ht="15.75" x14ac:dyDescent="0.25">
      <c r="A35">
        <v>28</v>
      </c>
      <c r="B35">
        <v>129</v>
      </c>
      <c r="C35" s="2" t="s">
        <v>35</v>
      </c>
      <c r="D35" s="6" t="s">
        <v>36</v>
      </c>
      <c r="E35" t="s">
        <v>21</v>
      </c>
      <c r="F35" s="2" t="s">
        <v>30</v>
      </c>
      <c r="G35" s="2" t="s">
        <v>23</v>
      </c>
      <c r="H35" s="3">
        <v>10.1</v>
      </c>
      <c r="I35">
        <v>28</v>
      </c>
      <c r="J35" s="3">
        <v>1.57</v>
      </c>
      <c r="K35">
        <v>29</v>
      </c>
      <c r="L35" s="3">
        <v>29</v>
      </c>
      <c r="M35" s="3">
        <v>27</v>
      </c>
      <c r="N35" s="1">
        <f t="shared" si="0"/>
        <v>84</v>
      </c>
    </row>
    <row r="36" spans="1:14" ht="15.75" x14ac:dyDescent="0.25">
      <c r="A36">
        <v>29</v>
      </c>
      <c r="B36">
        <v>11</v>
      </c>
      <c r="C36" s="2" t="s">
        <v>66</v>
      </c>
      <c r="D36" s="6" t="s">
        <v>67</v>
      </c>
      <c r="E36" t="s">
        <v>21</v>
      </c>
      <c r="F36" s="2" t="s">
        <v>63</v>
      </c>
      <c r="G36" s="2" t="s">
        <v>68</v>
      </c>
      <c r="H36" s="3" t="s">
        <v>523</v>
      </c>
      <c r="I36">
        <v>31</v>
      </c>
      <c r="J36" s="3">
        <v>1.7</v>
      </c>
      <c r="K36">
        <v>25</v>
      </c>
      <c r="L36" s="3">
        <v>30.6</v>
      </c>
      <c r="M36" s="3">
        <v>29</v>
      </c>
      <c r="N36" s="1">
        <f t="shared" si="0"/>
        <v>85</v>
      </c>
    </row>
    <row r="37" spans="1:14" ht="15.75" x14ac:dyDescent="0.25">
      <c r="A37" t="s">
        <v>533</v>
      </c>
      <c r="B37">
        <v>260</v>
      </c>
      <c r="C37" s="2" t="s">
        <v>92</v>
      </c>
      <c r="D37" t="s">
        <v>93</v>
      </c>
      <c r="E37" t="s">
        <v>21</v>
      </c>
      <c r="F37" s="2" t="s">
        <v>71</v>
      </c>
      <c r="G37" s="2" t="s">
        <v>23</v>
      </c>
      <c r="H37" s="3" t="s">
        <v>523</v>
      </c>
      <c r="I37">
        <v>31</v>
      </c>
      <c r="J37" s="3" t="s">
        <v>523</v>
      </c>
      <c r="K37">
        <v>31</v>
      </c>
      <c r="L37" s="3" t="s">
        <v>523</v>
      </c>
      <c r="M37" s="3">
        <v>31</v>
      </c>
      <c r="N37" s="1">
        <f t="shared" si="0"/>
        <v>93</v>
      </c>
    </row>
    <row r="38" spans="1:14" ht="15.75" x14ac:dyDescent="0.25">
      <c r="B38">
        <v>183</v>
      </c>
      <c r="C38" s="2" t="s">
        <v>78</v>
      </c>
      <c r="D38" t="s">
        <v>79</v>
      </c>
      <c r="E38" t="s">
        <v>21</v>
      </c>
      <c r="F38" s="2" t="s">
        <v>71</v>
      </c>
      <c r="G38" s="2" t="s">
        <v>23</v>
      </c>
      <c r="H38" s="3" t="s">
        <v>523</v>
      </c>
      <c r="I38">
        <v>31</v>
      </c>
      <c r="J38" s="3" t="s">
        <v>523</v>
      </c>
      <c r="K38">
        <v>31</v>
      </c>
      <c r="L38" s="3" t="s">
        <v>523</v>
      </c>
      <c r="M38" s="3">
        <v>31</v>
      </c>
      <c r="N38" s="1">
        <f t="shared" si="0"/>
        <v>93</v>
      </c>
    </row>
  </sheetData>
  <sheetProtection formatCells="0" formatColumns="0" formatRows="0" insertColumns="0" insertRows="0" insertHyperlinks="0" deleteColumns="0" deleteRows="0" sort="0" autoFilter="0" pivotTables="0"/>
  <sortState ref="A8:N38">
    <sortCondition ref="A8:A38"/>
  </sortState>
  <mergeCells count="4">
    <mergeCell ref="A1:J1"/>
    <mergeCell ref="H7:I7"/>
    <mergeCell ref="J7:K7"/>
    <mergeCell ref="L7:M7"/>
  </mergeCells>
  <hyperlinks>
    <hyperlink ref="C12" r:id="rId1" xr:uid="{00000000-0004-0000-0000-000000000000}"/>
    <hyperlink ref="F12" r:id="rId2" xr:uid="{00000000-0004-0000-0000-000001000000}"/>
    <hyperlink ref="G12" r:id="rId3" xr:uid="{00000000-0004-0000-0000-000002000000}"/>
    <hyperlink ref="C13" r:id="rId4" xr:uid="{00000000-0004-0000-0000-000003000000}"/>
    <hyperlink ref="F13" r:id="rId5" xr:uid="{00000000-0004-0000-0000-000004000000}"/>
    <hyperlink ref="G13" r:id="rId6" xr:uid="{00000000-0004-0000-0000-000005000000}"/>
    <hyperlink ref="C23" r:id="rId7" xr:uid="{00000000-0004-0000-0000-000006000000}"/>
    <hyperlink ref="F23" r:id="rId8" xr:uid="{00000000-0004-0000-0000-000007000000}"/>
    <hyperlink ref="G23" r:id="rId9" xr:uid="{00000000-0004-0000-0000-000008000000}"/>
    <hyperlink ref="C10" r:id="rId10" xr:uid="{00000000-0004-0000-0000-000009000000}"/>
    <hyperlink ref="F10" r:id="rId11" xr:uid="{00000000-0004-0000-0000-00000A000000}"/>
    <hyperlink ref="G10" r:id="rId12" xr:uid="{00000000-0004-0000-0000-00000B000000}"/>
    <hyperlink ref="C18" r:id="rId13" xr:uid="{00000000-0004-0000-0000-00000C000000}"/>
    <hyperlink ref="F18" r:id="rId14" xr:uid="{00000000-0004-0000-0000-00000D000000}"/>
    <hyperlink ref="G18" r:id="rId15" xr:uid="{00000000-0004-0000-0000-00000E000000}"/>
    <hyperlink ref="C20" r:id="rId16" xr:uid="{00000000-0004-0000-0000-00000F000000}"/>
    <hyperlink ref="F20" r:id="rId17" xr:uid="{00000000-0004-0000-0000-000010000000}"/>
    <hyperlink ref="G20" r:id="rId18" xr:uid="{00000000-0004-0000-0000-000011000000}"/>
    <hyperlink ref="C35" r:id="rId19" xr:uid="{00000000-0004-0000-0000-000012000000}"/>
    <hyperlink ref="F35" r:id="rId20" xr:uid="{00000000-0004-0000-0000-000013000000}"/>
    <hyperlink ref="G35" r:id="rId21" xr:uid="{00000000-0004-0000-0000-000014000000}"/>
    <hyperlink ref="C14" r:id="rId22" xr:uid="{00000000-0004-0000-0000-000015000000}"/>
    <hyperlink ref="F14" r:id="rId23" xr:uid="{00000000-0004-0000-0000-000016000000}"/>
    <hyperlink ref="G14" r:id="rId24" xr:uid="{00000000-0004-0000-0000-000017000000}"/>
    <hyperlink ref="C8" r:id="rId25" xr:uid="{00000000-0004-0000-0000-000018000000}"/>
    <hyperlink ref="F8" r:id="rId26" xr:uid="{00000000-0004-0000-0000-000019000000}"/>
    <hyperlink ref="G8" r:id="rId27" xr:uid="{00000000-0004-0000-0000-00001A000000}"/>
    <hyperlink ref="C25" r:id="rId28" xr:uid="{00000000-0004-0000-0000-00001B000000}"/>
    <hyperlink ref="F25" r:id="rId29" xr:uid="{00000000-0004-0000-0000-00001C000000}"/>
    <hyperlink ref="G25" r:id="rId30" xr:uid="{00000000-0004-0000-0000-00001D000000}"/>
    <hyperlink ref="C21" r:id="rId31" xr:uid="{00000000-0004-0000-0000-00001E000000}"/>
    <hyperlink ref="F21" r:id="rId32" xr:uid="{00000000-0004-0000-0000-00001F000000}"/>
    <hyperlink ref="G21" r:id="rId33" xr:uid="{00000000-0004-0000-0000-000020000000}"/>
    <hyperlink ref="C19" r:id="rId34" xr:uid="{00000000-0004-0000-0000-000021000000}"/>
    <hyperlink ref="F19" r:id="rId35" xr:uid="{00000000-0004-0000-0000-000022000000}"/>
    <hyperlink ref="G19" r:id="rId36" xr:uid="{00000000-0004-0000-0000-000023000000}"/>
    <hyperlink ref="C30" r:id="rId37" xr:uid="{00000000-0004-0000-0000-000024000000}"/>
    <hyperlink ref="F30" r:id="rId38" xr:uid="{00000000-0004-0000-0000-000025000000}"/>
    <hyperlink ref="G30" r:id="rId39" xr:uid="{00000000-0004-0000-0000-000026000000}"/>
    <hyperlink ref="C22" r:id="rId40" xr:uid="{00000000-0004-0000-0000-000027000000}"/>
    <hyperlink ref="F22" r:id="rId41" xr:uid="{00000000-0004-0000-0000-000028000000}"/>
    <hyperlink ref="G22" r:id="rId42" xr:uid="{00000000-0004-0000-0000-000029000000}"/>
    <hyperlink ref="C9" r:id="rId43" xr:uid="{00000000-0004-0000-0000-00002A000000}"/>
    <hyperlink ref="F9" r:id="rId44" xr:uid="{00000000-0004-0000-0000-00002B000000}"/>
    <hyperlink ref="G9" r:id="rId45" xr:uid="{00000000-0004-0000-0000-00002C000000}"/>
    <hyperlink ref="C26" r:id="rId46" xr:uid="{00000000-0004-0000-0000-00002D000000}"/>
    <hyperlink ref="F26" r:id="rId47" xr:uid="{00000000-0004-0000-0000-00002E000000}"/>
    <hyperlink ref="G26" r:id="rId48" xr:uid="{00000000-0004-0000-0000-00002F000000}"/>
    <hyperlink ref="C11" r:id="rId49" xr:uid="{00000000-0004-0000-0000-000030000000}"/>
    <hyperlink ref="F11" r:id="rId50" xr:uid="{00000000-0004-0000-0000-000031000000}"/>
    <hyperlink ref="G11" r:id="rId51" xr:uid="{00000000-0004-0000-0000-000032000000}"/>
    <hyperlink ref="C29" r:id="rId52" xr:uid="{00000000-0004-0000-0000-000033000000}"/>
    <hyperlink ref="F29" r:id="rId53" xr:uid="{00000000-0004-0000-0000-000034000000}"/>
    <hyperlink ref="G29" r:id="rId54" xr:uid="{00000000-0004-0000-0000-000035000000}"/>
    <hyperlink ref="C36" r:id="rId55" xr:uid="{00000000-0004-0000-0000-000036000000}"/>
    <hyperlink ref="F36" r:id="rId56" xr:uid="{00000000-0004-0000-0000-000037000000}"/>
    <hyperlink ref="G36" r:id="rId57" xr:uid="{00000000-0004-0000-0000-000038000000}"/>
    <hyperlink ref="C15" r:id="rId58" xr:uid="{00000000-0004-0000-0000-000039000000}"/>
    <hyperlink ref="F15" r:id="rId59" xr:uid="{00000000-0004-0000-0000-00003A000000}"/>
    <hyperlink ref="G15" r:id="rId60" xr:uid="{00000000-0004-0000-0000-00003B000000}"/>
    <hyperlink ref="C24" r:id="rId61" xr:uid="{00000000-0004-0000-0000-00003C000000}"/>
    <hyperlink ref="F24" r:id="rId62" xr:uid="{00000000-0004-0000-0000-00003D000000}"/>
    <hyperlink ref="G24" r:id="rId63" xr:uid="{00000000-0004-0000-0000-00003E000000}"/>
    <hyperlink ref="C28" r:id="rId64" xr:uid="{00000000-0004-0000-0000-00003F000000}"/>
    <hyperlink ref="F28" r:id="rId65" xr:uid="{00000000-0004-0000-0000-000040000000}"/>
    <hyperlink ref="G28" r:id="rId66" xr:uid="{00000000-0004-0000-0000-000041000000}"/>
    <hyperlink ref="C27" r:id="rId67" xr:uid="{00000000-0004-0000-0000-000042000000}"/>
    <hyperlink ref="F27" r:id="rId68" xr:uid="{00000000-0004-0000-0000-000043000000}"/>
    <hyperlink ref="G27" r:id="rId69" xr:uid="{00000000-0004-0000-0000-000044000000}"/>
    <hyperlink ref="C38" r:id="rId70" xr:uid="{00000000-0004-0000-0000-000045000000}"/>
    <hyperlink ref="F38" r:id="rId71" xr:uid="{00000000-0004-0000-0000-000046000000}"/>
    <hyperlink ref="G38" r:id="rId72" xr:uid="{00000000-0004-0000-0000-000047000000}"/>
    <hyperlink ref="C32" r:id="rId73" xr:uid="{00000000-0004-0000-0000-000048000000}"/>
    <hyperlink ref="F32" r:id="rId74" xr:uid="{00000000-0004-0000-0000-000049000000}"/>
    <hyperlink ref="G32" r:id="rId75" xr:uid="{00000000-0004-0000-0000-00004A000000}"/>
    <hyperlink ref="C16" r:id="rId76" xr:uid="{00000000-0004-0000-0000-00004B000000}"/>
    <hyperlink ref="F16" r:id="rId77" xr:uid="{00000000-0004-0000-0000-00004C000000}"/>
    <hyperlink ref="G16" r:id="rId78" xr:uid="{00000000-0004-0000-0000-00004D000000}"/>
    <hyperlink ref="C31" r:id="rId79" xr:uid="{00000000-0004-0000-0000-00004E000000}"/>
    <hyperlink ref="F31" r:id="rId80" xr:uid="{00000000-0004-0000-0000-00004F000000}"/>
    <hyperlink ref="G31" r:id="rId81" xr:uid="{00000000-0004-0000-0000-000050000000}"/>
    <hyperlink ref="C17" r:id="rId82" xr:uid="{00000000-0004-0000-0000-000051000000}"/>
    <hyperlink ref="F17" r:id="rId83" xr:uid="{00000000-0004-0000-0000-000052000000}"/>
    <hyperlink ref="G17" r:id="rId84" xr:uid="{00000000-0004-0000-0000-000053000000}"/>
    <hyperlink ref="C37" r:id="rId85" xr:uid="{00000000-0004-0000-0000-000054000000}"/>
    <hyperlink ref="F37" r:id="rId86" xr:uid="{00000000-0004-0000-0000-000055000000}"/>
    <hyperlink ref="G37" r:id="rId87" xr:uid="{00000000-0004-0000-0000-000056000000}"/>
    <hyperlink ref="F33" r:id="rId88" xr:uid="{58E95D4E-C58B-3445-B18E-46F9BF87A610}"/>
    <hyperlink ref="G33" r:id="rId89" xr:uid="{D5D696C0-98ED-F64F-B9EB-E495B0D39214}"/>
    <hyperlink ref="F34" r:id="rId90" xr:uid="{F48D0BBB-26A5-44C5-B176-48D7DD4A8C9D}"/>
    <hyperlink ref="G34" r:id="rId91" xr:uid="{546A8DE2-F3BD-4B23-9096-A354D0D5BEB5}"/>
  </hyperlinks>
  <pageMargins left="0" right="0" top="0" bottom="0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38"/>
  <sheetViews>
    <sheetView topLeftCell="A4" zoomScale="89" zoomScaleNormal="150" workbookViewId="0">
      <selection activeCell="H29" sqref="H29"/>
    </sheetView>
  </sheetViews>
  <sheetFormatPr defaultColWidth="8.85546875" defaultRowHeight="15" x14ac:dyDescent="0.25"/>
  <cols>
    <col min="1" max="1" width="7.42578125" bestFit="1" customWidth="1"/>
    <col min="2" max="2" width="4.42578125" bestFit="1" customWidth="1"/>
    <col min="3" max="3" width="35.28515625" bestFit="1" customWidth="1"/>
    <col min="4" max="4" width="21.7109375" bestFit="1" customWidth="1"/>
    <col min="5" max="5" width="8.7109375" bestFit="1" customWidth="1"/>
    <col min="6" max="6" width="25.85546875" bestFit="1" customWidth="1"/>
    <col min="7" max="7" width="20.140625" customWidth="1"/>
    <col min="8" max="8" width="13.7109375" customWidth="1"/>
    <col min="9" max="9" width="10.7109375" customWidth="1"/>
    <col min="10" max="10" width="18.42578125" customWidth="1"/>
    <col min="11" max="11" width="14" customWidth="1"/>
    <col min="12" max="12" width="11.7109375" customWidth="1"/>
    <col min="13" max="13" width="7.7109375" customWidth="1"/>
    <col min="14" max="14" width="8.7109375" bestFit="1" customWidth="1"/>
    <col min="15" max="15" width="6.28515625" bestFit="1" customWidth="1"/>
  </cols>
  <sheetData>
    <row r="1" spans="1:17" ht="15.75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7" ht="15.75" x14ac:dyDescent="0.25">
      <c r="A2" s="1"/>
      <c r="B2" s="1"/>
      <c r="C2" s="1" t="s">
        <v>459</v>
      </c>
    </row>
    <row r="3" spans="1:17" ht="15.75" x14ac:dyDescent="0.25">
      <c r="A3" s="1"/>
      <c r="B3" s="1"/>
      <c r="C3" s="1" t="s">
        <v>2</v>
      </c>
      <c r="D3" s="1" t="s">
        <v>3</v>
      </c>
    </row>
    <row r="4" spans="1:17" ht="15.75" x14ac:dyDescent="0.25">
      <c r="A4" s="1"/>
      <c r="B4" s="1"/>
      <c r="C4" s="1" t="s">
        <v>4</v>
      </c>
      <c r="D4" s="1" t="s">
        <v>3</v>
      </c>
    </row>
    <row r="5" spans="1:17" ht="15.75" x14ac:dyDescent="0.25">
      <c r="A5" s="1"/>
      <c r="B5" s="1"/>
      <c r="C5" s="1" t="s">
        <v>5</v>
      </c>
      <c r="D5" s="1" t="s">
        <v>6</v>
      </c>
    </row>
    <row r="7" spans="1:17" ht="15.75" x14ac:dyDescent="0.25">
      <c r="A7" s="1" t="s">
        <v>7</v>
      </c>
      <c r="B7" s="1" t="s">
        <v>8</v>
      </c>
      <c r="C7" s="1" t="s">
        <v>9</v>
      </c>
      <c r="D7" s="1" t="s">
        <v>10</v>
      </c>
      <c r="E7" s="1" t="s">
        <v>11</v>
      </c>
      <c r="F7" s="1" t="s">
        <v>12</v>
      </c>
      <c r="G7" s="1" t="s">
        <v>13</v>
      </c>
      <c r="H7" s="13" t="s">
        <v>14</v>
      </c>
      <c r="I7" s="13"/>
      <c r="J7" s="13" t="s">
        <v>15</v>
      </c>
      <c r="K7" s="13"/>
      <c r="L7" s="13" t="s">
        <v>16</v>
      </c>
      <c r="M7" s="13"/>
      <c r="N7" s="1" t="s">
        <v>17</v>
      </c>
      <c r="O7" s="1" t="s">
        <v>18</v>
      </c>
    </row>
    <row r="8" spans="1:17" ht="15.75" x14ac:dyDescent="0.25">
      <c r="A8">
        <v>1</v>
      </c>
      <c r="B8">
        <v>168</v>
      </c>
      <c r="C8" s="2" t="s">
        <v>519</v>
      </c>
      <c r="D8" t="s">
        <v>520</v>
      </c>
      <c r="E8" t="s">
        <v>21</v>
      </c>
      <c r="F8" s="2" t="s">
        <v>133</v>
      </c>
      <c r="G8" s="2" t="s">
        <v>23</v>
      </c>
      <c r="H8" s="10">
        <v>10</v>
      </c>
      <c r="I8">
        <v>3</v>
      </c>
      <c r="J8" s="3">
        <v>1.71</v>
      </c>
      <c r="K8">
        <v>1</v>
      </c>
      <c r="L8" s="3">
        <v>29.1</v>
      </c>
      <c r="M8" s="3">
        <v>2</v>
      </c>
      <c r="N8" s="1">
        <f>SUM(I8+K8+M8)</f>
        <v>6</v>
      </c>
    </row>
    <row r="9" spans="1:17" ht="15.75" x14ac:dyDescent="0.25">
      <c r="A9">
        <v>2</v>
      </c>
      <c r="B9">
        <v>163</v>
      </c>
      <c r="C9" s="2" t="s">
        <v>472</v>
      </c>
      <c r="D9" t="s">
        <v>473</v>
      </c>
      <c r="E9" t="s">
        <v>21</v>
      </c>
      <c r="F9" s="2" t="s">
        <v>416</v>
      </c>
      <c r="G9" s="2" t="s">
        <v>46</v>
      </c>
      <c r="H9" s="3">
        <v>10.199999999999999</v>
      </c>
      <c r="I9">
        <v>6</v>
      </c>
      <c r="J9" s="3">
        <v>1.69</v>
      </c>
      <c r="K9">
        <v>3</v>
      </c>
      <c r="L9" s="3">
        <v>29.4</v>
      </c>
      <c r="M9" s="3">
        <v>4</v>
      </c>
      <c r="N9" s="1">
        <f>SUM(I9+K9+M9)</f>
        <v>13</v>
      </c>
    </row>
    <row r="10" spans="1:17" ht="15.75" x14ac:dyDescent="0.25">
      <c r="A10">
        <v>3</v>
      </c>
      <c r="B10">
        <v>17</v>
      </c>
      <c r="C10" s="2" t="s">
        <v>497</v>
      </c>
      <c r="D10" t="s">
        <v>498</v>
      </c>
      <c r="E10" t="s">
        <v>21</v>
      </c>
      <c r="F10" s="2" t="s">
        <v>60</v>
      </c>
      <c r="G10" s="2" t="s">
        <v>23</v>
      </c>
      <c r="H10" s="3">
        <v>10.1</v>
      </c>
      <c r="I10">
        <v>4</v>
      </c>
      <c r="J10" s="3">
        <v>1.65</v>
      </c>
      <c r="K10">
        <v>5</v>
      </c>
      <c r="L10" s="3">
        <v>29.8</v>
      </c>
      <c r="M10" s="3">
        <v>6</v>
      </c>
      <c r="N10" s="1">
        <f>SUM(I10+K10+M10)</f>
        <v>15</v>
      </c>
    </row>
    <row r="11" spans="1:17" ht="15.75" x14ac:dyDescent="0.25">
      <c r="A11">
        <v>4</v>
      </c>
      <c r="B11">
        <v>42</v>
      </c>
      <c r="C11" s="2" t="s">
        <v>514</v>
      </c>
      <c r="D11" t="s">
        <v>434</v>
      </c>
      <c r="E11" t="s">
        <v>21</v>
      </c>
      <c r="F11" s="2" t="s">
        <v>88</v>
      </c>
      <c r="G11" s="2" t="s">
        <v>23</v>
      </c>
      <c r="H11">
        <v>10.8</v>
      </c>
      <c r="I11">
        <v>14</v>
      </c>
      <c r="J11">
        <v>1.71</v>
      </c>
      <c r="K11">
        <v>1</v>
      </c>
      <c r="L11">
        <v>29.1</v>
      </c>
      <c r="M11">
        <v>2</v>
      </c>
      <c r="N11" s="1">
        <f>SUM(I11+K11+M11)</f>
        <v>17</v>
      </c>
    </row>
    <row r="12" spans="1:17" ht="15.75" x14ac:dyDescent="0.25">
      <c r="A12">
        <v>5</v>
      </c>
      <c r="B12">
        <v>268</v>
      </c>
      <c r="C12" s="2" t="s">
        <v>462</v>
      </c>
      <c r="D12" t="s">
        <v>463</v>
      </c>
      <c r="E12" t="s">
        <v>21</v>
      </c>
      <c r="F12" s="2" t="s">
        <v>22</v>
      </c>
      <c r="G12" s="2" t="s">
        <v>23</v>
      </c>
      <c r="H12" s="3">
        <v>10.1</v>
      </c>
      <c r="I12">
        <v>4</v>
      </c>
      <c r="J12" s="3">
        <v>1.59</v>
      </c>
      <c r="K12">
        <v>10</v>
      </c>
      <c r="L12" s="3">
        <v>29.7</v>
      </c>
      <c r="M12">
        <v>5</v>
      </c>
      <c r="N12" s="1">
        <f>SUM(I12+K12+M12)</f>
        <v>19</v>
      </c>
    </row>
    <row r="13" spans="1:17" ht="15.75" x14ac:dyDescent="0.25">
      <c r="A13">
        <v>6</v>
      </c>
      <c r="B13">
        <v>40</v>
      </c>
      <c r="C13" s="2" t="s">
        <v>505</v>
      </c>
      <c r="D13" t="s">
        <v>506</v>
      </c>
      <c r="E13" t="s">
        <v>21</v>
      </c>
      <c r="F13" s="2" t="s">
        <v>507</v>
      </c>
      <c r="G13" s="2" t="s">
        <v>508</v>
      </c>
      <c r="H13" s="3">
        <v>9.9</v>
      </c>
      <c r="I13">
        <v>1</v>
      </c>
      <c r="J13" s="3">
        <v>1.62</v>
      </c>
      <c r="K13">
        <v>7</v>
      </c>
      <c r="L13" s="3">
        <v>31.2</v>
      </c>
      <c r="M13">
        <v>13</v>
      </c>
      <c r="N13" s="1">
        <f>SUM(I13+K13+M13)</f>
        <v>21</v>
      </c>
    </row>
    <row r="14" spans="1:17" ht="15.75" x14ac:dyDescent="0.25">
      <c r="A14">
        <v>7</v>
      </c>
      <c r="B14">
        <v>9</v>
      </c>
      <c r="C14" s="2" t="s">
        <v>521</v>
      </c>
      <c r="D14" t="s">
        <v>522</v>
      </c>
      <c r="E14" t="s">
        <v>21</v>
      </c>
      <c r="F14" s="2" t="s">
        <v>162</v>
      </c>
      <c r="G14" s="2" t="s">
        <v>23</v>
      </c>
      <c r="H14" s="3">
        <v>10.199999999999999</v>
      </c>
      <c r="I14">
        <v>6</v>
      </c>
      <c r="J14" s="3">
        <v>1.65</v>
      </c>
      <c r="K14">
        <v>5</v>
      </c>
      <c r="L14" s="3">
        <v>31</v>
      </c>
      <c r="M14" s="3">
        <v>11</v>
      </c>
      <c r="N14" s="1">
        <f>SUM(I14+K14+M14)</f>
        <v>22</v>
      </c>
      <c r="Q14" s="3"/>
    </row>
    <row r="15" spans="1:17" ht="15.75" x14ac:dyDescent="0.25">
      <c r="A15">
        <v>8</v>
      </c>
      <c r="B15">
        <v>41</v>
      </c>
      <c r="C15" s="2" t="s">
        <v>515</v>
      </c>
      <c r="D15" t="s">
        <v>516</v>
      </c>
      <c r="E15" t="s">
        <v>21</v>
      </c>
      <c r="F15" s="2" t="s">
        <v>88</v>
      </c>
      <c r="G15" s="2" t="s">
        <v>23</v>
      </c>
      <c r="H15">
        <v>10.7</v>
      </c>
      <c r="I15">
        <v>13</v>
      </c>
      <c r="J15">
        <v>1.61</v>
      </c>
      <c r="K15">
        <v>8</v>
      </c>
      <c r="L15">
        <v>28.7</v>
      </c>
      <c r="M15">
        <v>1</v>
      </c>
      <c r="N15" s="1">
        <f>SUM(I15+K15+M15)</f>
        <v>22</v>
      </c>
    </row>
    <row r="16" spans="1:17" ht="15.75" x14ac:dyDescent="0.25">
      <c r="A16">
        <v>9</v>
      </c>
      <c r="B16">
        <v>22</v>
      </c>
      <c r="C16" s="2" t="s">
        <v>474</v>
      </c>
      <c r="D16" t="s">
        <v>475</v>
      </c>
      <c r="E16" t="s">
        <v>21</v>
      </c>
      <c r="F16" s="2" t="s">
        <v>416</v>
      </c>
      <c r="G16" s="2" t="s">
        <v>46</v>
      </c>
      <c r="H16" s="3">
        <v>9.9</v>
      </c>
      <c r="I16">
        <v>1</v>
      </c>
      <c r="J16" s="3">
        <v>1.59</v>
      </c>
      <c r="K16">
        <v>10</v>
      </c>
      <c r="L16" s="3">
        <v>32.1</v>
      </c>
      <c r="M16">
        <v>16</v>
      </c>
      <c r="N16" s="1">
        <f>SUM(I16+K16+M16)</f>
        <v>27</v>
      </c>
    </row>
    <row r="17" spans="1:17" ht="15.75" x14ac:dyDescent="0.25">
      <c r="A17">
        <v>10</v>
      </c>
      <c r="B17">
        <v>58</v>
      </c>
      <c r="C17" s="2" t="s">
        <v>464</v>
      </c>
      <c r="D17" t="s">
        <v>465</v>
      </c>
      <c r="E17" t="s">
        <v>21</v>
      </c>
      <c r="F17" s="2" t="s">
        <v>416</v>
      </c>
      <c r="G17" s="2" t="s">
        <v>46</v>
      </c>
      <c r="H17" s="3">
        <v>10.6</v>
      </c>
      <c r="I17">
        <v>10</v>
      </c>
      <c r="J17" s="3">
        <v>1.61</v>
      </c>
      <c r="K17">
        <v>8</v>
      </c>
      <c r="L17" s="3">
        <v>30.9</v>
      </c>
      <c r="M17">
        <v>10</v>
      </c>
      <c r="N17" s="1">
        <f>SUM(I17+K17+M17)</f>
        <v>28</v>
      </c>
    </row>
    <row r="18" spans="1:17" ht="15.75" x14ac:dyDescent="0.25">
      <c r="A18">
        <v>11</v>
      </c>
      <c r="B18">
        <v>197</v>
      </c>
      <c r="C18" s="2" t="s">
        <v>509</v>
      </c>
      <c r="D18" t="s">
        <v>510</v>
      </c>
      <c r="E18" t="s">
        <v>21</v>
      </c>
      <c r="F18" s="2" t="s">
        <v>133</v>
      </c>
      <c r="G18" s="2" t="s">
        <v>23</v>
      </c>
      <c r="H18" s="3">
        <v>10.6</v>
      </c>
      <c r="I18">
        <v>10</v>
      </c>
      <c r="J18" s="3">
        <v>1.67</v>
      </c>
      <c r="K18">
        <v>4</v>
      </c>
      <c r="L18" s="3">
        <v>34.200000000000003</v>
      </c>
      <c r="M18">
        <v>22</v>
      </c>
      <c r="N18" s="1">
        <f>SUM(I18+K18+M18)</f>
        <v>36</v>
      </c>
    </row>
    <row r="19" spans="1:17" ht="15.75" x14ac:dyDescent="0.25">
      <c r="A19">
        <v>12</v>
      </c>
      <c r="B19">
        <v>96</v>
      </c>
      <c r="C19" s="2" t="s">
        <v>468</v>
      </c>
      <c r="D19" t="s">
        <v>469</v>
      </c>
      <c r="E19" t="s">
        <v>21</v>
      </c>
      <c r="F19" s="2" t="s">
        <v>416</v>
      </c>
      <c r="G19" s="2" t="s">
        <v>46</v>
      </c>
      <c r="H19" s="3">
        <v>10.6</v>
      </c>
      <c r="I19">
        <v>10</v>
      </c>
      <c r="J19" s="3">
        <v>1.44</v>
      </c>
      <c r="K19">
        <v>21</v>
      </c>
      <c r="L19" s="3">
        <v>29.8</v>
      </c>
      <c r="M19">
        <v>6</v>
      </c>
      <c r="N19" s="1">
        <f>SUM(I19+K19+M19)</f>
        <v>37</v>
      </c>
    </row>
    <row r="20" spans="1:17" ht="15.75" x14ac:dyDescent="0.25">
      <c r="A20">
        <v>13</v>
      </c>
      <c r="B20">
        <v>246</v>
      </c>
      <c r="C20" s="2" t="s">
        <v>485</v>
      </c>
      <c r="D20" t="s">
        <v>486</v>
      </c>
      <c r="E20" t="s">
        <v>21</v>
      </c>
      <c r="F20" s="2" t="s">
        <v>112</v>
      </c>
      <c r="G20" s="2" t="s">
        <v>23</v>
      </c>
      <c r="H20" s="3">
        <v>10.9</v>
      </c>
      <c r="I20">
        <v>16</v>
      </c>
      <c r="J20" s="3">
        <v>1.59</v>
      </c>
      <c r="K20">
        <v>10</v>
      </c>
      <c r="L20" s="3">
        <v>31.1</v>
      </c>
      <c r="M20" s="3">
        <v>12</v>
      </c>
      <c r="N20" s="1">
        <f>SUM(I20+K20+M20)</f>
        <v>38</v>
      </c>
    </row>
    <row r="21" spans="1:17" ht="15.75" x14ac:dyDescent="0.25">
      <c r="A21">
        <v>14</v>
      </c>
      <c r="B21">
        <v>107</v>
      </c>
      <c r="C21" s="2" t="s">
        <v>478</v>
      </c>
      <c r="D21" t="s">
        <v>442</v>
      </c>
      <c r="E21" t="s">
        <v>21</v>
      </c>
      <c r="F21" s="2" t="s">
        <v>416</v>
      </c>
      <c r="G21" s="2" t="s">
        <v>46</v>
      </c>
      <c r="H21" s="3">
        <v>10.5</v>
      </c>
      <c r="I21">
        <v>9</v>
      </c>
      <c r="J21" s="3">
        <v>1.2</v>
      </c>
      <c r="K21">
        <v>27</v>
      </c>
      <c r="L21" s="3">
        <v>30.5</v>
      </c>
      <c r="M21" s="3">
        <v>8</v>
      </c>
      <c r="N21" s="1">
        <f>SUM(I21+K21+M21)</f>
        <v>44</v>
      </c>
    </row>
    <row r="22" spans="1:17" ht="15.75" x14ac:dyDescent="0.25">
      <c r="A22">
        <v>15</v>
      </c>
      <c r="B22">
        <v>117</v>
      </c>
      <c r="C22" s="2" t="s">
        <v>489</v>
      </c>
      <c r="D22" t="s">
        <v>490</v>
      </c>
      <c r="E22" t="s">
        <v>21</v>
      </c>
      <c r="F22" s="2" t="s">
        <v>255</v>
      </c>
      <c r="G22" s="2" t="s">
        <v>256</v>
      </c>
      <c r="H22" s="3">
        <v>11.2</v>
      </c>
      <c r="I22">
        <v>18</v>
      </c>
      <c r="J22" s="3">
        <v>1.49</v>
      </c>
      <c r="K22">
        <v>19</v>
      </c>
      <c r="L22" s="3">
        <v>30.6</v>
      </c>
      <c r="M22">
        <v>9</v>
      </c>
      <c r="N22" s="1">
        <f>SUM(I22+K22+M22)</f>
        <v>46</v>
      </c>
      <c r="Q22" s="3"/>
    </row>
    <row r="23" spans="1:17" ht="15.75" x14ac:dyDescent="0.25">
      <c r="A23">
        <v>16</v>
      </c>
      <c r="B23">
        <v>20</v>
      </c>
      <c r="C23" s="2" t="s">
        <v>495</v>
      </c>
      <c r="D23" t="s">
        <v>496</v>
      </c>
      <c r="E23" t="s">
        <v>21</v>
      </c>
      <c r="F23" s="2" t="s">
        <v>432</v>
      </c>
      <c r="G23" s="2" t="s">
        <v>23</v>
      </c>
      <c r="H23">
        <v>10.8</v>
      </c>
      <c r="I23">
        <v>14</v>
      </c>
      <c r="J23">
        <v>1.53</v>
      </c>
      <c r="K23">
        <v>16</v>
      </c>
      <c r="L23">
        <v>32.5</v>
      </c>
      <c r="M23">
        <v>18</v>
      </c>
      <c r="N23" s="1">
        <f>SUM(I23+K23+M23)</f>
        <v>48</v>
      </c>
    </row>
    <row r="24" spans="1:17" ht="15.75" x14ac:dyDescent="0.25">
      <c r="A24">
        <v>17</v>
      </c>
      <c r="B24">
        <v>181</v>
      </c>
      <c r="C24" s="2" t="s">
        <v>476</v>
      </c>
      <c r="D24" t="s">
        <v>477</v>
      </c>
      <c r="E24" t="s">
        <v>21</v>
      </c>
      <c r="F24" s="2" t="s">
        <v>416</v>
      </c>
      <c r="G24" s="2" t="s">
        <v>46</v>
      </c>
      <c r="H24" s="3">
        <v>10.4</v>
      </c>
      <c r="I24">
        <v>8</v>
      </c>
      <c r="J24" s="3">
        <v>1.41</v>
      </c>
      <c r="K24">
        <v>22</v>
      </c>
      <c r="L24" s="3">
        <v>33.799999999999997</v>
      </c>
      <c r="M24">
        <v>21</v>
      </c>
      <c r="N24" s="1">
        <f>SUM(I24+K24+M24)</f>
        <v>51</v>
      </c>
    </row>
    <row r="25" spans="1:17" ht="15.75" x14ac:dyDescent="0.25">
      <c r="A25">
        <v>18</v>
      </c>
      <c r="B25">
        <v>55</v>
      </c>
      <c r="C25" s="2" t="s">
        <v>517</v>
      </c>
      <c r="D25" t="s">
        <v>518</v>
      </c>
      <c r="E25" t="s">
        <v>21</v>
      </c>
      <c r="F25" s="2" t="s">
        <v>88</v>
      </c>
      <c r="G25" s="2" t="s">
        <v>23</v>
      </c>
      <c r="H25">
        <v>11.3</v>
      </c>
      <c r="I25">
        <v>19</v>
      </c>
      <c r="J25">
        <v>1.52</v>
      </c>
      <c r="K25">
        <v>17</v>
      </c>
      <c r="L25">
        <v>31.8</v>
      </c>
      <c r="M25" s="3">
        <v>15</v>
      </c>
      <c r="N25" s="1">
        <f>SUM(I25+K25+M25)</f>
        <v>51</v>
      </c>
    </row>
    <row r="26" spans="1:17" ht="15.75" x14ac:dyDescent="0.25">
      <c r="A26">
        <v>19</v>
      </c>
      <c r="B26">
        <v>28</v>
      </c>
      <c r="C26" s="2" t="s">
        <v>493</v>
      </c>
      <c r="D26" t="s">
        <v>494</v>
      </c>
      <c r="E26" t="s">
        <v>21</v>
      </c>
      <c r="F26" s="2" t="s">
        <v>326</v>
      </c>
      <c r="G26" s="2" t="s">
        <v>23</v>
      </c>
      <c r="H26" s="10">
        <v>13</v>
      </c>
      <c r="I26">
        <v>28</v>
      </c>
      <c r="J26" s="3">
        <v>1.59</v>
      </c>
      <c r="K26">
        <v>10</v>
      </c>
      <c r="L26" s="3">
        <v>32.1</v>
      </c>
      <c r="M26" s="3">
        <v>16</v>
      </c>
      <c r="N26" s="1">
        <f>SUM(I26+K26+M26)</f>
        <v>54</v>
      </c>
    </row>
    <row r="27" spans="1:17" ht="15.75" x14ac:dyDescent="0.25">
      <c r="A27">
        <v>20</v>
      </c>
      <c r="B27">
        <v>166</v>
      </c>
      <c r="C27" s="2" t="s">
        <v>503</v>
      </c>
      <c r="D27" t="s">
        <v>504</v>
      </c>
      <c r="E27" t="s">
        <v>21</v>
      </c>
      <c r="F27" s="2" t="s">
        <v>63</v>
      </c>
      <c r="G27" s="2" t="s">
        <v>23</v>
      </c>
      <c r="H27" s="3">
        <v>11.4</v>
      </c>
      <c r="I27">
        <v>21</v>
      </c>
      <c r="J27" s="3">
        <v>1.48</v>
      </c>
      <c r="K27">
        <v>20</v>
      </c>
      <c r="L27" s="3">
        <v>31.5</v>
      </c>
      <c r="M27">
        <v>14</v>
      </c>
      <c r="N27" s="1">
        <f>SUM(I27+K27+M27)</f>
        <v>55</v>
      </c>
    </row>
    <row r="28" spans="1:17" ht="15.75" x14ac:dyDescent="0.25">
      <c r="A28">
        <v>21</v>
      </c>
      <c r="B28">
        <v>2</v>
      </c>
      <c r="C28" s="2" t="s">
        <v>487</v>
      </c>
      <c r="D28" t="s">
        <v>488</v>
      </c>
      <c r="E28" t="s">
        <v>21</v>
      </c>
      <c r="F28" s="2" t="s">
        <v>112</v>
      </c>
      <c r="G28" s="2" t="s">
        <v>23</v>
      </c>
      <c r="H28" s="3">
        <v>11.6</v>
      </c>
      <c r="I28">
        <v>22</v>
      </c>
      <c r="J28" s="3">
        <v>1.56</v>
      </c>
      <c r="K28">
        <v>15</v>
      </c>
      <c r="L28" s="3">
        <v>33.6</v>
      </c>
      <c r="M28" s="3">
        <v>20</v>
      </c>
      <c r="N28" s="1">
        <f>SUM(I28+K28+M28)</f>
        <v>57</v>
      </c>
    </row>
    <row r="29" spans="1:17" ht="15.75" x14ac:dyDescent="0.25">
      <c r="A29">
        <v>22</v>
      </c>
      <c r="B29">
        <v>97</v>
      </c>
      <c r="C29" s="2" t="s">
        <v>470</v>
      </c>
      <c r="D29" t="s">
        <v>471</v>
      </c>
      <c r="E29" t="s">
        <v>21</v>
      </c>
      <c r="F29" s="2" t="s">
        <v>416</v>
      </c>
      <c r="G29" s="2" t="s">
        <v>46</v>
      </c>
      <c r="H29" s="9">
        <v>11</v>
      </c>
      <c r="I29">
        <v>17</v>
      </c>
      <c r="J29">
        <v>1.57</v>
      </c>
      <c r="K29">
        <v>14</v>
      </c>
      <c r="L29">
        <v>37.700000000000003</v>
      </c>
      <c r="M29" s="3">
        <v>28</v>
      </c>
      <c r="N29" s="1">
        <f>SUM(I29+K29+M29)</f>
        <v>59</v>
      </c>
    </row>
    <row r="30" spans="1:17" ht="15.75" x14ac:dyDescent="0.25">
      <c r="A30">
        <v>23</v>
      </c>
      <c r="B30">
        <v>275</v>
      </c>
      <c r="C30" s="2" t="s">
        <v>499</v>
      </c>
      <c r="D30" t="s">
        <v>500</v>
      </c>
      <c r="E30" t="s">
        <v>21</v>
      </c>
      <c r="F30" s="2" t="s">
        <v>162</v>
      </c>
      <c r="G30" s="2" t="s">
        <v>23</v>
      </c>
      <c r="H30" s="3">
        <v>11.3</v>
      </c>
      <c r="I30">
        <v>19</v>
      </c>
      <c r="J30" s="3">
        <v>1.2</v>
      </c>
      <c r="K30">
        <v>27</v>
      </c>
      <c r="L30" s="3">
        <v>33.6</v>
      </c>
      <c r="M30" s="3">
        <v>19</v>
      </c>
      <c r="N30" s="1">
        <f>SUM(I30+K30+M30)</f>
        <v>65</v>
      </c>
    </row>
    <row r="31" spans="1:17" ht="15.75" x14ac:dyDescent="0.25">
      <c r="A31">
        <v>24</v>
      </c>
      <c r="B31">
        <v>30</v>
      </c>
      <c r="C31" s="2" t="s">
        <v>483</v>
      </c>
      <c r="D31" t="s">
        <v>484</v>
      </c>
      <c r="E31" t="s">
        <v>21</v>
      </c>
      <c r="F31" s="2" t="s">
        <v>112</v>
      </c>
      <c r="G31" s="2" t="s">
        <v>23</v>
      </c>
      <c r="H31">
        <v>11.8</v>
      </c>
      <c r="I31">
        <v>25</v>
      </c>
      <c r="J31">
        <v>1.51</v>
      </c>
      <c r="K31">
        <v>18</v>
      </c>
      <c r="L31">
        <v>34.700000000000003</v>
      </c>
      <c r="M31" s="3">
        <v>23</v>
      </c>
      <c r="N31" s="1">
        <f>SUM(I31+K31+M31)</f>
        <v>66</v>
      </c>
    </row>
    <row r="32" spans="1:17" ht="15.75" x14ac:dyDescent="0.25">
      <c r="A32">
        <v>25</v>
      </c>
      <c r="B32">
        <v>258</v>
      </c>
      <c r="C32" s="2" t="s">
        <v>466</v>
      </c>
      <c r="D32" t="s">
        <v>467</v>
      </c>
      <c r="E32" t="s">
        <v>21</v>
      </c>
      <c r="F32" s="2" t="s">
        <v>416</v>
      </c>
      <c r="G32" s="2" t="s">
        <v>46</v>
      </c>
      <c r="H32" s="3">
        <v>11.7</v>
      </c>
      <c r="I32">
        <v>23</v>
      </c>
      <c r="J32" s="3">
        <v>1.4</v>
      </c>
      <c r="K32">
        <v>23</v>
      </c>
      <c r="L32" s="3">
        <v>36.700000000000003</v>
      </c>
      <c r="M32" s="3">
        <v>24</v>
      </c>
      <c r="N32" s="1">
        <f>SUM(I32+K32+M32)</f>
        <v>70</v>
      </c>
    </row>
    <row r="33" spans="1:14" ht="15.75" x14ac:dyDescent="0.25">
      <c r="A33">
        <v>26</v>
      </c>
      <c r="B33">
        <v>77</v>
      </c>
      <c r="C33" s="2" t="s">
        <v>460</v>
      </c>
      <c r="D33" t="s">
        <v>461</v>
      </c>
      <c r="E33" t="s">
        <v>21</v>
      </c>
      <c r="F33" s="2" t="s">
        <v>57</v>
      </c>
      <c r="G33" s="2" t="s">
        <v>23</v>
      </c>
      <c r="H33" s="3">
        <v>11.7</v>
      </c>
      <c r="I33">
        <v>23</v>
      </c>
      <c r="J33" s="3">
        <v>1.27</v>
      </c>
      <c r="K33">
        <v>26</v>
      </c>
      <c r="L33" s="3">
        <v>37.4</v>
      </c>
      <c r="M33">
        <v>26</v>
      </c>
      <c r="N33" s="1">
        <f>SUM(I33+K33+M33)</f>
        <v>75</v>
      </c>
    </row>
    <row r="34" spans="1:14" ht="15.75" x14ac:dyDescent="0.25">
      <c r="A34">
        <v>27</v>
      </c>
      <c r="B34">
        <v>50</v>
      </c>
      <c r="C34" s="2" t="s">
        <v>481</v>
      </c>
      <c r="D34" t="s">
        <v>482</v>
      </c>
      <c r="E34" t="s">
        <v>21</v>
      </c>
      <c r="F34" s="2" t="s">
        <v>416</v>
      </c>
      <c r="G34" s="2" t="s">
        <v>46</v>
      </c>
      <c r="H34">
        <v>12.6</v>
      </c>
      <c r="I34">
        <v>27</v>
      </c>
      <c r="J34">
        <v>1.4</v>
      </c>
      <c r="K34">
        <v>23</v>
      </c>
      <c r="L34">
        <v>38.9</v>
      </c>
      <c r="M34">
        <v>29</v>
      </c>
      <c r="N34" s="1">
        <f>SUM(I34+K34+M34)</f>
        <v>79</v>
      </c>
    </row>
    <row r="35" spans="1:14" ht="15.75" x14ac:dyDescent="0.25">
      <c r="A35">
        <v>28</v>
      </c>
      <c r="B35">
        <v>138</v>
      </c>
      <c r="C35" s="2" t="s">
        <v>511</v>
      </c>
      <c r="D35" t="s">
        <v>512</v>
      </c>
      <c r="E35" t="s">
        <v>21</v>
      </c>
      <c r="F35" s="2" t="s">
        <v>85</v>
      </c>
      <c r="G35" s="2" t="s">
        <v>513</v>
      </c>
      <c r="H35" s="3">
        <v>13.3</v>
      </c>
      <c r="I35">
        <v>29</v>
      </c>
      <c r="J35" s="3">
        <v>1.37</v>
      </c>
      <c r="K35">
        <v>25</v>
      </c>
      <c r="L35" s="3">
        <v>37.200000000000003</v>
      </c>
      <c r="M35">
        <v>25</v>
      </c>
      <c r="N35" s="1">
        <f>SUM(I35+K35+M35)</f>
        <v>79</v>
      </c>
    </row>
    <row r="36" spans="1:14" ht="15.75" x14ac:dyDescent="0.25">
      <c r="A36">
        <v>29</v>
      </c>
      <c r="B36">
        <v>86</v>
      </c>
      <c r="C36" s="2" t="s">
        <v>479</v>
      </c>
      <c r="D36" t="s">
        <v>480</v>
      </c>
      <c r="E36" t="s">
        <v>21</v>
      </c>
      <c r="F36" s="2" t="s">
        <v>416</v>
      </c>
      <c r="G36" s="2" t="s">
        <v>46</v>
      </c>
      <c r="H36" s="3">
        <v>12.2</v>
      </c>
      <c r="I36">
        <v>26</v>
      </c>
      <c r="J36" s="3">
        <v>1.2</v>
      </c>
      <c r="K36">
        <v>27</v>
      </c>
      <c r="L36" s="3">
        <v>37.6</v>
      </c>
      <c r="M36" s="3">
        <v>27</v>
      </c>
      <c r="N36" s="1">
        <f>SUM(I36+K36+M36)</f>
        <v>80</v>
      </c>
    </row>
    <row r="37" spans="1:14" ht="15.75" x14ac:dyDescent="0.25">
      <c r="B37">
        <v>271</v>
      </c>
      <c r="C37" s="2" t="s">
        <v>501</v>
      </c>
      <c r="D37" t="s">
        <v>502</v>
      </c>
      <c r="E37" t="s">
        <v>21</v>
      </c>
      <c r="F37" s="2" t="s">
        <v>162</v>
      </c>
      <c r="G37" s="2" t="s">
        <v>23</v>
      </c>
      <c r="H37" s="3" t="s">
        <v>523</v>
      </c>
      <c r="J37" s="3" t="s">
        <v>523</v>
      </c>
      <c r="L37" s="3" t="s">
        <v>523</v>
      </c>
      <c r="N37" s="1"/>
    </row>
    <row r="38" spans="1:14" ht="15.75" x14ac:dyDescent="0.25">
      <c r="B38">
        <v>21</v>
      </c>
      <c r="C38" s="2" t="s">
        <v>491</v>
      </c>
      <c r="D38" t="s">
        <v>492</v>
      </c>
      <c r="E38" t="s">
        <v>21</v>
      </c>
      <c r="F38" s="2" t="s">
        <v>60</v>
      </c>
      <c r="G38" s="2" t="s">
        <v>23</v>
      </c>
      <c r="H38" s="3" t="s">
        <v>523</v>
      </c>
      <c r="J38" s="3" t="s">
        <v>523</v>
      </c>
      <c r="L38" s="3" t="s">
        <v>523</v>
      </c>
      <c r="M38" s="3"/>
      <c r="N38" s="1"/>
    </row>
  </sheetData>
  <sheetProtection formatCells="0" formatColumns="0" formatRows="0" insertColumns="0" insertRows="0" insertHyperlinks="0" deleteColumns="0" deleteRows="0" sort="0" autoFilter="0" pivotTables="0"/>
  <sortState ref="A8:N38">
    <sortCondition ref="A8:A38"/>
  </sortState>
  <mergeCells count="4">
    <mergeCell ref="A1:J1"/>
    <mergeCell ref="H7:I7"/>
    <mergeCell ref="J7:K7"/>
    <mergeCell ref="L7:M7"/>
  </mergeCells>
  <hyperlinks>
    <hyperlink ref="C33" r:id="rId1" xr:uid="{00000000-0004-0000-0900-000000000000}"/>
    <hyperlink ref="F33" r:id="rId2" xr:uid="{00000000-0004-0000-0900-000001000000}"/>
    <hyperlink ref="G33" r:id="rId3" xr:uid="{00000000-0004-0000-0900-000002000000}"/>
    <hyperlink ref="C12" r:id="rId4" xr:uid="{00000000-0004-0000-0900-000003000000}"/>
    <hyperlink ref="F12" r:id="rId5" xr:uid="{00000000-0004-0000-0900-000004000000}"/>
    <hyperlink ref="G12" r:id="rId6" xr:uid="{00000000-0004-0000-0900-000005000000}"/>
    <hyperlink ref="C17" r:id="rId7" xr:uid="{00000000-0004-0000-0900-000006000000}"/>
    <hyperlink ref="F17" r:id="rId8" xr:uid="{00000000-0004-0000-0900-000007000000}"/>
    <hyperlink ref="G17" r:id="rId9" xr:uid="{00000000-0004-0000-0900-000008000000}"/>
    <hyperlink ref="C32" r:id="rId10" xr:uid="{00000000-0004-0000-0900-000009000000}"/>
    <hyperlink ref="F32" r:id="rId11" xr:uid="{00000000-0004-0000-0900-00000A000000}"/>
    <hyperlink ref="G32" r:id="rId12" xr:uid="{00000000-0004-0000-0900-00000B000000}"/>
    <hyperlink ref="C19" r:id="rId13" xr:uid="{00000000-0004-0000-0900-00000C000000}"/>
    <hyperlink ref="F19" r:id="rId14" xr:uid="{00000000-0004-0000-0900-00000D000000}"/>
    <hyperlink ref="G19" r:id="rId15" xr:uid="{00000000-0004-0000-0900-00000E000000}"/>
    <hyperlink ref="C29" r:id="rId16" xr:uid="{00000000-0004-0000-0900-00000F000000}"/>
    <hyperlink ref="F29" r:id="rId17" xr:uid="{00000000-0004-0000-0900-000010000000}"/>
    <hyperlink ref="G29" r:id="rId18" xr:uid="{00000000-0004-0000-0900-000011000000}"/>
    <hyperlink ref="C9" r:id="rId19" xr:uid="{00000000-0004-0000-0900-000012000000}"/>
    <hyperlink ref="F9" r:id="rId20" xr:uid="{00000000-0004-0000-0900-000013000000}"/>
    <hyperlink ref="G9" r:id="rId21" xr:uid="{00000000-0004-0000-0900-000014000000}"/>
    <hyperlink ref="C16" r:id="rId22" xr:uid="{00000000-0004-0000-0900-000015000000}"/>
    <hyperlink ref="F16" r:id="rId23" xr:uid="{00000000-0004-0000-0900-000016000000}"/>
    <hyperlink ref="G16" r:id="rId24" xr:uid="{00000000-0004-0000-0900-000017000000}"/>
    <hyperlink ref="C24" r:id="rId25" xr:uid="{00000000-0004-0000-0900-000018000000}"/>
    <hyperlink ref="F24" r:id="rId26" xr:uid="{00000000-0004-0000-0900-000019000000}"/>
    <hyperlink ref="G24" r:id="rId27" xr:uid="{00000000-0004-0000-0900-00001A000000}"/>
    <hyperlink ref="C21" r:id="rId28" xr:uid="{00000000-0004-0000-0900-00001B000000}"/>
    <hyperlink ref="F21" r:id="rId29" xr:uid="{00000000-0004-0000-0900-00001C000000}"/>
    <hyperlink ref="G21" r:id="rId30" xr:uid="{00000000-0004-0000-0900-00001D000000}"/>
    <hyperlink ref="C36" r:id="rId31" xr:uid="{00000000-0004-0000-0900-00001E000000}"/>
    <hyperlink ref="F36" r:id="rId32" xr:uid="{00000000-0004-0000-0900-00001F000000}"/>
    <hyperlink ref="G36" r:id="rId33" xr:uid="{00000000-0004-0000-0900-000020000000}"/>
    <hyperlink ref="C34" r:id="rId34" xr:uid="{00000000-0004-0000-0900-000021000000}"/>
    <hyperlink ref="F34" r:id="rId35" xr:uid="{00000000-0004-0000-0900-000022000000}"/>
    <hyperlink ref="G34" r:id="rId36" xr:uid="{00000000-0004-0000-0900-000023000000}"/>
    <hyperlink ref="C31" r:id="rId37" xr:uid="{00000000-0004-0000-0900-000024000000}"/>
    <hyperlink ref="F31" r:id="rId38" xr:uid="{00000000-0004-0000-0900-000025000000}"/>
    <hyperlink ref="G31" r:id="rId39" xr:uid="{00000000-0004-0000-0900-000026000000}"/>
    <hyperlink ref="C20" r:id="rId40" xr:uid="{00000000-0004-0000-0900-000027000000}"/>
    <hyperlink ref="F20" r:id="rId41" xr:uid="{00000000-0004-0000-0900-000028000000}"/>
    <hyperlink ref="G20" r:id="rId42" xr:uid="{00000000-0004-0000-0900-000029000000}"/>
    <hyperlink ref="C28" r:id="rId43" xr:uid="{00000000-0004-0000-0900-00002A000000}"/>
    <hyperlink ref="F28" r:id="rId44" xr:uid="{00000000-0004-0000-0900-00002B000000}"/>
    <hyperlink ref="G28" r:id="rId45" xr:uid="{00000000-0004-0000-0900-00002C000000}"/>
    <hyperlink ref="C22" r:id="rId46" xr:uid="{00000000-0004-0000-0900-00002D000000}"/>
    <hyperlink ref="F22" r:id="rId47" xr:uid="{00000000-0004-0000-0900-00002E000000}"/>
    <hyperlink ref="G22" r:id="rId48" xr:uid="{00000000-0004-0000-0900-00002F000000}"/>
    <hyperlink ref="C38" r:id="rId49" xr:uid="{00000000-0004-0000-0900-000030000000}"/>
    <hyperlink ref="F38" r:id="rId50" xr:uid="{00000000-0004-0000-0900-000031000000}"/>
    <hyperlink ref="G38" r:id="rId51" xr:uid="{00000000-0004-0000-0900-000032000000}"/>
    <hyperlink ref="C26" r:id="rId52" xr:uid="{00000000-0004-0000-0900-000033000000}"/>
    <hyperlink ref="F26" r:id="rId53" xr:uid="{00000000-0004-0000-0900-000034000000}"/>
    <hyperlink ref="G26" r:id="rId54" xr:uid="{00000000-0004-0000-0900-000035000000}"/>
    <hyperlink ref="C23" r:id="rId55" xr:uid="{00000000-0004-0000-0900-000036000000}"/>
    <hyperlink ref="F23" r:id="rId56" xr:uid="{00000000-0004-0000-0900-000037000000}"/>
    <hyperlink ref="C10" r:id="rId57" xr:uid="{00000000-0004-0000-0900-000038000000}"/>
    <hyperlink ref="F10" r:id="rId58" xr:uid="{00000000-0004-0000-0900-000039000000}"/>
    <hyperlink ref="G10" r:id="rId59" xr:uid="{00000000-0004-0000-0900-00003A000000}"/>
    <hyperlink ref="C30" r:id="rId60" xr:uid="{00000000-0004-0000-0900-00003B000000}"/>
    <hyperlink ref="F30" r:id="rId61" xr:uid="{00000000-0004-0000-0900-00003C000000}"/>
    <hyperlink ref="G30" r:id="rId62" xr:uid="{00000000-0004-0000-0900-00003D000000}"/>
    <hyperlink ref="C37" r:id="rId63" xr:uid="{00000000-0004-0000-0900-00003E000000}"/>
    <hyperlink ref="F37" r:id="rId64" xr:uid="{00000000-0004-0000-0900-00003F000000}"/>
    <hyperlink ref="G37" r:id="rId65" xr:uid="{00000000-0004-0000-0900-000040000000}"/>
    <hyperlink ref="C27" r:id="rId66" xr:uid="{00000000-0004-0000-0900-000041000000}"/>
    <hyperlink ref="F27" r:id="rId67" xr:uid="{00000000-0004-0000-0900-000042000000}"/>
    <hyperlink ref="G27" r:id="rId68" xr:uid="{00000000-0004-0000-0900-000043000000}"/>
    <hyperlink ref="C13" r:id="rId69" xr:uid="{00000000-0004-0000-0900-000044000000}"/>
    <hyperlink ref="F13" r:id="rId70" xr:uid="{00000000-0004-0000-0900-000045000000}"/>
    <hyperlink ref="G13" r:id="rId71" xr:uid="{00000000-0004-0000-0900-000046000000}"/>
    <hyperlink ref="C18" r:id="rId72" xr:uid="{00000000-0004-0000-0900-000047000000}"/>
    <hyperlink ref="F18" r:id="rId73" xr:uid="{00000000-0004-0000-0900-000048000000}"/>
    <hyperlink ref="G18" r:id="rId74" xr:uid="{00000000-0004-0000-0900-000049000000}"/>
    <hyperlink ref="C35" r:id="rId75" xr:uid="{00000000-0004-0000-0900-00004A000000}"/>
    <hyperlink ref="F35" r:id="rId76" xr:uid="{00000000-0004-0000-0900-00004B000000}"/>
    <hyperlink ref="G35" r:id="rId77" xr:uid="{00000000-0004-0000-0900-00004C000000}"/>
    <hyperlink ref="C11" r:id="rId78" xr:uid="{00000000-0004-0000-0900-00004D000000}"/>
    <hyperlink ref="F11" r:id="rId79" xr:uid="{00000000-0004-0000-0900-00004E000000}"/>
    <hyperlink ref="G11" r:id="rId80" xr:uid="{00000000-0004-0000-0900-00004F000000}"/>
    <hyperlink ref="C15" r:id="rId81" xr:uid="{00000000-0004-0000-0900-000050000000}"/>
    <hyperlink ref="F15" r:id="rId82" xr:uid="{00000000-0004-0000-0900-000051000000}"/>
    <hyperlink ref="G15" r:id="rId83" xr:uid="{00000000-0004-0000-0900-000052000000}"/>
    <hyperlink ref="C25" r:id="rId84" xr:uid="{00000000-0004-0000-0900-000053000000}"/>
    <hyperlink ref="F25" r:id="rId85" xr:uid="{00000000-0004-0000-0900-000054000000}"/>
    <hyperlink ref="G25" r:id="rId86" xr:uid="{00000000-0004-0000-0900-000055000000}"/>
    <hyperlink ref="C8" r:id="rId87" xr:uid="{00000000-0004-0000-0900-000056000000}"/>
    <hyperlink ref="F8" r:id="rId88" xr:uid="{00000000-0004-0000-0900-000057000000}"/>
    <hyperlink ref="G8" r:id="rId89" xr:uid="{00000000-0004-0000-0900-000058000000}"/>
    <hyperlink ref="C14" r:id="rId90" xr:uid="{00000000-0004-0000-0900-000059000000}"/>
    <hyperlink ref="F14" r:id="rId91" xr:uid="{00000000-0004-0000-0900-00005A000000}"/>
    <hyperlink ref="G14" r:id="rId92" xr:uid="{00000000-0004-0000-0900-00005B000000}"/>
    <hyperlink ref="G23" r:id="rId93" xr:uid="{7B2E52C4-894E-4BFD-BF7D-887BBC83D19A}"/>
  </hyperlinks>
  <pageMargins left="0" right="0" top="0" bottom="0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3"/>
  <sheetViews>
    <sheetView topLeftCell="A4" zoomScale="109" zoomScaleNormal="110" workbookViewId="0">
      <selection activeCell="T25" sqref="T25"/>
    </sheetView>
  </sheetViews>
  <sheetFormatPr defaultColWidth="8.85546875" defaultRowHeight="15" x14ac:dyDescent="0.25"/>
  <cols>
    <col min="1" max="1" width="7.42578125" bestFit="1" customWidth="1"/>
    <col min="2" max="2" width="5.85546875" bestFit="1" customWidth="1"/>
    <col min="3" max="3" width="26.7109375" bestFit="1" customWidth="1"/>
    <col min="4" max="4" width="19.140625" bestFit="1" customWidth="1"/>
    <col min="5" max="5" width="8.7109375" bestFit="1" customWidth="1"/>
    <col min="6" max="6" width="19.140625" bestFit="1" customWidth="1"/>
    <col min="7" max="7" width="12.85546875" bestFit="1" customWidth="1"/>
    <col min="8" max="8" width="13.42578125" customWidth="1"/>
    <col min="9" max="9" width="3" bestFit="1" customWidth="1"/>
    <col min="10" max="10" width="18.7109375" customWidth="1"/>
    <col min="11" max="11" width="3" bestFit="1" customWidth="1"/>
    <col min="12" max="12" width="10.7109375" customWidth="1"/>
    <col min="13" max="13" width="11" customWidth="1"/>
    <col min="14" max="14" width="8.7109375" bestFit="1" customWidth="1"/>
    <col min="15" max="15" width="6.28515625" bestFit="1" customWidth="1"/>
  </cols>
  <sheetData>
    <row r="1" spans="1:15" ht="15.75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5" ht="15.75" x14ac:dyDescent="0.25">
      <c r="A2" s="1"/>
      <c r="B2" s="1"/>
      <c r="C2" s="1" t="s">
        <v>94</v>
      </c>
    </row>
    <row r="3" spans="1:15" ht="15.75" x14ac:dyDescent="0.25">
      <c r="A3" s="1"/>
      <c r="B3" s="1"/>
      <c r="C3" s="1" t="s">
        <v>2</v>
      </c>
      <c r="D3" s="1" t="s">
        <v>3</v>
      </c>
    </row>
    <row r="4" spans="1:15" ht="15.75" x14ac:dyDescent="0.25">
      <c r="A4" s="1"/>
      <c r="B4" s="1"/>
      <c r="C4" s="1" t="s">
        <v>4</v>
      </c>
      <c r="D4" s="1" t="s">
        <v>3</v>
      </c>
    </row>
    <row r="5" spans="1:15" ht="15.75" x14ac:dyDescent="0.25">
      <c r="A5" s="1"/>
      <c r="B5" s="1"/>
      <c r="C5" s="1" t="s">
        <v>5</v>
      </c>
      <c r="D5" s="1" t="s">
        <v>6</v>
      </c>
    </row>
    <row r="7" spans="1:15" ht="15.75" x14ac:dyDescent="0.25">
      <c r="A7" s="1" t="s">
        <v>7</v>
      </c>
      <c r="B7" s="1" t="s">
        <v>8</v>
      </c>
      <c r="C7" s="1" t="s">
        <v>9</v>
      </c>
      <c r="D7" s="1" t="s">
        <v>10</v>
      </c>
      <c r="E7" s="1" t="s">
        <v>11</v>
      </c>
      <c r="F7" s="1" t="s">
        <v>12</v>
      </c>
      <c r="G7" s="1" t="s">
        <v>13</v>
      </c>
      <c r="H7" s="13" t="s">
        <v>14</v>
      </c>
      <c r="I7" s="13"/>
      <c r="J7" s="13" t="s">
        <v>15</v>
      </c>
      <c r="K7" s="13"/>
      <c r="L7" s="13" t="s">
        <v>16</v>
      </c>
      <c r="M7" s="13"/>
      <c r="N7" s="1" t="s">
        <v>17</v>
      </c>
      <c r="O7" s="1" t="s">
        <v>18</v>
      </c>
    </row>
    <row r="8" spans="1:15" ht="14.1" customHeight="1" x14ac:dyDescent="0.25">
      <c r="A8">
        <v>1</v>
      </c>
      <c r="B8">
        <v>102</v>
      </c>
      <c r="C8" s="2" t="s">
        <v>144</v>
      </c>
      <c r="D8" t="s">
        <v>38</v>
      </c>
      <c r="E8" t="s">
        <v>21</v>
      </c>
      <c r="F8" s="2" t="s">
        <v>91</v>
      </c>
      <c r="G8" s="2" t="s">
        <v>23</v>
      </c>
      <c r="H8" s="3">
        <v>7.2</v>
      </c>
      <c r="I8">
        <v>1</v>
      </c>
      <c r="J8" s="3">
        <v>2.35</v>
      </c>
      <c r="K8" s="3">
        <v>1</v>
      </c>
      <c r="L8" s="3">
        <v>22.6</v>
      </c>
      <c r="M8" s="3">
        <v>1</v>
      </c>
      <c r="N8" s="1">
        <f t="shared" ref="N8:N31" si="0">SUM(I8+K8+M8)</f>
        <v>3</v>
      </c>
    </row>
    <row r="9" spans="1:15" ht="15.75" x14ac:dyDescent="0.25">
      <c r="A9">
        <v>2</v>
      </c>
      <c r="B9">
        <v>19</v>
      </c>
      <c r="C9" s="2" t="s">
        <v>102</v>
      </c>
      <c r="D9" t="s">
        <v>103</v>
      </c>
      <c r="E9" t="s">
        <v>21</v>
      </c>
      <c r="F9" s="2" t="s">
        <v>104</v>
      </c>
      <c r="G9" s="2" t="s">
        <v>105</v>
      </c>
      <c r="H9">
        <v>7.7</v>
      </c>
      <c r="I9">
        <v>3</v>
      </c>
      <c r="J9">
        <v>2.35</v>
      </c>
      <c r="K9">
        <v>1</v>
      </c>
      <c r="L9" s="3">
        <v>24.3</v>
      </c>
      <c r="M9" s="3">
        <v>4</v>
      </c>
      <c r="N9" s="1">
        <f t="shared" si="0"/>
        <v>8</v>
      </c>
    </row>
    <row r="10" spans="1:15" ht="15.75" x14ac:dyDescent="0.25">
      <c r="A10">
        <v>3</v>
      </c>
      <c r="B10">
        <v>136</v>
      </c>
      <c r="C10" s="2" t="s">
        <v>123</v>
      </c>
      <c r="D10" t="s">
        <v>124</v>
      </c>
      <c r="E10" t="s">
        <v>21</v>
      </c>
      <c r="F10" s="2" t="s">
        <v>125</v>
      </c>
      <c r="G10" s="2" t="s">
        <v>23</v>
      </c>
      <c r="H10" s="3">
        <v>7.4</v>
      </c>
      <c r="I10">
        <v>2</v>
      </c>
      <c r="J10" s="3">
        <v>2.17</v>
      </c>
      <c r="K10">
        <v>7</v>
      </c>
      <c r="L10" s="3">
        <v>23.1</v>
      </c>
      <c r="M10" s="3">
        <v>2</v>
      </c>
      <c r="N10" s="1">
        <f t="shared" si="0"/>
        <v>11</v>
      </c>
    </row>
    <row r="11" spans="1:15" ht="15.75" x14ac:dyDescent="0.25">
      <c r="A11">
        <v>4</v>
      </c>
      <c r="B11">
        <v>115</v>
      </c>
      <c r="C11" s="2" t="s">
        <v>142</v>
      </c>
      <c r="D11" t="s">
        <v>143</v>
      </c>
      <c r="E11" t="s">
        <v>21</v>
      </c>
      <c r="F11" s="2" t="s">
        <v>91</v>
      </c>
      <c r="G11" s="2" t="s">
        <v>23</v>
      </c>
      <c r="H11" s="9">
        <v>7.8</v>
      </c>
      <c r="I11">
        <v>5</v>
      </c>
      <c r="J11">
        <v>2.2799999999999998</v>
      </c>
      <c r="K11">
        <v>3</v>
      </c>
      <c r="L11">
        <v>25.4</v>
      </c>
      <c r="M11" s="3">
        <v>7</v>
      </c>
      <c r="N11" s="1">
        <f t="shared" si="0"/>
        <v>15</v>
      </c>
    </row>
    <row r="12" spans="1:15" ht="15.75" x14ac:dyDescent="0.25">
      <c r="A12">
        <v>5</v>
      </c>
      <c r="B12">
        <v>2411</v>
      </c>
      <c r="C12" s="2" t="s">
        <v>100</v>
      </c>
      <c r="D12" t="s">
        <v>101</v>
      </c>
      <c r="E12" t="s">
        <v>21</v>
      </c>
      <c r="F12" s="2" t="s">
        <v>57</v>
      </c>
      <c r="G12" s="2" t="s">
        <v>23</v>
      </c>
      <c r="H12" s="3">
        <v>7.7</v>
      </c>
      <c r="I12">
        <v>3</v>
      </c>
      <c r="J12" s="3">
        <v>2.11</v>
      </c>
      <c r="K12">
        <v>10</v>
      </c>
      <c r="L12" s="3">
        <v>23.7</v>
      </c>
      <c r="M12" s="3">
        <v>3</v>
      </c>
      <c r="N12" s="1">
        <f t="shared" si="0"/>
        <v>16</v>
      </c>
    </row>
    <row r="13" spans="1:15" ht="15.75" x14ac:dyDescent="0.25">
      <c r="A13">
        <v>6</v>
      </c>
      <c r="B13">
        <v>193</v>
      </c>
      <c r="C13" s="2" t="s">
        <v>110</v>
      </c>
      <c r="D13" t="s">
        <v>111</v>
      </c>
      <c r="E13" t="s">
        <v>21</v>
      </c>
      <c r="F13" s="2" t="s">
        <v>112</v>
      </c>
      <c r="G13" s="2" t="s">
        <v>23</v>
      </c>
      <c r="H13" s="3">
        <v>7.9</v>
      </c>
      <c r="I13">
        <v>6</v>
      </c>
      <c r="J13" s="3">
        <v>2.21</v>
      </c>
      <c r="K13">
        <v>4</v>
      </c>
      <c r="L13" s="3">
        <v>25.1</v>
      </c>
      <c r="M13" s="3">
        <v>6</v>
      </c>
      <c r="N13" s="1">
        <f t="shared" si="0"/>
        <v>16</v>
      </c>
    </row>
    <row r="14" spans="1:15" ht="15.75" x14ac:dyDescent="0.25">
      <c r="A14">
        <v>7</v>
      </c>
      <c r="B14">
        <v>164</v>
      </c>
      <c r="C14" s="2" t="s">
        <v>115</v>
      </c>
      <c r="D14" t="s">
        <v>116</v>
      </c>
      <c r="E14" t="s">
        <v>21</v>
      </c>
      <c r="F14" s="2" t="s">
        <v>112</v>
      </c>
      <c r="G14" s="2" t="s">
        <v>23</v>
      </c>
      <c r="H14" s="3">
        <v>8.1</v>
      </c>
      <c r="I14">
        <v>7</v>
      </c>
      <c r="J14">
        <v>2.1800000000000002</v>
      </c>
      <c r="K14">
        <v>6</v>
      </c>
      <c r="L14">
        <v>24.5</v>
      </c>
      <c r="M14" s="3">
        <v>5</v>
      </c>
      <c r="N14" s="1">
        <f t="shared" si="0"/>
        <v>18</v>
      </c>
    </row>
    <row r="15" spans="1:15" ht="15.75" x14ac:dyDescent="0.25">
      <c r="A15">
        <v>8</v>
      </c>
      <c r="B15">
        <v>243</v>
      </c>
      <c r="C15" s="2" t="s">
        <v>95</v>
      </c>
      <c r="D15" t="s">
        <v>25</v>
      </c>
      <c r="E15" t="s">
        <v>21</v>
      </c>
      <c r="F15" s="2" t="s">
        <v>22</v>
      </c>
      <c r="G15" s="2" t="s">
        <v>23</v>
      </c>
      <c r="H15">
        <v>8.1999999999999993</v>
      </c>
      <c r="I15">
        <v>8</v>
      </c>
      <c r="J15">
        <v>2.2000000000000002</v>
      </c>
      <c r="K15" s="3">
        <v>5</v>
      </c>
      <c r="L15" s="3">
        <v>26.1</v>
      </c>
      <c r="M15" s="3">
        <v>9</v>
      </c>
      <c r="N15" s="1">
        <f t="shared" si="0"/>
        <v>22</v>
      </c>
    </row>
    <row r="16" spans="1:15" ht="15.75" x14ac:dyDescent="0.25">
      <c r="A16">
        <v>9</v>
      </c>
      <c r="B16">
        <v>251</v>
      </c>
      <c r="C16" s="2" t="s">
        <v>146</v>
      </c>
      <c r="D16" t="s">
        <v>147</v>
      </c>
      <c r="E16" t="s">
        <v>21</v>
      </c>
      <c r="F16" s="2" t="s">
        <v>148</v>
      </c>
      <c r="G16" s="2" t="s">
        <v>23</v>
      </c>
      <c r="H16" s="3">
        <v>8.3000000000000007</v>
      </c>
      <c r="I16">
        <v>9</v>
      </c>
      <c r="J16" s="3">
        <v>2.16</v>
      </c>
      <c r="K16">
        <v>9</v>
      </c>
      <c r="L16" s="3">
        <v>26.2</v>
      </c>
      <c r="M16" s="3">
        <v>10</v>
      </c>
      <c r="N16" s="1">
        <f t="shared" si="0"/>
        <v>28</v>
      </c>
    </row>
    <row r="17" spans="1:14" ht="15.75" x14ac:dyDescent="0.25">
      <c r="A17">
        <v>10</v>
      </c>
      <c r="B17">
        <v>172</v>
      </c>
      <c r="C17" s="2" t="s">
        <v>140</v>
      </c>
      <c r="D17" t="s">
        <v>141</v>
      </c>
      <c r="E17" t="s">
        <v>21</v>
      </c>
      <c r="F17" s="2" t="s">
        <v>60</v>
      </c>
      <c r="G17" s="2" t="s">
        <v>23</v>
      </c>
      <c r="H17" s="3">
        <v>8.3000000000000007</v>
      </c>
      <c r="I17">
        <v>9</v>
      </c>
      <c r="J17" s="3">
        <v>2.0499999999999998</v>
      </c>
      <c r="K17">
        <v>12</v>
      </c>
      <c r="L17" s="3">
        <v>25.7</v>
      </c>
      <c r="M17" s="3">
        <v>8</v>
      </c>
      <c r="N17" s="1">
        <f t="shared" si="0"/>
        <v>29</v>
      </c>
    </row>
    <row r="18" spans="1:14" ht="15.75" x14ac:dyDescent="0.25">
      <c r="A18">
        <v>11</v>
      </c>
      <c r="B18">
        <v>162</v>
      </c>
      <c r="C18" s="2" t="s">
        <v>126</v>
      </c>
      <c r="D18" t="s">
        <v>127</v>
      </c>
      <c r="E18" t="s">
        <v>21</v>
      </c>
      <c r="F18" s="2" t="s">
        <v>71</v>
      </c>
      <c r="G18" s="2" t="s">
        <v>23</v>
      </c>
      <c r="H18" s="3">
        <v>8.6</v>
      </c>
      <c r="I18">
        <v>11</v>
      </c>
      <c r="J18" s="3">
        <v>2.17</v>
      </c>
      <c r="K18" s="3">
        <v>7</v>
      </c>
      <c r="L18" s="3">
        <v>26.9</v>
      </c>
      <c r="M18" s="3">
        <v>12</v>
      </c>
      <c r="N18" s="1">
        <f t="shared" si="0"/>
        <v>30</v>
      </c>
    </row>
    <row r="19" spans="1:14" ht="15.75" x14ac:dyDescent="0.25">
      <c r="A19">
        <v>12</v>
      </c>
      <c r="B19">
        <v>89</v>
      </c>
      <c r="C19" s="2" t="s">
        <v>121</v>
      </c>
      <c r="D19" t="s">
        <v>122</v>
      </c>
      <c r="E19" t="s">
        <v>21</v>
      </c>
      <c r="F19" s="2" t="s">
        <v>60</v>
      </c>
      <c r="G19" s="2" t="s">
        <v>23</v>
      </c>
      <c r="H19">
        <v>8.9</v>
      </c>
      <c r="I19">
        <v>12</v>
      </c>
      <c r="J19">
        <v>2.1</v>
      </c>
      <c r="K19" s="3">
        <v>11</v>
      </c>
      <c r="L19" s="3">
        <v>27.2</v>
      </c>
      <c r="M19" s="3">
        <v>13</v>
      </c>
      <c r="N19" s="1">
        <f t="shared" si="0"/>
        <v>36</v>
      </c>
    </row>
    <row r="20" spans="1:14" ht="15.75" x14ac:dyDescent="0.25">
      <c r="A20">
        <v>13</v>
      </c>
      <c r="B20">
        <v>263</v>
      </c>
      <c r="C20" s="2" t="s">
        <v>119</v>
      </c>
      <c r="D20" t="s">
        <v>120</v>
      </c>
      <c r="E20" t="s">
        <v>21</v>
      </c>
      <c r="F20" s="2" t="s">
        <v>112</v>
      </c>
      <c r="G20" s="2" t="s">
        <v>23</v>
      </c>
      <c r="H20">
        <v>9.1</v>
      </c>
      <c r="I20">
        <v>14</v>
      </c>
      <c r="J20">
        <v>1.95</v>
      </c>
      <c r="K20" s="3">
        <v>14</v>
      </c>
      <c r="L20" s="10">
        <v>28</v>
      </c>
      <c r="M20" s="3">
        <v>15</v>
      </c>
      <c r="N20" s="1">
        <f t="shared" si="0"/>
        <v>43</v>
      </c>
    </row>
    <row r="21" spans="1:14" ht="15.75" x14ac:dyDescent="0.25">
      <c r="A21">
        <v>14</v>
      </c>
      <c r="B21">
        <v>274</v>
      </c>
      <c r="C21" s="2" t="s">
        <v>98</v>
      </c>
      <c r="D21" t="s">
        <v>99</v>
      </c>
      <c r="E21" t="s">
        <v>21</v>
      </c>
      <c r="F21" s="2" t="s">
        <v>22</v>
      </c>
      <c r="G21" s="2" t="s">
        <v>23</v>
      </c>
      <c r="H21" s="10">
        <v>9</v>
      </c>
      <c r="I21">
        <v>13</v>
      </c>
      <c r="J21" s="3">
        <v>1.82</v>
      </c>
      <c r="K21" s="3">
        <v>17</v>
      </c>
      <c r="L21" s="3">
        <v>27.7</v>
      </c>
      <c r="M21" s="3">
        <v>14</v>
      </c>
      <c r="N21" s="1">
        <f t="shared" si="0"/>
        <v>44</v>
      </c>
    </row>
    <row r="22" spans="1:14" ht="15.75" x14ac:dyDescent="0.25">
      <c r="A22">
        <v>15</v>
      </c>
      <c r="B22">
        <v>280</v>
      </c>
      <c r="C22" s="3" t="s">
        <v>528</v>
      </c>
      <c r="D22" t="s">
        <v>531</v>
      </c>
      <c r="E22" t="s">
        <v>21</v>
      </c>
      <c r="F22" s="2" t="s">
        <v>30</v>
      </c>
      <c r="G22" s="2" t="s">
        <v>23</v>
      </c>
      <c r="H22" s="3">
        <v>9.8000000000000007</v>
      </c>
      <c r="I22">
        <v>20</v>
      </c>
      <c r="J22" s="3">
        <v>1.88</v>
      </c>
      <c r="K22">
        <v>16</v>
      </c>
      <c r="L22" s="3">
        <v>26.4</v>
      </c>
      <c r="M22" s="3">
        <v>11</v>
      </c>
      <c r="N22" s="1">
        <f t="shared" si="0"/>
        <v>47</v>
      </c>
    </row>
    <row r="23" spans="1:14" ht="15.75" x14ac:dyDescent="0.25">
      <c r="A23">
        <v>16</v>
      </c>
      <c r="B23">
        <v>78</v>
      </c>
      <c r="C23" s="2" t="s">
        <v>117</v>
      </c>
      <c r="D23" t="s">
        <v>118</v>
      </c>
      <c r="E23" t="s">
        <v>21</v>
      </c>
      <c r="F23" s="2" t="s">
        <v>112</v>
      </c>
      <c r="G23" s="2" t="s">
        <v>23</v>
      </c>
      <c r="H23" s="3">
        <v>9.6</v>
      </c>
      <c r="I23">
        <v>18</v>
      </c>
      <c r="J23" s="3">
        <v>1.9</v>
      </c>
      <c r="K23">
        <v>15</v>
      </c>
      <c r="L23" s="10">
        <v>28</v>
      </c>
      <c r="M23" s="3">
        <v>15</v>
      </c>
      <c r="N23" s="1">
        <f t="shared" si="0"/>
        <v>48</v>
      </c>
    </row>
    <row r="24" spans="1:14" ht="15.75" x14ac:dyDescent="0.25">
      <c r="A24">
        <v>17</v>
      </c>
      <c r="B24">
        <v>14</v>
      </c>
      <c r="C24" s="2" t="s">
        <v>138</v>
      </c>
      <c r="D24" t="s">
        <v>84</v>
      </c>
      <c r="E24" t="s">
        <v>21</v>
      </c>
      <c r="F24" s="2" t="s">
        <v>139</v>
      </c>
      <c r="G24" s="2" t="s">
        <v>68</v>
      </c>
      <c r="H24" s="3">
        <v>9.1</v>
      </c>
      <c r="I24">
        <v>14</v>
      </c>
      <c r="J24" s="3">
        <v>1.81</v>
      </c>
      <c r="K24">
        <v>18</v>
      </c>
      <c r="L24" s="3">
        <v>28.1</v>
      </c>
      <c r="M24" s="3">
        <v>17</v>
      </c>
      <c r="N24" s="1">
        <f t="shared" si="0"/>
        <v>49</v>
      </c>
    </row>
    <row r="25" spans="1:14" ht="15.75" x14ac:dyDescent="0.25">
      <c r="A25">
        <v>18</v>
      </c>
      <c r="B25">
        <v>51</v>
      </c>
      <c r="C25" s="2" t="s">
        <v>106</v>
      </c>
      <c r="D25" t="s">
        <v>107</v>
      </c>
      <c r="E25" t="s">
        <v>21</v>
      </c>
      <c r="F25" s="2" t="s">
        <v>45</v>
      </c>
      <c r="G25" s="2" t="s">
        <v>46</v>
      </c>
      <c r="H25" s="3">
        <v>9.4</v>
      </c>
      <c r="I25">
        <v>17</v>
      </c>
      <c r="J25" s="3">
        <v>1.81</v>
      </c>
      <c r="K25">
        <v>18</v>
      </c>
      <c r="L25" s="3">
        <v>30.2</v>
      </c>
      <c r="M25" s="3">
        <v>20</v>
      </c>
      <c r="N25" s="1">
        <f t="shared" si="0"/>
        <v>55</v>
      </c>
    </row>
    <row r="26" spans="1:14" ht="15.75" x14ac:dyDescent="0.25">
      <c r="A26">
        <v>19</v>
      </c>
      <c r="B26">
        <v>74</v>
      </c>
      <c r="C26" s="2" t="s">
        <v>131</v>
      </c>
      <c r="D26" t="s">
        <v>132</v>
      </c>
      <c r="E26" t="s">
        <v>21</v>
      </c>
      <c r="F26" s="2" t="s">
        <v>133</v>
      </c>
      <c r="G26" s="2" t="s">
        <v>23</v>
      </c>
      <c r="H26" s="3">
        <v>9.3000000000000007</v>
      </c>
      <c r="I26">
        <v>16</v>
      </c>
      <c r="J26" s="3">
        <v>1.65</v>
      </c>
      <c r="K26">
        <v>22</v>
      </c>
      <c r="L26" s="3">
        <v>28.2</v>
      </c>
      <c r="M26" s="3">
        <v>18</v>
      </c>
      <c r="N26" s="1">
        <f t="shared" si="0"/>
        <v>56</v>
      </c>
    </row>
    <row r="27" spans="1:14" ht="15.75" x14ac:dyDescent="0.25">
      <c r="A27">
        <v>20</v>
      </c>
      <c r="B27">
        <v>116</v>
      </c>
      <c r="C27" s="2" t="s">
        <v>96</v>
      </c>
      <c r="D27" t="s">
        <v>97</v>
      </c>
      <c r="E27" t="s">
        <v>21</v>
      </c>
      <c r="F27" s="2" t="s">
        <v>22</v>
      </c>
      <c r="G27" s="2" t="s">
        <v>23</v>
      </c>
      <c r="H27" s="3">
        <v>9.6999999999999993</v>
      </c>
      <c r="I27">
        <v>19</v>
      </c>
      <c r="J27" s="3">
        <v>1.73</v>
      </c>
      <c r="K27">
        <v>21</v>
      </c>
      <c r="L27" s="3">
        <v>28.9</v>
      </c>
      <c r="M27" s="3">
        <v>19</v>
      </c>
      <c r="N27" s="1">
        <f t="shared" si="0"/>
        <v>59</v>
      </c>
    </row>
    <row r="28" spans="1:14" ht="15.75" x14ac:dyDescent="0.25">
      <c r="A28">
        <v>21</v>
      </c>
      <c r="B28">
        <v>110</v>
      </c>
      <c r="C28" s="2" t="s">
        <v>136</v>
      </c>
      <c r="D28" t="s">
        <v>137</v>
      </c>
      <c r="E28" t="s">
        <v>21</v>
      </c>
      <c r="F28" s="2" t="s">
        <v>133</v>
      </c>
      <c r="G28" s="2" t="s">
        <v>23</v>
      </c>
      <c r="H28">
        <v>12.4</v>
      </c>
      <c r="I28">
        <v>24</v>
      </c>
      <c r="J28">
        <v>2.0499999999999998</v>
      </c>
      <c r="K28">
        <v>12</v>
      </c>
      <c r="L28" s="11" t="s">
        <v>534</v>
      </c>
      <c r="M28" s="3">
        <v>24</v>
      </c>
      <c r="N28" s="1">
        <f t="shared" si="0"/>
        <v>60</v>
      </c>
    </row>
    <row r="29" spans="1:14" ht="15.75" x14ac:dyDescent="0.25">
      <c r="A29">
        <v>22</v>
      </c>
      <c r="B29">
        <v>35</v>
      </c>
      <c r="C29" s="2" t="s">
        <v>108</v>
      </c>
      <c r="D29" t="s">
        <v>109</v>
      </c>
      <c r="E29" t="s">
        <v>21</v>
      </c>
      <c r="F29" s="2" t="s">
        <v>45</v>
      </c>
      <c r="G29" s="2" t="s">
        <v>46</v>
      </c>
      <c r="H29" s="3">
        <v>9.9</v>
      </c>
      <c r="I29">
        <v>22</v>
      </c>
      <c r="J29" s="3">
        <v>1.76</v>
      </c>
      <c r="K29" s="3">
        <v>20</v>
      </c>
      <c r="L29" s="3">
        <v>31.6</v>
      </c>
      <c r="M29" s="3">
        <v>21</v>
      </c>
      <c r="N29" s="1">
        <f t="shared" si="0"/>
        <v>63</v>
      </c>
    </row>
    <row r="30" spans="1:14" ht="15.75" x14ac:dyDescent="0.25">
      <c r="A30">
        <v>23</v>
      </c>
      <c r="B30">
        <v>249</v>
      </c>
      <c r="C30" s="2" t="s">
        <v>113</v>
      </c>
      <c r="D30" t="s">
        <v>114</v>
      </c>
      <c r="E30" t="s">
        <v>21</v>
      </c>
      <c r="F30" s="2" t="s">
        <v>112</v>
      </c>
      <c r="G30" s="2" t="s">
        <v>23</v>
      </c>
      <c r="H30" s="3">
        <v>9.8000000000000007</v>
      </c>
      <c r="I30">
        <v>20</v>
      </c>
      <c r="J30" s="3">
        <v>1.62</v>
      </c>
      <c r="K30" s="3">
        <v>23</v>
      </c>
      <c r="L30" s="3">
        <v>32.6</v>
      </c>
      <c r="M30" s="3">
        <v>23</v>
      </c>
      <c r="N30" s="1">
        <f t="shared" si="0"/>
        <v>66</v>
      </c>
    </row>
    <row r="31" spans="1:14" ht="15.75" x14ac:dyDescent="0.25">
      <c r="A31">
        <v>24</v>
      </c>
      <c r="B31">
        <v>132</v>
      </c>
      <c r="C31" s="2" t="s">
        <v>145</v>
      </c>
      <c r="D31" t="s">
        <v>38</v>
      </c>
      <c r="E31" t="s">
        <v>21</v>
      </c>
      <c r="F31" s="2" t="s">
        <v>91</v>
      </c>
      <c r="G31" s="2" t="s">
        <v>23</v>
      </c>
      <c r="H31" s="10">
        <v>10</v>
      </c>
      <c r="I31">
        <v>23</v>
      </c>
      <c r="J31" s="3">
        <v>1.39</v>
      </c>
      <c r="K31">
        <v>24</v>
      </c>
      <c r="L31" s="3">
        <v>31.9</v>
      </c>
      <c r="M31" s="3">
        <v>22</v>
      </c>
      <c r="N31" s="1">
        <f t="shared" si="0"/>
        <v>69</v>
      </c>
    </row>
    <row r="32" spans="1:14" ht="15.75" x14ac:dyDescent="0.25">
      <c r="B32">
        <v>192</v>
      </c>
      <c r="C32" s="2" t="s">
        <v>128</v>
      </c>
      <c r="D32" t="s">
        <v>129</v>
      </c>
      <c r="E32" t="s">
        <v>21</v>
      </c>
      <c r="F32" s="2" t="s">
        <v>130</v>
      </c>
      <c r="G32" s="2" t="s">
        <v>23</v>
      </c>
      <c r="H32" s="3" t="s">
        <v>523</v>
      </c>
      <c r="J32" s="3" t="s">
        <v>523</v>
      </c>
      <c r="L32" s="3" t="s">
        <v>523</v>
      </c>
      <c r="N32" s="1"/>
    </row>
    <row r="33" spans="2:12" x14ac:dyDescent="0.25">
      <c r="B33">
        <v>141</v>
      </c>
      <c r="C33" s="2" t="s">
        <v>134</v>
      </c>
      <c r="D33" t="s">
        <v>135</v>
      </c>
      <c r="E33" t="s">
        <v>21</v>
      </c>
      <c r="F33" s="2" t="s">
        <v>133</v>
      </c>
      <c r="G33" s="2" t="s">
        <v>23</v>
      </c>
      <c r="H33" s="3" t="s">
        <v>523</v>
      </c>
      <c r="J33" s="3" t="s">
        <v>523</v>
      </c>
      <c r="L33" s="3" t="s">
        <v>523</v>
      </c>
    </row>
  </sheetData>
  <sheetProtection formatCells="0" formatColumns="0" formatRows="0" insertColumns="0" insertRows="0" insertHyperlinks="0" deleteColumns="0" deleteRows="0" sort="0" autoFilter="0" pivotTables="0"/>
  <sortState ref="A8:N31">
    <sortCondition ref="A8:A31"/>
  </sortState>
  <mergeCells count="4">
    <mergeCell ref="A1:J1"/>
    <mergeCell ref="H7:I7"/>
    <mergeCell ref="J7:K7"/>
    <mergeCell ref="L7:M7"/>
  </mergeCells>
  <hyperlinks>
    <hyperlink ref="C15" r:id="rId1" xr:uid="{00000000-0004-0000-0100-000000000000}"/>
    <hyperlink ref="F15" r:id="rId2" xr:uid="{00000000-0004-0000-0100-000001000000}"/>
    <hyperlink ref="G15" r:id="rId3" xr:uid="{00000000-0004-0000-0100-000002000000}"/>
    <hyperlink ref="C27" r:id="rId4" xr:uid="{00000000-0004-0000-0100-000003000000}"/>
    <hyperlink ref="F27" r:id="rId5" xr:uid="{00000000-0004-0000-0100-000004000000}"/>
    <hyperlink ref="G27" r:id="rId6" xr:uid="{00000000-0004-0000-0100-000005000000}"/>
    <hyperlink ref="C21" r:id="rId7" xr:uid="{00000000-0004-0000-0100-000006000000}"/>
    <hyperlink ref="F21" r:id="rId8" xr:uid="{00000000-0004-0000-0100-000007000000}"/>
    <hyperlink ref="G21" r:id="rId9" xr:uid="{00000000-0004-0000-0100-000008000000}"/>
    <hyperlink ref="C12" r:id="rId10" xr:uid="{00000000-0004-0000-0100-000009000000}"/>
    <hyperlink ref="F12" r:id="rId11" xr:uid="{00000000-0004-0000-0100-00000A000000}"/>
    <hyperlink ref="G12" r:id="rId12" xr:uid="{00000000-0004-0000-0100-00000B000000}"/>
    <hyperlink ref="C9" r:id="rId13" xr:uid="{00000000-0004-0000-0100-00000C000000}"/>
    <hyperlink ref="F9" r:id="rId14" xr:uid="{00000000-0004-0000-0100-00000D000000}"/>
    <hyperlink ref="G9" r:id="rId15" xr:uid="{00000000-0004-0000-0100-00000E000000}"/>
    <hyperlink ref="C25" r:id="rId16" xr:uid="{00000000-0004-0000-0100-00000F000000}"/>
    <hyperlink ref="F25" r:id="rId17" xr:uid="{00000000-0004-0000-0100-000010000000}"/>
    <hyperlink ref="G25" r:id="rId18" xr:uid="{00000000-0004-0000-0100-000011000000}"/>
    <hyperlink ref="C29" r:id="rId19" xr:uid="{00000000-0004-0000-0100-000012000000}"/>
    <hyperlink ref="F29" r:id="rId20" xr:uid="{00000000-0004-0000-0100-000013000000}"/>
    <hyperlink ref="G29" r:id="rId21" xr:uid="{00000000-0004-0000-0100-000014000000}"/>
    <hyperlink ref="C13" r:id="rId22" xr:uid="{00000000-0004-0000-0100-000015000000}"/>
    <hyperlink ref="F13" r:id="rId23" xr:uid="{00000000-0004-0000-0100-000016000000}"/>
    <hyperlink ref="G13" r:id="rId24" xr:uid="{00000000-0004-0000-0100-000017000000}"/>
    <hyperlink ref="C30" r:id="rId25" xr:uid="{00000000-0004-0000-0100-000018000000}"/>
    <hyperlink ref="F30" r:id="rId26" xr:uid="{00000000-0004-0000-0100-000019000000}"/>
    <hyperlink ref="G30" r:id="rId27" xr:uid="{00000000-0004-0000-0100-00001A000000}"/>
    <hyperlink ref="C14" r:id="rId28" xr:uid="{00000000-0004-0000-0100-00001B000000}"/>
    <hyperlink ref="F14" r:id="rId29" xr:uid="{00000000-0004-0000-0100-00001C000000}"/>
    <hyperlink ref="G14" r:id="rId30" xr:uid="{00000000-0004-0000-0100-00001D000000}"/>
    <hyperlink ref="C23" r:id="rId31" xr:uid="{00000000-0004-0000-0100-00001E000000}"/>
    <hyperlink ref="F23" r:id="rId32" xr:uid="{00000000-0004-0000-0100-00001F000000}"/>
    <hyperlink ref="G23" r:id="rId33" xr:uid="{00000000-0004-0000-0100-000020000000}"/>
    <hyperlink ref="C20" r:id="rId34" xr:uid="{00000000-0004-0000-0100-000021000000}"/>
    <hyperlink ref="F20" r:id="rId35" xr:uid="{00000000-0004-0000-0100-000022000000}"/>
    <hyperlink ref="G20" r:id="rId36" xr:uid="{00000000-0004-0000-0100-000023000000}"/>
    <hyperlink ref="C19" r:id="rId37" xr:uid="{00000000-0004-0000-0100-000024000000}"/>
    <hyperlink ref="F19" r:id="rId38" xr:uid="{00000000-0004-0000-0100-000025000000}"/>
    <hyperlink ref="G19" r:id="rId39" xr:uid="{00000000-0004-0000-0100-000026000000}"/>
    <hyperlink ref="C10" r:id="rId40" xr:uid="{00000000-0004-0000-0100-000027000000}"/>
    <hyperlink ref="F10" r:id="rId41" xr:uid="{00000000-0004-0000-0100-000028000000}"/>
    <hyperlink ref="G10" r:id="rId42" xr:uid="{00000000-0004-0000-0100-000029000000}"/>
    <hyperlink ref="C18" r:id="rId43" xr:uid="{00000000-0004-0000-0100-00002A000000}"/>
    <hyperlink ref="F18" r:id="rId44" xr:uid="{00000000-0004-0000-0100-00002B000000}"/>
    <hyperlink ref="G18" r:id="rId45" xr:uid="{00000000-0004-0000-0100-00002C000000}"/>
    <hyperlink ref="C32" r:id="rId46" xr:uid="{00000000-0004-0000-0100-00002D000000}"/>
    <hyperlink ref="F32" r:id="rId47" xr:uid="{00000000-0004-0000-0100-00002E000000}"/>
    <hyperlink ref="G32" r:id="rId48" xr:uid="{00000000-0004-0000-0100-00002F000000}"/>
    <hyperlink ref="C26" r:id="rId49" xr:uid="{00000000-0004-0000-0100-000030000000}"/>
    <hyperlink ref="F26" r:id="rId50" xr:uid="{00000000-0004-0000-0100-000031000000}"/>
    <hyperlink ref="G26" r:id="rId51" xr:uid="{00000000-0004-0000-0100-000032000000}"/>
    <hyperlink ref="C33" r:id="rId52" xr:uid="{00000000-0004-0000-0100-000033000000}"/>
    <hyperlink ref="F33" r:id="rId53" xr:uid="{00000000-0004-0000-0100-000034000000}"/>
    <hyperlink ref="G33" r:id="rId54" xr:uid="{00000000-0004-0000-0100-000035000000}"/>
    <hyperlink ref="C28" r:id="rId55" xr:uid="{00000000-0004-0000-0100-000036000000}"/>
    <hyperlink ref="F28" r:id="rId56" xr:uid="{00000000-0004-0000-0100-000037000000}"/>
    <hyperlink ref="G28" r:id="rId57" xr:uid="{00000000-0004-0000-0100-000038000000}"/>
    <hyperlink ref="C24" r:id="rId58" xr:uid="{00000000-0004-0000-0100-000039000000}"/>
    <hyperlink ref="F24" r:id="rId59" xr:uid="{00000000-0004-0000-0100-00003A000000}"/>
    <hyperlink ref="G24" r:id="rId60" xr:uid="{00000000-0004-0000-0100-00003B000000}"/>
    <hyperlink ref="C17" r:id="rId61" xr:uid="{00000000-0004-0000-0100-00003C000000}"/>
    <hyperlink ref="F17" r:id="rId62" xr:uid="{00000000-0004-0000-0100-00003D000000}"/>
    <hyperlink ref="G17" r:id="rId63" xr:uid="{00000000-0004-0000-0100-00003E000000}"/>
    <hyperlink ref="C11" r:id="rId64" xr:uid="{00000000-0004-0000-0100-00003F000000}"/>
    <hyperlink ref="F11" r:id="rId65" xr:uid="{00000000-0004-0000-0100-000040000000}"/>
    <hyperlink ref="G11" r:id="rId66" xr:uid="{00000000-0004-0000-0100-000041000000}"/>
    <hyperlink ref="C8" r:id="rId67" xr:uid="{00000000-0004-0000-0100-000042000000}"/>
    <hyperlink ref="F8" r:id="rId68" xr:uid="{00000000-0004-0000-0100-000043000000}"/>
    <hyperlink ref="G8" r:id="rId69" xr:uid="{00000000-0004-0000-0100-000044000000}"/>
    <hyperlink ref="C31" r:id="rId70" xr:uid="{00000000-0004-0000-0100-000045000000}"/>
    <hyperlink ref="F31" r:id="rId71" xr:uid="{00000000-0004-0000-0100-000046000000}"/>
    <hyperlink ref="G31" r:id="rId72" xr:uid="{00000000-0004-0000-0100-000047000000}"/>
    <hyperlink ref="C16" r:id="rId73" xr:uid="{00000000-0004-0000-0100-000048000000}"/>
    <hyperlink ref="F16" r:id="rId74" xr:uid="{00000000-0004-0000-0100-000049000000}"/>
    <hyperlink ref="G16" r:id="rId75" xr:uid="{00000000-0004-0000-0100-00004A000000}"/>
    <hyperlink ref="F22" r:id="rId76" xr:uid="{2D846D81-903C-4BC8-80F7-C818C8B0EAD5}"/>
    <hyperlink ref="G22" r:id="rId77" xr:uid="{36A958CE-95DF-4B9E-B1B8-2334994AB24A}"/>
  </hyperlinks>
  <pageMargins left="0" right="0" top="0" bottom="0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3"/>
  <sheetViews>
    <sheetView zoomScale="106" zoomScaleNormal="106" workbookViewId="0">
      <selection activeCell="J30" sqref="J30"/>
    </sheetView>
  </sheetViews>
  <sheetFormatPr defaultColWidth="8.85546875" defaultRowHeight="15" x14ac:dyDescent="0.25"/>
  <cols>
    <col min="1" max="1" width="7.42578125" bestFit="1" customWidth="1"/>
    <col min="2" max="2" width="4.42578125" bestFit="1" customWidth="1"/>
    <col min="3" max="3" width="33.140625" bestFit="1" customWidth="1"/>
    <col min="4" max="4" width="21.7109375" bestFit="1" customWidth="1"/>
    <col min="5" max="5" width="8.7109375" bestFit="1" customWidth="1"/>
    <col min="6" max="6" width="18.5703125" bestFit="1" customWidth="1"/>
    <col min="7" max="7" width="12.85546875" bestFit="1" customWidth="1"/>
    <col min="8" max="8" width="13" customWidth="1"/>
    <col min="9" max="9" width="3.140625" bestFit="1" customWidth="1"/>
    <col min="10" max="10" width="19" customWidth="1"/>
    <col min="11" max="11" width="3.140625" bestFit="1" customWidth="1"/>
    <col min="12" max="12" width="11.7109375" customWidth="1"/>
    <col min="13" max="13" width="3.140625" bestFit="1" customWidth="1"/>
    <col min="14" max="14" width="8.7109375" bestFit="1" customWidth="1"/>
    <col min="15" max="15" width="6.28515625" bestFit="1" customWidth="1"/>
  </cols>
  <sheetData>
    <row r="1" spans="1:15" ht="15.75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5" ht="15.75" x14ac:dyDescent="0.25">
      <c r="A2" s="1"/>
      <c r="B2" s="1"/>
      <c r="C2" s="1" t="s">
        <v>149</v>
      </c>
    </row>
    <row r="3" spans="1:15" ht="15.75" x14ac:dyDescent="0.25">
      <c r="A3" s="1"/>
      <c r="B3" s="1"/>
      <c r="C3" s="1" t="s">
        <v>2</v>
      </c>
      <c r="D3" s="1" t="s">
        <v>3</v>
      </c>
    </row>
    <row r="4" spans="1:15" ht="15.75" x14ac:dyDescent="0.25">
      <c r="A4" s="1"/>
      <c r="B4" s="1"/>
      <c r="C4" s="1" t="s">
        <v>4</v>
      </c>
      <c r="D4" s="1" t="s">
        <v>3</v>
      </c>
    </row>
    <row r="5" spans="1:15" ht="15.75" x14ac:dyDescent="0.25">
      <c r="A5" s="1"/>
      <c r="B5" s="1"/>
      <c r="C5" s="1" t="s">
        <v>5</v>
      </c>
      <c r="D5" s="1" t="s">
        <v>6</v>
      </c>
    </row>
    <row r="7" spans="1:15" ht="15.75" x14ac:dyDescent="0.25">
      <c r="A7" s="1" t="s">
        <v>7</v>
      </c>
      <c r="B7" s="1" t="s">
        <v>8</v>
      </c>
      <c r="C7" s="1" t="s">
        <v>9</v>
      </c>
      <c r="D7" s="1" t="s">
        <v>10</v>
      </c>
      <c r="E7" s="1" t="s">
        <v>11</v>
      </c>
      <c r="F7" s="1" t="s">
        <v>12</v>
      </c>
      <c r="G7" s="1" t="s">
        <v>13</v>
      </c>
      <c r="H7" s="13" t="s">
        <v>14</v>
      </c>
      <c r="I7" s="13"/>
      <c r="J7" s="13" t="s">
        <v>15</v>
      </c>
      <c r="K7" s="13"/>
      <c r="L7" s="13" t="s">
        <v>16</v>
      </c>
      <c r="M7" s="13"/>
      <c r="N7" s="1" t="s">
        <v>17</v>
      </c>
      <c r="O7" s="1" t="s">
        <v>18</v>
      </c>
    </row>
    <row r="8" spans="1:15" ht="15.75" x14ac:dyDescent="0.25">
      <c r="A8">
        <v>1</v>
      </c>
      <c r="B8">
        <v>184</v>
      </c>
      <c r="C8" s="2" t="s">
        <v>171</v>
      </c>
      <c r="D8" t="s">
        <v>172</v>
      </c>
      <c r="E8" t="s">
        <v>21</v>
      </c>
      <c r="F8" s="2" t="s">
        <v>71</v>
      </c>
      <c r="G8" s="2" t="s">
        <v>23</v>
      </c>
      <c r="H8">
        <v>7.9</v>
      </c>
      <c r="I8">
        <v>1</v>
      </c>
      <c r="J8" s="3">
        <v>2.36</v>
      </c>
      <c r="K8" s="3">
        <v>1</v>
      </c>
      <c r="L8" s="3">
        <v>25.1</v>
      </c>
      <c r="M8" s="3">
        <v>2</v>
      </c>
      <c r="N8" s="1">
        <f t="shared" ref="N8:N23" si="0">SUM(I8+K8+M8)</f>
        <v>4</v>
      </c>
    </row>
    <row r="9" spans="1:15" ht="15.75" x14ac:dyDescent="0.25">
      <c r="A9">
        <v>2</v>
      </c>
      <c r="B9">
        <v>254</v>
      </c>
      <c r="C9" s="2" t="s">
        <v>177</v>
      </c>
      <c r="D9" t="s">
        <v>178</v>
      </c>
      <c r="E9" t="s">
        <v>21</v>
      </c>
      <c r="F9" s="2" t="s">
        <v>91</v>
      </c>
      <c r="G9" s="2" t="s">
        <v>23</v>
      </c>
      <c r="H9">
        <v>8.1999999999999993</v>
      </c>
      <c r="I9">
        <v>3</v>
      </c>
      <c r="J9" s="3">
        <v>2.12</v>
      </c>
      <c r="K9" s="3">
        <v>3</v>
      </c>
      <c r="L9" s="3">
        <v>24.8</v>
      </c>
      <c r="M9" s="3">
        <v>1</v>
      </c>
      <c r="N9" s="1">
        <f t="shared" si="0"/>
        <v>7</v>
      </c>
    </row>
    <row r="10" spans="1:15" ht="15.75" x14ac:dyDescent="0.25">
      <c r="A10">
        <v>3</v>
      </c>
      <c r="B10">
        <v>279</v>
      </c>
      <c r="C10" s="2" t="s">
        <v>179</v>
      </c>
      <c r="D10" t="s">
        <v>180</v>
      </c>
      <c r="E10" t="s">
        <v>21</v>
      </c>
      <c r="F10" s="2" t="s">
        <v>57</v>
      </c>
      <c r="G10" s="2" t="s">
        <v>23</v>
      </c>
      <c r="H10">
        <v>8.1</v>
      </c>
      <c r="I10">
        <v>2</v>
      </c>
      <c r="J10">
        <v>2.14</v>
      </c>
      <c r="K10">
        <v>2</v>
      </c>
      <c r="L10" s="3">
        <v>26.5</v>
      </c>
      <c r="M10">
        <v>8</v>
      </c>
      <c r="N10" s="1">
        <f t="shared" si="0"/>
        <v>12</v>
      </c>
    </row>
    <row r="11" spans="1:15" ht="15.75" x14ac:dyDescent="0.25">
      <c r="A11">
        <v>4</v>
      </c>
      <c r="B11">
        <v>273</v>
      </c>
      <c r="C11" s="2" t="s">
        <v>152</v>
      </c>
      <c r="D11" t="s">
        <v>153</v>
      </c>
      <c r="E11" t="s">
        <v>21</v>
      </c>
      <c r="F11" s="2" t="s">
        <v>22</v>
      </c>
      <c r="G11" s="2" t="s">
        <v>23</v>
      </c>
      <c r="H11">
        <v>8.3000000000000007</v>
      </c>
      <c r="I11">
        <v>5</v>
      </c>
      <c r="J11">
        <v>2.0499999999999998</v>
      </c>
      <c r="K11" s="3">
        <v>5</v>
      </c>
      <c r="L11">
        <v>25.1</v>
      </c>
      <c r="M11">
        <v>2</v>
      </c>
      <c r="N11" s="1">
        <f t="shared" si="0"/>
        <v>12</v>
      </c>
    </row>
    <row r="12" spans="1:15" ht="15.75" x14ac:dyDescent="0.25">
      <c r="A12">
        <v>5</v>
      </c>
      <c r="B12">
        <v>200</v>
      </c>
      <c r="C12" s="2" t="s">
        <v>150</v>
      </c>
      <c r="D12" t="s">
        <v>151</v>
      </c>
      <c r="E12" t="s">
        <v>21</v>
      </c>
      <c r="F12" s="2" t="s">
        <v>22</v>
      </c>
      <c r="G12" s="2" t="s">
        <v>23</v>
      </c>
      <c r="H12">
        <v>8.5</v>
      </c>
      <c r="I12">
        <v>6</v>
      </c>
      <c r="J12">
        <v>2.09</v>
      </c>
      <c r="K12">
        <v>4</v>
      </c>
      <c r="L12" s="3">
        <v>25.5</v>
      </c>
      <c r="M12" s="3">
        <v>4</v>
      </c>
      <c r="N12" s="1">
        <f t="shared" si="0"/>
        <v>14</v>
      </c>
    </row>
    <row r="13" spans="1:15" ht="15.75" x14ac:dyDescent="0.25">
      <c r="A13">
        <v>6</v>
      </c>
      <c r="B13">
        <v>54</v>
      </c>
      <c r="C13" s="2" t="s">
        <v>156</v>
      </c>
      <c r="D13" t="s">
        <v>157</v>
      </c>
      <c r="E13" t="s">
        <v>21</v>
      </c>
      <c r="F13" s="2" t="s">
        <v>45</v>
      </c>
      <c r="G13" s="2" t="s">
        <v>46</v>
      </c>
      <c r="H13">
        <v>8.1999999999999993</v>
      </c>
      <c r="I13">
        <v>3</v>
      </c>
      <c r="J13" s="5">
        <v>1.9</v>
      </c>
      <c r="K13">
        <v>10</v>
      </c>
      <c r="L13" s="10">
        <v>26</v>
      </c>
      <c r="M13" s="3">
        <v>7</v>
      </c>
      <c r="N13" s="1">
        <f t="shared" si="0"/>
        <v>20</v>
      </c>
    </row>
    <row r="14" spans="1:15" ht="15.75" x14ac:dyDescent="0.25">
      <c r="A14">
        <v>7</v>
      </c>
      <c r="B14">
        <v>167</v>
      </c>
      <c r="C14" s="2" t="s">
        <v>158</v>
      </c>
      <c r="D14" t="s">
        <v>159</v>
      </c>
      <c r="E14" t="s">
        <v>21</v>
      </c>
      <c r="F14" s="2" t="s">
        <v>112</v>
      </c>
      <c r="G14" s="2" t="s">
        <v>23</v>
      </c>
      <c r="H14">
        <v>8.8000000000000007</v>
      </c>
      <c r="I14">
        <v>9</v>
      </c>
      <c r="J14" s="3">
        <v>2.0299999999999998</v>
      </c>
      <c r="K14">
        <v>6</v>
      </c>
      <c r="L14" s="3">
        <v>25.6</v>
      </c>
      <c r="M14" s="3">
        <v>5</v>
      </c>
      <c r="N14" s="1">
        <f t="shared" si="0"/>
        <v>20</v>
      </c>
    </row>
    <row r="15" spans="1:15" ht="15.75" x14ac:dyDescent="0.25">
      <c r="A15">
        <v>8</v>
      </c>
      <c r="B15">
        <v>283</v>
      </c>
      <c r="C15" s="3" t="s">
        <v>530</v>
      </c>
      <c r="D15" s="8">
        <v>40725</v>
      </c>
      <c r="E15" t="s">
        <v>21</v>
      </c>
      <c r="F15" s="2" t="s">
        <v>130</v>
      </c>
      <c r="G15" s="2" t="s">
        <v>23</v>
      </c>
      <c r="H15">
        <v>8.6</v>
      </c>
      <c r="I15">
        <v>7</v>
      </c>
      <c r="J15" s="3">
        <v>1.97</v>
      </c>
      <c r="K15" s="3">
        <v>7</v>
      </c>
      <c r="L15" s="3">
        <v>27.3</v>
      </c>
      <c r="M15" s="3">
        <v>11</v>
      </c>
      <c r="N15" s="1">
        <f t="shared" si="0"/>
        <v>25</v>
      </c>
    </row>
    <row r="16" spans="1:15" ht="15.75" x14ac:dyDescent="0.25">
      <c r="A16">
        <v>9</v>
      </c>
      <c r="B16">
        <v>253</v>
      </c>
      <c r="C16" s="2" t="s">
        <v>175</v>
      </c>
      <c r="D16" t="s">
        <v>176</v>
      </c>
      <c r="E16" t="s">
        <v>21</v>
      </c>
      <c r="F16" s="2" t="s">
        <v>88</v>
      </c>
      <c r="G16" s="2" t="s">
        <v>23</v>
      </c>
      <c r="H16">
        <v>9.1999999999999993</v>
      </c>
      <c r="I16">
        <v>10</v>
      </c>
      <c r="J16" s="4">
        <v>1.8</v>
      </c>
      <c r="K16">
        <v>12</v>
      </c>
      <c r="L16" s="3">
        <v>25.6</v>
      </c>
      <c r="M16">
        <v>5</v>
      </c>
      <c r="N16" s="1">
        <f t="shared" si="0"/>
        <v>27</v>
      </c>
    </row>
    <row r="17" spans="1:14" ht="15.75" x14ac:dyDescent="0.25">
      <c r="A17">
        <v>10</v>
      </c>
      <c r="B17">
        <v>262</v>
      </c>
      <c r="C17" s="2" t="s">
        <v>169</v>
      </c>
      <c r="D17" t="s">
        <v>170</v>
      </c>
      <c r="E17" t="s">
        <v>21</v>
      </c>
      <c r="F17" s="2" t="s">
        <v>71</v>
      </c>
      <c r="G17" s="2" t="s">
        <v>23</v>
      </c>
      <c r="H17">
        <v>8.6999999999999993</v>
      </c>
      <c r="I17">
        <v>8</v>
      </c>
      <c r="J17">
        <v>1.85</v>
      </c>
      <c r="K17" s="3">
        <v>11</v>
      </c>
      <c r="L17" s="3">
        <v>26.9</v>
      </c>
      <c r="M17" s="3">
        <v>9</v>
      </c>
      <c r="N17" s="1">
        <f t="shared" si="0"/>
        <v>28</v>
      </c>
    </row>
    <row r="18" spans="1:14" ht="15.75" x14ac:dyDescent="0.25">
      <c r="A18">
        <v>11</v>
      </c>
      <c r="B18">
        <v>250</v>
      </c>
      <c r="C18" s="2" t="s">
        <v>163</v>
      </c>
      <c r="D18" t="s">
        <v>164</v>
      </c>
      <c r="E18" t="s">
        <v>21</v>
      </c>
      <c r="F18" s="2" t="s">
        <v>162</v>
      </c>
      <c r="G18" s="2" t="s">
        <v>23</v>
      </c>
      <c r="H18">
        <v>9.3000000000000007</v>
      </c>
      <c r="I18">
        <v>11</v>
      </c>
      <c r="J18">
        <v>1.92</v>
      </c>
      <c r="K18">
        <v>8</v>
      </c>
      <c r="L18" s="10">
        <v>27</v>
      </c>
      <c r="M18" s="3">
        <v>10</v>
      </c>
      <c r="N18" s="1">
        <f t="shared" si="0"/>
        <v>29</v>
      </c>
    </row>
    <row r="19" spans="1:14" ht="15.75" x14ac:dyDescent="0.25">
      <c r="A19">
        <v>12</v>
      </c>
      <c r="B19">
        <v>195</v>
      </c>
      <c r="C19" s="2" t="s">
        <v>160</v>
      </c>
      <c r="D19" t="s">
        <v>161</v>
      </c>
      <c r="E19" t="s">
        <v>21</v>
      </c>
      <c r="F19" s="2" t="s">
        <v>162</v>
      </c>
      <c r="G19" s="2" t="s">
        <v>23</v>
      </c>
      <c r="H19">
        <v>10.4</v>
      </c>
      <c r="I19">
        <v>14</v>
      </c>
      <c r="J19" s="3">
        <v>1.91</v>
      </c>
      <c r="K19" s="3">
        <v>9</v>
      </c>
      <c r="L19" s="3">
        <v>28.4</v>
      </c>
      <c r="M19">
        <v>12</v>
      </c>
      <c r="N19" s="1">
        <f t="shared" si="0"/>
        <v>35</v>
      </c>
    </row>
    <row r="20" spans="1:14" ht="15.75" x14ac:dyDescent="0.25">
      <c r="A20">
        <v>13</v>
      </c>
      <c r="B20">
        <v>188</v>
      </c>
      <c r="C20" s="2" t="s">
        <v>165</v>
      </c>
      <c r="D20" t="s">
        <v>166</v>
      </c>
      <c r="E20" t="s">
        <v>21</v>
      </c>
      <c r="F20" s="2" t="s">
        <v>162</v>
      </c>
      <c r="G20" s="2" t="s">
        <v>23</v>
      </c>
      <c r="H20">
        <v>9.3000000000000007</v>
      </c>
      <c r="I20">
        <v>11</v>
      </c>
      <c r="J20" s="3">
        <v>1.73</v>
      </c>
      <c r="K20" s="3">
        <v>13</v>
      </c>
      <c r="L20" s="11" t="s">
        <v>534</v>
      </c>
      <c r="M20" s="3">
        <v>14</v>
      </c>
      <c r="N20" s="1">
        <f t="shared" si="0"/>
        <v>38</v>
      </c>
    </row>
    <row r="21" spans="1:14" ht="15.75" x14ac:dyDescent="0.25">
      <c r="A21">
        <v>14</v>
      </c>
      <c r="B21">
        <v>98</v>
      </c>
      <c r="C21" s="2" t="s">
        <v>173</v>
      </c>
      <c r="D21" t="s">
        <v>174</v>
      </c>
      <c r="E21" t="s">
        <v>21</v>
      </c>
      <c r="F21" s="2" t="s">
        <v>133</v>
      </c>
      <c r="G21" s="2" t="s">
        <v>23</v>
      </c>
      <c r="H21">
        <v>9.5</v>
      </c>
      <c r="I21">
        <v>13</v>
      </c>
      <c r="J21" s="3">
        <v>1.73</v>
      </c>
      <c r="K21">
        <v>13</v>
      </c>
      <c r="L21" s="3">
        <v>28.8</v>
      </c>
      <c r="M21" s="3">
        <v>13</v>
      </c>
      <c r="N21" s="1">
        <f t="shared" si="0"/>
        <v>39</v>
      </c>
    </row>
    <row r="22" spans="1:14" ht="15.75" x14ac:dyDescent="0.25">
      <c r="B22">
        <v>64</v>
      </c>
      <c r="C22" s="2" t="s">
        <v>154</v>
      </c>
      <c r="D22" t="s">
        <v>155</v>
      </c>
      <c r="E22" t="s">
        <v>21</v>
      </c>
      <c r="F22" s="2" t="s">
        <v>30</v>
      </c>
      <c r="G22" s="2" t="s">
        <v>23</v>
      </c>
      <c r="H22" s="11" t="s">
        <v>523</v>
      </c>
      <c r="I22" s="12"/>
      <c r="J22" s="11" t="s">
        <v>523</v>
      </c>
      <c r="K22" s="12"/>
      <c r="L22" s="11" t="s">
        <v>523</v>
      </c>
      <c r="M22" s="3"/>
      <c r="N22" s="1">
        <f t="shared" si="0"/>
        <v>0</v>
      </c>
    </row>
    <row r="23" spans="1:14" ht="15.75" x14ac:dyDescent="0.25">
      <c r="B23">
        <v>150</v>
      </c>
      <c r="C23" s="2" t="s">
        <v>167</v>
      </c>
      <c r="D23" t="s">
        <v>168</v>
      </c>
      <c r="E23" t="s">
        <v>21</v>
      </c>
      <c r="F23" s="2" t="s">
        <v>63</v>
      </c>
      <c r="G23" s="2" t="s">
        <v>23</v>
      </c>
      <c r="H23" s="12" t="s">
        <v>523</v>
      </c>
      <c r="I23" s="12"/>
      <c r="J23" s="11" t="s">
        <v>523</v>
      </c>
      <c r="K23" s="12"/>
      <c r="L23" s="11" t="s">
        <v>523</v>
      </c>
      <c r="M23" s="3"/>
      <c r="N23" s="1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sortState ref="A8:N21">
    <sortCondition ref="A8:A21"/>
  </sortState>
  <mergeCells count="4">
    <mergeCell ref="A1:J1"/>
    <mergeCell ref="H7:I7"/>
    <mergeCell ref="J7:K7"/>
    <mergeCell ref="L7:M7"/>
  </mergeCells>
  <hyperlinks>
    <hyperlink ref="C12" r:id="rId1" xr:uid="{00000000-0004-0000-0200-000000000000}"/>
    <hyperlink ref="F12" r:id="rId2" xr:uid="{00000000-0004-0000-0200-000001000000}"/>
    <hyperlink ref="G12" r:id="rId3" xr:uid="{00000000-0004-0000-0200-000002000000}"/>
    <hyperlink ref="C11" r:id="rId4" xr:uid="{00000000-0004-0000-0200-000003000000}"/>
    <hyperlink ref="F11" r:id="rId5" xr:uid="{00000000-0004-0000-0200-000004000000}"/>
    <hyperlink ref="G11" r:id="rId6" xr:uid="{00000000-0004-0000-0200-000005000000}"/>
    <hyperlink ref="C13" r:id="rId7" xr:uid="{00000000-0004-0000-0200-000009000000}"/>
    <hyperlink ref="F13" r:id="rId8" xr:uid="{00000000-0004-0000-0200-00000A000000}"/>
    <hyperlink ref="G13" r:id="rId9" xr:uid="{00000000-0004-0000-0200-00000B000000}"/>
    <hyperlink ref="C14" r:id="rId10" xr:uid="{00000000-0004-0000-0200-00000C000000}"/>
    <hyperlink ref="F14" r:id="rId11" xr:uid="{00000000-0004-0000-0200-00000D000000}"/>
    <hyperlink ref="G14" r:id="rId12" xr:uid="{00000000-0004-0000-0200-00000E000000}"/>
    <hyperlink ref="C19" r:id="rId13" xr:uid="{00000000-0004-0000-0200-00000F000000}"/>
    <hyperlink ref="F19" r:id="rId14" xr:uid="{00000000-0004-0000-0200-000010000000}"/>
    <hyperlink ref="G19" r:id="rId15" xr:uid="{00000000-0004-0000-0200-000011000000}"/>
    <hyperlink ref="C18" r:id="rId16" xr:uid="{00000000-0004-0000-0200-000012000000}"/>
    <hyperlink ref="F18" r:id="rId17" xr:uid="{00000000-0004-0000-0200-000013000000}"/>
    <hyperlink ref="G18" r:id="rId18" xr:uid="{00000000-0004-0000-0200-000014000000}"/>
    <hyperlink ref="C20" r:id="rId19" xr:uid="{00000000-0004-0000-0200-000015000000}"/>
    <hyperlink ref="F20" r:id="rId20" xr:uid="{00000000-0004-0000-0200-000016000000}"/>
    <hyperlink ref="G20" r:id="rId21" xr:uid="{00000000-0004-0000-0200-000017000000}"/>
    <hyperlink ref="C23" r:id="rId22" xr:uid="{00000000-0004-0000-0200-000018000000}"/>
    <hyperlink ref="F23" r:id="rId23" xr:uid="{00000000-0004-0000-0200-000019000000}"/>
    <hyperlink ref="G23" r:id="rId24" xr:uid="{00000000-0004-0000-0200-00001A000000}"/>
    <hyperlink ref="C17" r:id="rId25" xr:uid="{00000000-0004-0000-0200-00001B000000}"/>
    <hyperlink ref="F17" r:id="rId26" xr:uid="{00000000-0004-0000-0200-00001C000000}"/>
    <hyperlink ref="G17" r:id="rId27" xr:uid="{00000000-0004-0000-0200-00001D000000}"/>
    <hyperlink ref="C8" r:id="rId28" xr:uid="{00000000-0004-0000-0200-00001E000000}"/>
    <hyperlink ref="F8" r:id="rId29" xr:uid="{00000000-0004-0000-0200-00001F000000}"/>
    <hyperlink ref="G8" r:id="rId30" xr:uid="{00000000-0004-0000-0200-000020000000}"/>
    <hyperlink ref="C21" r:id="rId31" xr:uid="{00000000-0004-0000-0200-000021000000}"/>
    <hyperlink ref="F21" r:id="rId32" xr:uid="{00000000-0004-0000-0200-000022000000}"/>
    <hyperlink ref="G21" r:id="rId33" xr:uid="{00000000-0004-0000-0200-000023000000}"/>
    <hyperlink ref="C16" r:id="rId34" xr:uid="{00000000-0004-0000-0200-000024000000}"/>
    <hyperlink ref="F16" r:id="rId35" xr:uid="{00000000-0004-0000-0200-000025000000}"/>
    <hyperlink ref="G16" r:id="rId36" xr:uid="{00000000-0004-0000-0200-000026000000}"/>
    <hyperlink ref="C9" r:id="rId37" xr:uid="{00000000-0004-0000-0200-000027000000}"/>
    <hyperlink ref="F9" r:id="rId38" xr:uid="{00000000-0004-0000-0200-000028000000}"/>
    <hyperlink ref="G9" r:id="rId39" xr:uid="{00000000-0004-0000-0200-000029000000}"/>
    <hyperlink ref="C10" r:id="rId40" xr:uid="{00000000-0004-0000-0200-00002A000000}"/>
    <hyperlink ref="F10" r:id="rId41" xr:uid="{00000000-0004-0000-0200-00002B000000}"/>
    <hyperlink ref="G10" r:id="rId42" xr:uid="{00000000-0004-0000-0200-00002C000000}"/>
    <hyperlink ref="F15" r:id="rId43" xr:uid="{DBB226AA-F370-4E35-8C67-D7C91B95E461}"/>
    <hyperlink ref="G15" r:id="rId44" xr:uid="{B3228D0C-9937-455F-AAB2-EBCBECBBB68B}"/>
    <hyperlink ref="C22" r:id="rId45" xr:uid="{F574FE19-8667-4B07-A36A-A1E8EE0B8D28}"/>
    <hyperlink ref="F22" r:id="rId46" xr:uid="{25A7C095-39B9-4316-B5F3-E1BE9D66FCBA}"/>
    <hyperlink ref="G22" r:id="rId47" xr:uid="{76CFECC8-7205-403D-A9F7-39214B9098BA}"/>
  </hyperlinks>
  <pageMargins left="0" right="0" top="0" bottom="0" header="0.3" footer="0.3"/>
  <pageSetup paperSize="9" scale="82" orientation="landscape" r:id="rId4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3"/>
  <sheetViews>
    <sheetView zoomScale="98" zoomScaleNormal="98" workbookViewId="0">
      <selection activeCell="P26" sqref="P25:P26"/>
    </sheetView>
  </sheetViews>
  <sheetFormatPr defaultColWidth="8.85546875" defaultRowHeight="15" x14ac:dyDescent="0.25"/>
  <cols>
    <col min="1" max="1" width="7.42578125" bestFit="1" customWidth="1"/>
    <col min="2" max="2" width="4.42578125" bestFit="1" customWidth="1"/>
    <col min="3" max="3" width="33.140625" bestFit="1" customWidth="1"/>
    <col min="4" max="4" width="21.7109375" bestFit="1" customWidth="1"/>
    <col min="5" max="5" width="8.7109375" bestFit="1" customWidth="1"/>
    <col min="6" max="6" width="29.42578125" bestFit="1" customWidth="1"/>
    <col min="7" max="7" width="20" bestFit="1" customWidth="1"/>
    <col min="8" max="8" width="5.5703125" bestFit="1" customWidth="1"/>
    <col min="9" max="9" width="14.140625" customWidth="1"/>
    <col min="10" max="10" width="18.28515625" customWidth="1"/>
    <col min="11" max="11" width="11.140625" customWidth="1"/>
    <col min="12" max="12" width="11.85546875" customWidth="1"/>
    <col min="13" max="13" width="11.7109375" customWidth="1"/>
    <col min="14" max="14" width="8.7109375" bestFit="1" customWidth="1"/>
    <col min="15" max="15" width="6.28515625" bestFit="1" customWidth="1"/>
  </cols>
  <sheetData>
    <row r="1" spans="1:15" ht="15.75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5" ht="15.75" x14ac:dyDescent="0.25">
      <c r="A2" s="1"/>
      <c r="B2" s="1"/>
      <c r="C2" s="1" t="s">
        <v>181</v>
      </c>
    </row>
    <row r="3" spans="1:15" ht="15.75" x14ac:dyDescent="0.25">
      <c r="A3" s="1"/>
      <c r="B3" s="1"/>
      <c r="C3" s="1" t="s">
        <v>2</v>
      </c>
      <c r="D3" s="1" t="s">
        <v>3</v>
      </c>
    </row>
    <row r="4" spans="1:15" ht="15.75" x14ac:dyDescent="0.25">
      <c r="A4" s="1"/>
      <c r="B4" s="1"/>
      <c r="C4" s="1" t="s">
        <v>4</v>
      </c>
      <c r="D4" s="1" t="s">
        <v>3</v>
      </c>
    </row>
    <row r="5" spans="1:15" ht="15.75" x14ac:dyDescent="0.25">
      <c r="A5" s="1"/>
      <c r="B5" s="1"/>
      <c r="C5" s="1" t="s">
        <v>5</v>
      </c>
      <c r="D5" s="1" t="s">
        <v>6</v>
      </c>
    </row>
    <row r="7" spans="1:15" ht="15.75" x14ac:dyDescent="0.25">
      <c r="A7" s="1" t="s">
        <v>7</v>
      </c>
      <c r="B7" s="1" t="s">
        <v>8</v>
      </c>
      <c r="C7" s="1" t="s">
        <v>9</v>
      </c>
      <c r="D7" s="1" t="s">
        <v>10</v>
      </c>
      <c r="E7" s="1" t="s">
        <v>11</v>
      </c>
      <c r="F7" s="1" t="s">
        <v>12</v>
      </c>
      <c r="G7" s="1" t="s">
        <v>13</v>
      </c>
      <c r="H7" s="13" t="s">
        <v>14</v>
      </c>
      <c r="I7" s="13"/>
      <c r="J7" s="13" t="s">
        <v>15</v>
      </c>
      <c r="K7" s="13"/>
      <c r="L7" s="13" t="s">
        <v>16</v>
      </c>
      <c r="M7" s="13"/>
      <c r="N7" s="1" t="s">
        <v>17</v>
      </c>
      <c r="O7" s="1" t="s">
        <v>18</v>
      </c>
    </row>
    <row r="8" spans="1:15" ht="15.75" x14ac:dyDescent="0.25">
      <c r="A8">
        <v>1</v>
      </c>
      <c r="B8">
        <v>65</v>
      </c>
      <c r="C8" s="2" t="s">
        <v>196</v>
      </c>
      <c r="D8" t="s">
        <v>197</v>
      </c>
      <c r="E8" t="s">
        <v>21</v>
      </c>
      <c r="F8" s="2" t="s">
        <v>57</v>
      </c>
      <c r="G8" s="2" t="s">
        <v>23</v>
      </c>
      <c r="H8">
        <v>7.8</v>
      </c>
      <c r="I8">
        <v>1</v>
      </c>
      <c r="J8">
        <v>2.16</v>
      </c>
      <c r="K8">
        <v>3</v>
      </c>
      <c r="L8">
        <v>24.3</v>
      </c>
      <c r="M8">
        <v>1</v>
      </c>
      <c r="N8" s="1">
        <f t="shared" ref="N8:N30" si="0">SUM(I8+K8+M8)</f>
        <v>5</v>
      </c>
    </row>
    <row r="9" spans="1:15" ht="15.75" x14ac:dyDescent="0.25">
      <c r="A9">
        <v>2</v>
      </c>
      <c r="B9">
        <v>140</v>
      </c>
      <c r="C9" s="2" t="s">
        <v>191</v>
      </c>
      <c r="D9" t="s">
        <v>192</v>
      </c>
      <c r="E9" t="s">
        <v>21</v>
      </c>
      <c r="F9" s="2" t="s">
        <v>193</v>
      </c>
      <c r="G9" s="2" t="s">
        <v>23</v>
      </c>
      <c r="H9" s="3">
        <v>8.3000000000000007</v>
      </c>
      <c r="I9">
        <v>2</v>
      </c>
      <c r="J9" s="3">
        <v>2.16</v>
      </c>
      <c r="K9">
        <v>3</v>
      </c>
      <c r="L9" s="10">
        <v>26</v>
      </c>
      <c r="M9" s="3">
        <v>2</v>
      </c>
      <c r="N9" s="1">
        <f t="shared" si="0"/>
        <v>7</v>
      </c>
    </row>
    <row r="10" spans="1:15" ht="15.75" x14ac:dyDescent="0.25">
      <c r="A10">
        <v>3</v>
      </c>
      <c r="B10">
        <v>179</v>
      </c>
      <c r="C10" s="2" t="s">
        <v>228</v>
      </c>
      <c r="D10" t="s">
        <v>229</v>
      </c>
      <c r="E10" t="s">
        <v>21</v>
      </c>
      <c r="F10" s="2" t="s">
        <v>60</v>
      </c>
      <c r="G10" s="2" t="s">
        <v>23</v>
      </c>
      <c r="H10">
        <v>8.3000000000000007</v>
      </c>
      <c r="I10">
        <v>2</v>
      </c>
      <c r="J10">
        <v>2.21</v>
      </c>
      <c r="K10">
        <v>1</v>
      </c>
      <c r="L10">
        <v>26.4</v>
      </c>
      <c r="M10" s="3">
        <v>5</v>
      </c>
      <c r="N10" s="1">
        <f t="shared" si="0"/>
        <v>8</v>
      </c>
    </row>
    <row r="11" spans="1:15" ht="15.75" x14ac:dyDescent="0.25">
      <c r="A11">
        <v>4</v>
      </c>
      <c r="B11">
        <v>63</v>
      </c>
      <c r="C11" s="2" t="s">
        <v>222</v>
      </c>
      <c r="D11" t="s">
        <v>223</v>
      </c>
      <c r="E11" t="s">
        <v>21</v>
      </c>
      <c r="F11" s="2" t="s">
        <v>60</v>
      </c>
      <c r="G11" s="2" t="s">
        <v>23</v>
      </c>
      <c r="H11" s="3">
        <v>8.5</v>
      </c>
      <c r="I11">
        <v>4</v>
      </c>
      <c r="J11" s="3">
        <v>2.0699999999999998</v>
      </c>
      <c r="K11">
        <v>6</v>
      </c>
      <c r="L11">
        <v>26.1</v>
      </c>
      <c r="M11">
        <v>3</v>
      </c>
      <c r="N11" s="1">
        <f t="shared" si="0"/>
        <v>13</v>
      </c>
    </row>
    <row r="12" spans="1:15" ht="15.75" x14ac:dyDescent="0.25">
      <c r="A12">
        <v>5</v>
      </c>
      <c r="B12">
        <v>6</v>
      </c>
      <c r="C12" s="2" t="s">
        <v>198</v>
      </c>
      <c r="D12" t="s">
        <v>199</v>
      </c>
      <c r="E12" t="s">
        <v>21</v>
      </c>
      <c r="F12" s="2" t="s">
        <v>39</v>
      </c>
      <c r="G12" s="2" t="s">
        <v>40</v>
      </c>
      <c r="H12" s="3">
        <v>8.8000000000000007</v>
      </c>
      <c r="I12">
        <v>6</v>
      </c>
      <c r="J12" s="3">
        <v>2.0099999999999998</v>
      </c>
      <c r="K12">
        <v>7</v>
      </c>
      <c r="L12" s="3">
        <v>26.7</v>
      </c>
      <c r="M12">
        <v>6</v>
      </c>
      <c r="N12" s="1">
        <f t="shared" si="0"/>
        <v>19</v>
      </c>
    </row>
    <row r="13" spans="1:15" ht="15.75" x14ac:dyDescent="0.25">
      <c r="A13">
        <v>6</v>
      </c>
      <c r="B13">
        <v>276</v>
      </c>
      <c r="C13" s="2" t="s">
        <v>207</v>
      </c>
      <c r="D13" t="s">
        <v>208</v>
      </c>
      <c r="E13" t="s">
        <v>21</v>
      </c>
      <c r="F13" s="2" t="s">
        <v>148</v>
      </c>
      <c r="G13" s="2" t="s">
        <v>23</v>
      </c>
      <c r="H13" s="11" t="s">
        <v>523</v>
      </c>
      <c r="I13">
        <v>23</v>
      </c>
      <c r="J13" s="3">
        <v>2.19</v>
      </c>
      <c r="K13">
        <v>2</v>
      </c>
      <c r="L13" s="3">
        <v>26.3</v>
      </c>
      <c r="M13">
        <v>4</v>
      </c>
      <c r="N13" s="1">
        <f t="shared" si="0"/>
        <v>29</v>
      </c>
    </row>
    <row r="14" spans="1:15" ht="15.75" x14ac:dyDescent="0.25">
      <c r="A14">
        <v>7</v>
      </c>
      <c r="B14">
        <v>61</v>
      </c>
      <c r="C14" s="2" t="s">
        <v>211</v>
      </c>
      <c r="D14" t="s">
        <v>212</v>
      </c>
      <c r="E14" t="s">
        <v>21</v>
      </c>
      <c r="F14" s="2" t="s">
        <v>71</v>
      </c>
      <c r="G14" s="2" t="s">
        <v>23</v>
      </c>
      <c r="H14" s="9">
        <v>9</v>
      </c>
      <c r="I14">
        <v>9</v>
      </c>
      <c r="J14">
        <v>1.85</v>
      </c>
      <c r="K14">
        <v>13</v>
      </c>
      <c r="L14">
        <v>27.2</v>
      </c>
      <c r="M14">
        <v>9</v>
      </c>
      <c r="N14" s="1">
        <f t="shared" si="0"/>
        <v>31</v>
      </c>
    </row>
    <row r="15" spans="1:15" ht="15.75" x14ac:dyDescent="0.25">
      <c r="A15">
        <v>8</v>
      </c>
      <c r="B15">
        <v>31</v>
      </c>
      <c r="C15" s="2" t="s">
        <v>200</v>
      </c>
      <c r="D15" t="s">
        <v>201</v>
      </c>
      <c r="E15" t="s">
        <v>21</v>
      </c>
      <c r="F15" s="2" t="s">
        <v>45</v>
      </c>
      <c r="G15" s="2" t="s">
        <v>46</v>
      </c>
      <c r="H15" s="3">
        <v>9.3000000000000007</v>
      </c>
      <c r="I15">
        <v>15</v>
      </c>
      <c r="J15" s="3">
        <v>1.94</v>
      </c>
      <c r="K15">
        <v>9</v>
      </c>
      <c r="L15">
        <v>27.1</v>
      </c>
      <c r="M15" s="3">
        <v>8</v>
      </c>
      <c r="N15" s="1">
        <f t="shared" si="0"/>
        <v>32</v>
      </c>
    </row>
    <row r="16" spans="1:15" ht="15.75" x14ac:dyDescent="0.25">
      <c r="A16">
        <v>9</v>
      </c>
      <c r="B16">
        <v>133</v>
      </c>
      <c r="C16" s="2" t="s">
        <v>185</v>
      </c>
      <c r="D16" t="s">
        <v>168</v>
      </c>
      <c r="E16" t="s">
        <v>21</v>
      </c>
      <c r="F16" s="2" t="s">
        <v>57</v>
      </c>
      <c r="G16" s="2" t="s">
        <v>23</v>
      </c>
      <c r="H16" s="3">
        <v>8.6</v>
      </c>
      <c r="I16">
        <v>5</v>
      </c>
      <c r="J16" s="3">
        <v>2.09</v>
      </c>
      <c r="K16">
        <v>5</v>
      </c>
      <c r="L16" s="11" t="s">
        <v>523</v>
      </c>
      <c r="M16" s="3">
        <v>23</v>
      </c>
      <c r="N16" s="1">
        <f t="shared" si="0"/>
        <v>33</v>
      </c>
    </row>
    <row r="17" spans="1:14" ht="15.75" x14ac:dyDescent="0.25">
      <c r="A17">
        <v>10</v>
      </c>
      <c r="B17">
        <v>38</v>
      </c>
      <c r="C17" s="2" t="s">
        <v>202</v>
      </c>
      <c r="D17" t="s">
        <v>203</v>
      </c>
      <c r="E17" t="s">
        <v>21</v>
      </c>
      <c r="F17" s="2" t="s">
        <v>45</v>
      </c>
      <c r="G17" s="2" t="s">
        <v>46</v>
      </c>
      <c r="H17">
        <v>8.9</v>
      </c>
      <c r="I17">
        <v>8</v>
      </c>
      <c r="J17">
        <v>1.78</v>
      </c>
      <c r="K17">
        <v>18</v>
      </c>
      <c r="L17" s="9">
        <v>27</v>
      </c>
      <c r="M17">
        <v>7</v>
      </c>
      <c r="N17" s="1">
        <f t="shared" si="0"/>
        <v>33</v>
      </c>
    </row>
    <row r="18" spans="1:14" ht="15.75" x14ac:dyDescent="0.25">
      <c r="A18">
        <v>11</v>
      </c>
      <c r="B18">
        <v>76</v>
      </c>
      <c r="C18" s="2" t="s">
        <v>209</v>
      </c>
      <c r="D18" t="s">
        <v>210</v>
      </c>
      <c r="E18" t="s">
        <v>21</v>
      </c>
      <c r="F18" s="2" t="s">
        <v>71</v>
      </c>
      <c r="G18" s="2" t="s">
        <v>23</v>
      </c>
      <c r="H18">
        <v>8.8000000000000007</v>
      </c>
      <c r="I18">
        <v>6</v>
      </c>
      <c r="J18">
        <v>1.83</v>
      </c>
      <c r="K18">
        <v>14</v>
      </c>
      <c r="L18">
        <v>28.3</v>
      </c>
      <c r="M18" s="3">
        <v>14</v>
      </c>
      <c r="N18" s="1">
        <f t="shared" si="0"/>
        <v>34</v>
      </c>
    </row>
    <row r="19" spans="1:14" ht="15.75" x14ac:dyDescent="0.25">
      <c r="A19">
        <v>12</v>
      </c>
      <c r="B19">
        <v>190</v>
      </c>
      <c r="C19" s="2" t="s">
        <v>182</v>
      </c>
      <c r="D19" t="s">
        <v>183</v>
      </c>
      <c r="E19" t="s">
        <v>21</v>
      </c>
      <c r="F19" s="2" t="s">
        <v>184</v>
      </c>
      <c r="G19" s="2" t="s">
        <v>23</v>
      </c>
      <c r="H19" s="3">
        <v>9.3000000000000007</v>
      </c>
      <c r="I19">
        <v>15</v>
      </c>
      <c r="J19" s="3">
        <v>1.94</v>
      </c>
      <c r="K19">
        <v>9</v>
      </c>
      <c r="L19">
        <v>27.8</v>
      </c>
      <c r="M19" s="3">
        <v>11</v>
      </c>
      <c r="N19" s="1">
        <f t="shared" si="0"/>
        <v>35</v>
      </c>
    </row>
    <row r="20" spans="1:14" ht="15.75" x14ac:dyDescent="0.25">
      <c r="A20">
        <v>13</v>
      </c>
      <c r="B20">
        <v>111</v>
      </c>
      <c r="C20" s="2" t="s">
        <v>226</v>
      </c>
      <c r="D20" t="s">
        <v>227</v>
      </c>
      <c r="E20" t="s">
        <v>21</v>
      </c>
      <c r="F20" s="2" t="s">
        <v>88</v>
      </c>
      <c r="G20" s="2" t="s">
        <v>23</v>
      </c>
      <c r="H20" s="10">
        <v>9</v>
      </c>
      <c r="I20">
        <v>9</v>
      </c>
      <c r="J20" s="3">
        <v>1.92</v>
      </c>
      <c r="K20">
        <v>11</v>
      </c>
      <c r="L20" s="3">
        <v>28.6</v>
      </c>
      <c r="M20">
        <v>16</v>
      </c>
      <c r="N20" s="1">
        <f t="shared" si="0"/>
        <v>36</v>
      </c>
    </row>
    <row r="21" spans="1:14" ht="15.75" x14ac:dyDescent="0.25">
      <c r="A21">
        <v>14</v>
      </c>
      <c r="B21">
        <v>145</v>
      </c>
      <c r="C21" s="2" t="s">
        <v>213</v>
      </c>
      <c r="D21" t="s">
        <v>214</v>
      </c>
      <c r="E21" t="s">
        <v>21</v>
      </c>
      <c r="F21" s="2" t="s">
        <v>71</v>
      </c>
      <c r="G21" s="2" t="s">
        <v>23</v>
      </c>
      <c r="H21">
        <v>9.1999999999999993</v>
      </c>
      <c r="I21">
        <v>13</v>
      </c>
      <c r="J21">
        <v>1.96</v>
      </c>
      <c r="K21">
        <v>8</v>
      </c>
      <c r="L21">
        <v>28.4</v>
      </c>
      <c r="M21">
        <v>15</v>
      </c>
      <c r="N21" s="1">
        <f t="shared" si="0"/>
        <v>36</v>
      </c>
    </row>
    <row r="22" spans="1:14" ht="15.75" x14ac:dyDescent="0.25">
      <c r="A22">
        <v>15</v>
      </c>
      <c r="B22">
        <v>261</v>
      </c>
      <c r="C22" s="2" t="s">
        <v>224</v>
      </c>
      <c r="D22" t="s">
        <v>225</v>
      </c>
      <c r="E22" t="s">
        <v>21</v>
      </c>
      <c r="F22" s="2" t="s">
        <v>60</v>
      </c>
      <c r="G22" s="2" t="s">
        <v>23</v>
      </c>
      <c r="H22" s="10">
        <v>9</v>
      </c>
      <c r="I22">
        <v>9</v>
      </c>
      <c r="J22" s="3">
        <v>1.81</v>
      </c>
      <c r="K22">
        <v>16</v>
      </c>
      <c r="L22">
        <v>28.8</v>
      </c>
      <c r="M22" s="3">
        <v>17</v>
      </c>
      <c r="N22" s="1">
        <f t="shared" si="0"/>
        <v>42</v>
      </c>
    </row>
    <row r="23" spans="1:14" ht="15.75" x14ac:dyDescent="0.25">
      <c r="A23">
        <v>16</v>
      </c>
      <c r="B23">
        <v>152</v>
      </c>
      <c r="C23" s="2" t="s">
        <v>190</v>
      </c>
      <c r="D23" t="s">
        <v>189</v>
      </c>
      <c r="E23" t="s">
        <v>21</v>
      </c>
      <c r="F23" s="2" t="s">
        <v>30</v>
      </c>
      <c r="G23" s="2" t="s">
        <v>23</v>
      </c>
      <c r="H23" s="3">
        <v>9.6999999999999993</v>
      </c>
      <c r="I23">
        <v>19</v>
      </c>
      <c r="J23" s="4">
        <v>1.9</v>
      </c>
      <c r="K23">
        <v>12</v>
      </c>
      <c r="L23">
        <v>27.9</v>
      </c>
      <c r="M23">
        <v>12</v>
      </c>
      <c r="N23" s="1">
        <f t="shared" si="0"/>
        <v>43</v>
      </c>
    </row>
    <row r="24" spans="1:14" ht="15.75" x14ac:dyDescent="0.25">
      <c r="A24">
        <v>17</v>
      </c>
      <c r="B24">
        <v>95</v>
      </c>
      <c r="C24" s="2" t="s">
        <v>219</v>
      </c>
      <c r="D24" t="s">
        <v>155</v>
      </c>
      <c r="E24" t="s">
        <v>21</v>
      </c>
      <c r="F24" s="2" t="s">
        <v>133</v>
      </c>
      <c r="G24" s="2" t="s">
        <v>23</v>
      </c>
      <c r="H24" s="3">
        <v>9.1999999999999993</v>
      </c>
      <c r="I24">
        <v>13</v>
      </c>
      <c r="J24" s="3">
        <v>1.75</v>
      </c>
      <c r="K24">
        <v>19</v>
      </c>
      <c r="L24">
        <v>28.2</v>
      </c>
      <c r="M24">
        <v>13</v>
      </c>
      <c r="N24" s="1">
        <f t="shared" si="0"/>
        <v>45</v>
      </c>
    </row>
    <row r="25" spans="1:14" ht="15.75" x14ac:dyDescent="0.25">
      <c r="A25">
        <v>18</v>
      </c>
      <c r="B25">
        <v>84</v>
      </c>
      <c r="C25" s="2" t="s">
        <v>206</v>
      </c>
      <c r="D25" t="s">
        <v>168</v>
      </c>
      <c r="E25" t="s">
        <v>21</v>
      </c>
      <c r="F25" s="2" t="s">
        <v>57</v>
      </c>
      <c r="G25" s="2" t="s">
        <v>23</v>
      </c>
      <c r="H25" s="3">
        <v>9.4</v>
      </c>
      <c r="I25">
        <v>18</v>
      </c>
      <c r="J25" s="3">
        <v>1.72</v>
      </c>
      <c r="K25">
        <v>20</v>
      </c>
      <c r="L25" s="3">
        <v>27.5</v>
      </c>
      <c r="M25">
        <v>10</v>
      </c>
      <c r="N25" s="1">
        <f t="shared" si="0"/>
        <v>48</v>
      </c>
    </row>
    <row r="26" spans="1:14" ht="15.75" x14ac:dyDescent="0.25">
      <c r="A26">
        <v>19</v>
      </c>
      <c r="B26">
        <v>153</v>
      </c>
      <c r="C26" s="2" t="s">
        <v>215</v>
      </c>
      <c r="D26" t="s">
        <v>216</v>
      </c>
      <c r="E26" t="s">
        <v>21</v>
      </c>
      <c r="F26" s="2" t="s">
        <v>71</v>
      </c>
      <c r="G26" s="2" t="s">
        <v>23</v>
      </c>
      <c r="H26" s="3">
        <v>9.6999999999999993</v>
      </c>
      <c r="I26">
        <v>19</v>
      </c>
      <c r="J26" s="3">
        <v>1.82</v>
      </c>
      <c r="K26">
        <v>15</v>
      </c>
      <c r="L26" s="3">
        <v>29.4</v>
      </c>
      <c r="M26">
        <v>19</v>
      </c>
      <c r="N26" s="1">
        <f t="shared" si="0"/>
        <v>53</v>
      </c>
    </row>
    <row r="27" spans="1:14" ht="15.75" x14ac:dyDescent="0.25">
      <c r="A27">
        <v>20</v>
      </c>
      <c r="B27">
        <v>245</v>
      </c>
      <c r="C27" s="2" t="s">
        <v>217</v>
      </c>
      <c r="D27" t="s">
        <v>168</v>
      </c>
      <c r="E27" t="s">
        <v>21</v>
      </c>
      <c r="F27" s="2" t="s">
        <v>218</v>
      </c>
      <c r="G27" s="2" t="s">
        <v>23</v>
      </c>
      <c r="H27" s="3">
        <v>9.1</v>
      </c>
      <c r="I27">
        <v>12</v>
      </c>
      <c r="J27" s="3">
        <v>1.62</v>
      </c>
      <c r="K27">
        <v>21</v>
      </c>
      <c r="L27">
        <v>30.2</v>
      </c>
      <c r="M27">
        <v>21</v>
      </c>
      <c r="N27" s="1">
        <f t="shared" si="0"/>
        <v>54</v>
      </c>
    </row>
    <row r="28" spans="1:14" ht="15.75" x14ac:dyDescent="0.25">
      <c r="A28">
        <v>21</v>
      </c>
      <c r="B28">
        <v>43</v>
      </c>
      <c r="C28" s="2" t="s">
        <v>204</v>
      </c>
      <c r="D28" t="s">
        <v>205</v>
      </c>
      <c r="E28" t="s">
        <v>21</v>
      </c>
      <c r="F28" s="2" t="s">
        <v>45</v>
      </c>
      <c r="G28" s="2" t="s">
        <v>46</v>
      </c>
      <c r="H28" s="3">
        <v>9.3000000000000007</v>
      </c>
      <c r="I28">
        <v>15</v>
      </c>
      <c r="J28" s="3">
        <v>1.54</v>
      </c>
      <c r="K28">
        <v>22</v>
      </c>
      <c r="L28">
        <v>29.1</v>
      </c>
      <c r="M28">
        <v>18</v>
      </c>
      <c r="N28" s="1">
        <f t="shared" si="0"/>
        <v>55</v>
      </c>
    </row>
    <row r="29" spans="1:14" ht="15.75" x14ac:dyDescent="0.25">
      <c r="A29">
        <v>22</v>
      </c>
      <c r="B29">
        <v>177</v>
      </c>
      <c r="C29" s="2" t="s">
        <v>188</v>
      </c>
      <c r="D29" t="s">
        <v>189</v>
      </c>
      <c r="E29" t="s">
        <v>21</v>
      </c>
      <c r="F29" s="2" t="s">
        <v>22</v>
      </c>
      <c r="G29" s="2" t="s">
        <v>23</v>
      </c>
      <c r="H29" s="10">
        <v>10</v>
      </c>
      <c r="I29">
        <v>21</v>
      </c>
      <c r="J29" s="3">
        <v>1.81</v>
      </c>
      <c r="K29">
        <v>16</v>
      </c>
      <c r="L29" s="3">
        <v>30.8</v>
      </c>
      <c r="M29">
        <v>22</v>
      </c>
      <c r="N29" s="1">
        <f t="shared" si="0"/>
        <v>59</v>
      </c>
    </row>
    <row r="30" spans="1:14" ht="15.75" x14ac:dyDescent="0.25">
      <c r="A30">
        <v>23</v>
      </c>
      <c r="B30">
        <v>149</v>
      </c>
      <c r="C30" s="2" t="s">
        <v>220</v>
      </c>
      <c r="D30" t="s">
        <v>221</v>
      </c>
      <c r="E30" t="s">
        <v>21</v>
      </c>
      <c r="F30" s="2" t="s">
        <v>133</v>
      </c>
      <c r="G30" s="2" t="s">
        <v>23</v>
      </c>
      <c r="H30">
        <v>11.2</v>
      </c>
      <c r="I30">
        <v>22</v>
      </c>
      <c r="J30">
        <v>1.45</v>
      </c>
      <c r="K30">
        <v>23</v>
      </c>
      <c r="L30" s="9">
        <v>30</v>
      </c>
      <c r="M30" s="3">
        <v>20</v>
      </c>
      <c r="N30" s="1">
        <f t="shared" si="0"/>
        <v>65</v>
      </c>
    </row>
    <row r="31" spans="1:14" ht="15.75" x14ac:dyDescent="0.25">
      <c r="B31">
        <v>186</v>
      </c>
      <c r="C31" s="2" t="s">
        <v>230</v>
      </c>
      <c r="D31" t="s">
        <v>189</v>
      </c>
      <c r="E31" t="s">
        <v>21</v>
      </c>
      <c r="F31" s="2" t="s">
        <v>133</v>
      </c>
      <c r="G31" s="2" t="s">
        <v>23</v>
      </c>
      <c r="H31" s="3" t="s">
        <v>523</v>
      </c>
      <c r="I31" s="3"/>
      <c r="J31" s="3" t="s">
        <v>523</v>
      </c>
      <c r="K31" s="3"/>
      <c r="L31" s="3" t="s">
        <v>523</v>
      </c>
      <c r="M31" s="3"/>
      <c r="N31" s="1">
        <f t="shared" ref="N31:N33" si="1">SUM(I31+K31+M31)</f>
        <v>0</v>
      </c>
    </row>
    <row r="32" spans="1:14" ht="15.75" x14ac:dyDescent="0.25">
      <c r="B32">
        <v>81</v>
      </c>
      <c r="C32" s="2" t="s">
        <v>194</v>
      </c>
      <c r="D32" t="s">
        <v>195</v>
      </c>
      <c r="E32" t="s">
        <v>21</v>
      </c>
      <c r="F32" s="2" t="s">
        <v>193</v>
      </c>
      <c r="G32" s="2" t="s">
        <v>23</v>
      </c>
      <c r="H32" s="3" t="s">
        <v>523</v>
      </c>
      <c r="I32" s="3"/>
      <c r="J32" s="3" t="s">
        <v>523</v>
      </c>
      <c r="K32" s="3"/>
      <c r="L32" s="3" t="s">
        <v>523</v>
      </c>
      <c r="M32" s="3"/>
      <c r="N32" s="1">
        <f t="shared" si="1"/>
        <v>0</v>
      </c>
    </row>
    <row r="33" spans="2:14" ht="15.75" x14ac:dyDescent="0.25">
      <c r="B33">
        <v>121</v>
      </c>
      <c r="C33" s="2" t="s">
        <v>186</v>
      </c>
      <c r="D33" t="s">
        <v>187</v>
      </c>
      <c r="E33" t="s">
        <v>21</v>
      </c>
      <c r="F33" s="2" t="s">
        <v>22</v>
      </c>
      <c r="G33" s="2" t="s">
        <v>23</v>
      </c>
      <c r="H33" s="3" t="s">
        <v>523</v>
      </c>
      <c r="I33" s="3"/>
      <c r="J33" s="3" t="s">
        <v>523</v>
      </c>
      <c r="K33" s="3"/>
      <c r="L33" s="3" t="s">
        <v>523</v>
      </c>
      <c r="M33" s="3"/>
      <c r="N33" s="1">
        <f t="shared" si="1"/>
        <v>0</v>
      </c>
    </row>
  </sheetData>
  <sheetProtection formatCells="0" formatColumns="0" formatRows="0" insertColumns="0" insertRows="0" insertHyperlinks="0" deleteColumns="0" deleteRows="0" sort="0" autoFilter="0" pivotTables="0"/>
  <sortState ref="A8:N30">
    <sortCondition ref="A8:A30"/>
  </sortState>
  <mergeCells count="4">
    <mergeCell ref="A1:J1"/>
    <mergeCell ref="H7:I7"/>
    <mergeCell ref="J7:K7"/>
    <mergeCell ref="L7:M7"/>
  </mergeCells>
  <hyperlinks>
    <hyperlink ref="C19" r:id="rId1" xr:uid="{00000000-0004-0000-0300-000000000000}"/>
    <hyperlink ref="F19" r:id="rId2" xr:uid="{00000000-0004-0000-0300-000001000000}"/>
    <hyperlink ref="G19" r:id="rId3" xr:uid="{00000000-0004-0000-0300-000002000000}"/>
    <hyperlink ref="C16" r:id="rId4" xr:uid="{00000000-0004-0000-0300-000003000000}"/>
    <hyperlink ref="F16" r:id="rId5" xr:uid="{00000000-0004-0000-0300-000004000000}"/>
    <hyperlink ref="G16" r:id="rId6" xr:uid="{00000000-0004-0000-0300-000005000000}"/>
    <hyperlink ref="C33" r:id="rId7" xr:uid="{00000000-0004-0000-0300-000006000000}"/>
    <hyperlink ref="F33" r:id="rId8" xr:uid="{00000000-0004-0000-0300-000007000000}"/>
    <hyperlink ref="G33" r:id="rId9" xr:uid="{00000000-0004-0000-0300-000008000000}"/>
    <hyperlink ref="C29" r:id="rId10" xr:uid="{00000000-0004-0000-0300-000009000000}"/>
    <hyperlink ref="F29" r:id="rId11" xr:uid="{00000000-0004-0000-0300-00000A000000}"/>
    <hyperlink ref="G29" r:id="rId12" xr:uid="{00000000-0004-0000-0300-00000B000000}"/>
    <hyperlink ref="C23" r:id="rId13" xr:uid="{00000000-0004-0000-0300-00000C000000}"/>
    <hyperlink ref="F23" r:id="rId14" xr:uid="{00000000-0004-0000-0300-00000D000000}"/>
    <hyperlink ref="G23" r:id="rId15" xr:uid="{00000000-0004-0000-0300-00000E000000}"/>
    <hyperlink ref="C9" r:id="rId16" xr:uid="{00000000-0004-0000-0300-00000F000000}"/>
    <hyperlink ref="F9" r:id="rId17" xr:uid="{00000000-0004-0000-0300-000010000000}"/>
    <hyperlink ref="G9" r:id="rId18" xr:uid="{00000000-0004-0000-0300-000011000000}"/>
    <hyperlink ref="C32" r:id="rId19" xr:uid="{00000000-0004-0000-0300-000012000000}"/>
    <hyperlink ref="F32" r:id="rId20" xr:uid="{00000000-0004-0000-0300-000013000000}"/>
    <hyperlink ref="G32" r:id="rId21" xr:uid="{00000000-0004-0000-0300-000014000000}"/>
    <hyperlink ref="C8" r:id="rId22" xr:uid="{00000000-0004-0000-0300-000015000000}"/>
    <hyperlink ref="F8" r:id="rId23" xr:uid="{00000000-0004-0000-0300-000016000000}"/>
    <hyperlink ref="G8" r:id="rId24" xr:uid="{00000000-0004-0000-0300-000017000000}"/>
    <hyperlink ref="C12" r:id="rId25" xr:uid="{00000000-0004-0000-0300-000018000000}"/>
    <hyperlink ref="F12" r:id="rId26" xr:uid="{00000000-0004-0000-0300-000019000000}"/>
    <hyperlink ref="G12" r:id="rId27" xr:uid="{00000000-0004-0000-0300-00001A000000}"/>
    <hyperlink ref="C15" r:id="rId28" xr:uid="{00000000-0004-0000-0300-00001B000000}"/>
    <hyperlink ref="F15" r:id="rId29" xr:uid="{00000000-0004-0000-0300-00001C000000}"/>
    <hyperlink ref="G15" r:id="rId30" xr:uid="{00000000-0004-0000-0300-00001D000000}"/>
    <hyperlink ref="C17" r:id="rId31" xr:uid="{00000000-0004-0000-0300-00001E000000}"/>
    <hyperlink ref="F17" r:id="rId32" xr:uid="{00000000-0004-0000-0300-00001F000000}"/>
    <hyperlink ref="G17" r:id="rId33" xr:uid="{00000000-0004-0000-0300-000020000000}"/>
    <hyperlink ref="C28" r:id="rId34" xr:uid="{00000000-0004-0000-0300-000021000000}"/>
    <hyperlink ref="F28" r:id="rId35" xr:uid="{00000000-0004-0000-0300-000022000000}"/>
    <hyperlink ref="G28" r:id="rId36" xr:uid="{00000000-0004-0000-0300-000023000000}"/>
    <hyperlink ref="C25" r:id="rId37" xr:uid="{00000000-0004-0000-0300-000024000000}"/>
    <hyperlink ref="F25" r:id="rId38" xr:uid="{00000000-0004-0000-0300-000025000000}"/>
    <hyperlink ref="G25" r:id="rId39" xr:uid="{00000000-0004-0000-0300-000026000000}"/>
    <hyperlink ref="C13" r:id="rId40" xr:uid="{00000000-0004-0000-0300-000027000000}"/>
    <hyperlink ref="F13" r:id="rId41" xr:uid="{00000000-0004-0000-0300-000028000000}"/>
    <hyperlink ref="G13" r:id="rId42" xr:uid="{00000000-0004-0000-0300-000029000000}"/>
    <hyperlink ref="C18" r:id="rId43" xr:uid="{00000000-0004-0000-0300-00002A000000}"/>
    <hyperlink ref="F18" r:id="rId44" xr:uid="{00000000-0004-0000-0300-00002B000000}"/>
    <hyperlink ref="G18" r:id="rId45" xr:uid="{00000000-0004-0000-0300-00002C000000}"/>
    <hyperlink ref="C14" r:id="rId46" xr:uid="{00000000-0004-0000-0300-00002D000000}"/>
    <hyperlink ref="F14" r:id="rId47" xr:uid="{00000000-0004-0000-0300-00002E000000}"/>
    <hyperlink ref="G14" r:id="rId48" xr:uid="{00000000-0004-0000-0300-00002F000000}"/>
    <hyperlink ref="C21" r:id="rId49" xr:uid="{00000000-0004-0000-0300-000030000000}"/>
    <hyperlink ref="F21" r:id="rId50" xr:uid="{00000000-0004-0000-0300-000031000000}"/>
    <hyperlink ref="G21" r:id="rId51" xr:uid="{00000000-0004-0000-0300-000032000000}"/>
    <hyperlink ref="C26" r:id="rId52" xr:uid="{00000000-0004-0000-0300-000033000000}"/>
    <hyperlink ref="F26" r:id="rId53" xr:uid="{00000000-0004-0000-0300-000034000000}"/>
    <hyperlink ref="G26" r:id="rId54" xr:uid="{00000000-0004-0000-0300-000035000000}"/>
    <hyperlink ref="C27" r:id="rId55" xr:uid="{00000000-0004-0000-0300-000036000000}"/>
    <hyperlink ref="F27" r:id="rId56" xr:uid="{00000000-0004-0000-0300-000037000000}"/>
    <hyperlink ref="G27" r:id="rId57" xr:uid="{00000000-0004-0000-0300-000038000000}"/>
    <hyperlink ref="C24" r:id="rId58" xr:uid="{00000000-0004-0000-0300-000039000000}"/>
    <hyperlink ref="F24" r:id="rId59" xr:uid="{00000000-0004-0000-0300-00003A000000}"/>
    <hyperlink ref="G24" r:id="rId60" xr:uid="{00000000-0004-0000-0300-00003B000000}"/>
    <hyperlink ref="C30" r:id="rId61" xr:uid="{00000000-0004-0000-0300-00003C000000}"/>
    <hyperlink ref="F30" r:id="rId62" xr:uid="{00000000-0004-0000-0300-00003D000000}"/>
    <hyperlink ref="G30" r:id="rId63" xr:uid="{00000000-0004-0000-0300-00003E000000}"/>
    <hyperlink ref="C11" r:id="rId64" xr:uid="{00000000-0004-0000-0300-00003F000000}"/>
    <hyperlink ref="F11" r:id="rId65" xr:uid="{00000000-0004-0000-0300-000040000000}"/>
    <hyperlink ref="G11" r:id="rId66" xr:uid="{00000000-0004-0000-0300-000041000000}"/>
    <hyperlink ref="C22" r:id="rId67" xr:uid="{00000000-0004-0000-0300-000042000000}"/>
    <hyperlink ref="F22" r:id="rId68" xr:uid="{00000000-0004-0000-0300-000043000000}"/>
    <hyperlink ref="G22" r:id="rId69" xr:uid="{00000000-0004-0000-0300-000044000000}"/>
    <hyperlink ref="C20" r:id="rId70" xr:uid="{00000000-0004-0000-0300-000045000000}"/>
    <hyperlink ref="F20" r:id="rId71" xr:uid="{00000000-0004-0000-0300-000046000000}"/>
    <hyperlink ref="G20" r:id="rId72" xr:uid="{00000000-0004-0000-0300-000047000000}"/>
    <hyperlink ref="C10" r:id="rId73" xr:uid="{00000000-0004-0000-0300-000048000000}"/>
    <hyperlink ref="F10" r:id="rId74" xr:uid="{00000000-0004-0000-0300-000049000000}"/>
    <hyperlink ref="G10" r:id="rId75" xr:uid="{00000000-0004-0000-0300-00004A000000}"/>
    <hyperlink ref="C31" r:id="rId76" xr:uid="{00000000-0004-0000-0300-00004B000000}"/>
    <hyperlink ref="F31" r:id="rId77" xr:uid="{00000000-0004-0000-0300-00004C000000}"/>
    <hyperlink ref="G31" r:id="rId78" xr:uid="{00000000-0004-0000-0300-00004D000000}"/>
  </hyperlinks>
  <pageMargins left="0" right="0" top="0" bottom="0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30"/>
  <sheetViews>
    <sheetView zoomScale="90" zoomScaleNormal="90" workbookViewId="0">
      <selection activeCell="R26" sqref="R26"/>
    </sheetView>
  </sheetViews>
  <sheetFormatPr defaultColWidth="8.85546875" defaultRowHeight="15" x14ac:dyDescent="0.25"/>
  <cols>
    <col min="1" max="1" width="7.42578125" bestFit="1" customWidth="1"/>
    <col min="2" max="2" width="4.42578125" bestFit="1" customWidth="1"/>
    <col min="3" max="3" width="33.140625" bestFit="1" customWidth="1"/>
    <col min="4" max="4" width="21.7109375" bestFit="1" customWidth="1"/>
    <col min="5" max="5" width="8.7109375" bestFit="1" customWidth="1"/>
    <col min="6" max="6" width="28.140625" bestFit="1" customWidth="1"/>
    <col min="7" max="7" width="16.42578125" bestFit="1" customWidth="1"/>
    <col min="8" max="8" width="13.85546875" customWidth="1"/>
    <col min="9" max="9" width="11.42578125" customWidth="1"/>
    <col min="10" max="10" width="18.28515625" customWidth="1"/>
    <col min="11" max="11" width="13" customWidth="1"/>
    <col min="12" max="12" width="14.7109375" customWidth="1"/>
    <col min="13" max="13" width="12.42578125" customWidth="1"/>
    <col min="14" max="14" width="8.7109375" bestFit="1" customWidth="1"/>
    <col min="15" max="15" width="6.28515625" bestFit="1" customWidth="1"/>
  </cols>
  <sheetData>
    <row r="1" spans="1:15" ht="15.75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5" ht="15.75" x14ac:dyDescent="0.25">
      <c r="A2" s="1"/>
      <c r="B2" s="1"/>
      <c r="C2" s="1" t="s">
        <v>231</v>
      </c>
    </row>
    <row r="3" spans="1:15" ht="15.75" x14ac:dyDescent="0.25">
      <c r="A3" s="1"/>
      <c r="B3" s="1"/>
      <c r="C3" s="1" t="s">
        <v>2</v>
      </c>
      <c r="D3" s="1" t="s">
        <v>3</v>
      </c>
    </row>
    <row r="4" spans="1:15" ht="15.75" x14ac:dyDescent="0.25">
      <c r="A4" s="1"/>
      <c r="B4" s="1"/>
      <c r="C4" s="1" t="s">
        <v>4</v>
      </c>
      <c r="D4" s="1" t="s">
        <v>3</v>
      </c>
    </row>
    <row r="5" spans="1:15" ht="15.75" x14ac:dyDescent="0.25">
      <c r="A5" s="1"/>
      <c r="B5" s="1"/>
      <c r="C5" s="1" t="s">
        <v>5</v>
      </c>
      <c r="D5" s="1" t="s">
        <v>6</v>
      </c>
    </row>
    <row r="7" spans="1:15" ht="15.75" x14ac:dyDescent="0.25">
      <c r="A7" s="1" t="s">
        <v>7</v>
      </c>
      <c r="B7" s="1" t="s">
        <v>8</v>
      </c>
      <c r="C7" s="1" t="s">
        <v>9</v>
      </c>
      <c r="D7" s="1" t="s">
        <v>10</v>
      </c>
      <c r="E7" s="1" t="s">
        <v>11</v>
      </c>
      <c r="F7" s="1" t="s">
        <v>12</v>
      </c>
      <c r="G7" s="1" t="s">
        <v>13</v>
      </c>
      <c r="H7" s="13" t="s">
        <v>14</v>
      </c>
      <c r="I7" s="13"/>
      <c r="J7" s="13" t="s">
        <v>15</v>
      </c>
      <c r="K7" s="13"/>
      <c r="L7" s="13" t="s">
        <v>16</v>
      </c>
      <c r="M7" s="13"/>
      <c r="N7" s="1" t="s">
        <v>17</v>
      </c>
      <c r="O7" s="1" t="s">
        <v>18</v>
      </c>
    </row>
    <row r="8" spans="1:15" ht="15.75" x14ac:dyDescent="0.25">
      <c r="A8">
        <v>1</v>
      </c>
      <c r="B8">
        <v>259</v>
      </c>
      <c r="C8" s="2" t="s">
        <v>263</v>
      </c>
      <c r="D8" t="s">
        <v>264</v>
      </c>
      <c r="E8" t="s">
        <v>21</v>
      </c>
      <c r="F8" s="2" t="s">
        <v>148</v>
      </c>
      <c r="G8" s="2" t="s">
        <v>23</v>
      </c>
      <c r="H8" s="3">
        <v>8.9</v>
      </c>
      <c r="I8">
        <v>1</v>
      </c>
      <c r="J8" s="4">
        <v>1.96</v>
      </c>
      <c r="K8">
        <v>1</v>
      </c>
      <c r="L8" s="3">
        <v>26.4</v>
      </c>
      <c r="M8" s="3">
        <v>1</v>
      </c>
      <c r="N8" s="1">
        <f>SUM(I8+K8+M8)</f>
        <v>3</v>
      </c>
    </row>
    <row r="9" spans="1:15" ht="15.75" x14ac:dyDescent="0.25">
      <c r="A9">
        <v>2</v>
      </c>
      <c r="B9">
        <v>59</v>
      </c>
      <c r="C9" s="2" t="s">
        <v>253</v>
      </c>
      <c r="D9" t="s">
        <v>254</v>
      </c>
      <c r="E9" t="s">
        <v>21</v>
      </c>
      <c r="F9" s="2" t="s">
        <v>255</v>
      </c>
      <c r="G9" s="2" t="s">
        <v>256</v>
      </c>
      <c r="H9" s="3">
        <v>9.3000000000000007</v>
      </c>
      <c r="I9">
        <v>5</v>
      </c>
      <c r="J9" s="4">
        <v>1.89</v>
      </c>
      <c r="K9">
        <v>2</v>
      </c>
      <c r="L9" s="3">
        <v>26.6</v>
      </c>
      <c r="M9" s="3">
        <v>2</v>
      </c>
      <c r="N9" s="1">
        <f>SUM(I9+K9+M9)</f>
        <v>9</v>
      </c>
    </row>
    <row r="10" spans="1:15" ht="15.75" x14ac:dyDescent="0.25">
      <c r="A10">
        <v>3</v>
      </c>
      <c r="B10">
        <v>282</v>
      </c>
      <c r="C10" s="3" t="s">
        <v>525</v>
      </c>
      <c r="D10" s="3" t="s">
        <v>526</v>
      </c>
      <c r="E10" t="s">
        <v>21</v>
      </c>
      <c r="F10" s="2" t="s">
        <v>184</v>
      </c>
      <c r="G10" s="2" t="s">
        <v>23</v>
      </c>
      <c r="H10" s="3">
        <v>9.1</v>
      </c>
      <c r="I10">
        <v>3</v>
      </c>
      <c r="J10" s="4">
        <v>1.83</v>
      </c>
      <c r="K10">
        <v>6</v>
      </c>
      <c r="L10" s="3">
        <v>27.1</v>
      </c>
      <c r="M10" s="3">
        <v>3</v>
      </c>
      <c r="N10" s="1">
        <f>SUM(I10+K10+M10)</f>
        <v>12</v>
      </c>
    </row>
    <row r="11" spans="1:15" ht="15.75" x14ac:dyDescent="0.25">
      <c r="A11">
        <v>4</v>
      </c>
      <c r="B11">
        <v>139</v>
      </c>
      <c r="C11" s="2" t="s">
        <v>259</v>
      </c>
      <c r="D11" t="s">
        <v>260</v>
      </c>
      <c r="E11" t="s">
        <v>21</v>
      </c>
      <c r="F11" s="2" t="s">
        <v>63</v>
      </c>
      <c r="G11" s="2" t="s">
        <v>23</v>
      </c>
      <c r="H11">
        <v>9.1</v>
      </c>
      <c r="I11">
        <v>3</v>
      </c>
      <c r="J11" s="5">
        <v>1.85</v>
      </c>
      <c r="K11">
        <v>4</v>
      </c>
      <c r="L11" s="3">
        <v>28.1</v>
      </c>
      <c r="M11" s="3">
        <v>5</v>
      </c>
      <c r="N11" s="1">
        <f>SUM(I11+K11+M11)</f>
        <v>12</v>
      </c>
    </row>
    <row r="12" spans="1:15" ht="15.75" x14ac:dyDescent="0.25">
      <c r="A12">
        <v>5</v>
      </c>
      <c r="B12">
        <v>47</v>
      </c>
      <c r="C12" s="2" t="s">
        <v>244</v>
      </c>
      <c r="D12" t="s">
        <v>245</v>
      </c>
      <c r="E12" t="s">
        <v>21</v>
      </c>
      <c r="F12" s="2" t="s">
        <v>45</v>
      </c>
      <c r="G12" s="2" t="s">
        <v>46</v>
      </c>
      <c r="H12">
        <v>9</v>
      </c>
      <c r="I12">
        <v>2</v>
      </c>
      <c r="J12" s="5">
        <v>1.84</v>
      </c>
      <c r="K12">
        <v>5</v>
      </c>
      <c r="L12" s="3">
        <v>28.1</v>
      </c>
      <c r="M12" s="3">
        <v>5</v>
      </c>
      <c r="N12" s="1">
        <f>SUM(I12+K12+M12)</f>
        <v>12</v>
      </c>
    </row>
    <row r="13" spans="1:15" ht="15.75" x14ac:dyDescent="0.25">
      <c r="A13">
        <v>6</v>
      </c>
      <c r="B13">
        <v>100</v>
      </c>
      <c r="C13" s="2" t="s">
        <v>242</v>
      </c>
      <c r="D13" t="s">
        <v>243</v>
      </c>
      <c r="E13" t="s">
        <v>21</v>
      </c>
      <c r="F13" s="2" t="s">
        <v>63</v>
      </c>
      <c r="G13" s="2" t="s">
        <v>23</v>
      </c>
      <c r="H13" s="3">
        <v>9.3000000000000007</v>
      </c>
      <c r="I13">
        <v>5</v>
      </c>
      <c r="J13" s="4">
        <v>1.68</v>
      </c>
      <c r="K13">
        <v>17</v>
      </c>
      <c r="L13" s="3">
        <v>27.6</v>
      </c>
      <c r="M13" s="3">
        <v>4</v>
      </c>
      <c r="N13" s="1">
        <f>SUM(I13+K13+M13)</f>
        <v>26</v>
      </c>
    </row>
    <row r="14" spans="1:15" ht="15.75" x14ac:dyDescent="0.25">
      <c r="A14">
        <v>7</v>
      </c>
      <c r="B14">
        <v>29</v>
      </c>
      <c r="C14" s="2" t="s">
        <v>248</v>
      </c>
      <c r="D14" t="s">
        <v>249</v>
      </c>
      <c r="E14" t="s">
        <v>21</v>
      </c>
      <c r="F14" s="2" t="s">
        <v>250</v>
      </c>
      <c r="G14" s="2" t="s">
        <v>46</v>
      </c>
      <c r="H14" s="3">
        <v>9.3000000000000007</v>
      </c>
      <c r="I14">
        <v>5</v>
      </c>
      <c r="J14" s="4">
        <v>1.76</v>
      </c>
      <c r="K14">
        <v>13</v>
      </c>
      <c r="L14" s="3">
        <v>29.1</v>
      </c>
      <c r="M14" s="3">
        <v>8</v>
      </c>
      <c r="N14" s="1">
        <f>SUM(I14+K14+M14)</f>
        <v>26</v>
      </c>
    </row>
    <row r="15" spans="1:15" ht="15.75" x14ac:dyDescent="0.25">
      <c r="A15">
        <v>8</v>
      </c>
      <c r="B15">
        <v>185</v>
      </c>
      <c r="C15" s="2" t="s">
        <v>276</v>
      </c>
      <c r="D15" t="s">
        <v>277</v>
      </c>
      <c r="E15" t="s">
        <v>21</v>
      </c>
      <c r="F15" s="2" t="s">
        <v>278</v>
      </c>
      <c r="G15" s="2" t="s">
        <v>23</v>
      </c>
      <c r="H15">
        <v>9.6</v>
      </c>
      <c r="I15">
        <v>9</v>
      </c>
      <c r="J15" s="5">
        <v>1.79</v>
      </c>
      <c r="K15">
        <v>10</v>
      </c>
      <c r="L15" s="3">
        <v>28.8</v>
      </c>
      <c r="M15" s="3">
        <v>7</v>
      </c>
      <c r="N15" s="1">
        <f>SUM(I15+K15+M15)</f>
        <v>26</v>
      </c>
    </row>
    <row r="16" spans="1:15" ht="15.75" x14ac:dyDescent="0.25">
      <c r="A16">
        <v>9</v>
      </c>
      <c r="B16">
        <v>73</v>
      </c>
      <c r="C16" s="2" t="s">
        <v>238</v>
      </c>
      <c r="D16" t="s">
        <v>239</v>
      </c>
      <c r="E16" t="s">
        <v>21</v>
      </c>
      <c r="F16" s="2" t="s">
        <v>30</v>
      </c>
      <c r="G16" s="2" t="s">
        <v>23</v>
      </c>
      <c r="H16">
        <v>9.6</v>
      </c>
      <c r="I16">
        <v>9</v>
      </c>
      <c r="J16" s="5">
        <v>1.79</v>
      </c>
      <c r="K16">
        <v>10</v>
      </c>
      <c r="L16" s="3">
        <v>29.6</v>
      </c>
      <c r="M16" s="3">
        <v>11</v>
      </c>
      <c r="N16" s="1">
        <f>SUM(I16+K16+M16)</f>
        <v>30</v>
      </c>
    </row>
    <row r="17" spans="1:14" ht="15.75" x14ac:dyDescent="0.25">
      <c r="A17">
        <v>10</v>
      </c>
      <c r="B17">
        <v>108</v>
      </c>
      <c r="C17" s="2" t="s">
        <v>257</v>
      </c>
      <c r="D17" t="s">
        <v>258</v>
      </c>
      <c r="E17" t="s">
        <v>21</v>
      </c>
      <c r="F17" s="2" t="s">
        <v>60</v>
      </c>
      <c r="G17" s="2" t="s">
        <v>23</v>
      </c>
      <c r="H17">
        <v>9.4</v>
      </c>
      <c r="I17">
        <v>8</v>
      </c>
      <c r="J17" s="5">
        <v>1.73</v>
      </c>
      <c r="K17">
        <v>14</v>
      </c>
      <c r="L17" s="3">
        <v>29.3</v>
      </c>
      <c r="M17" s="3">
        <v>9</v>
      </c>
      <c r="N17" s="1">
        <f>SUM(I17+K17+M17)</f>
        <v>31</v>
      </c>
    </row>
    <row r="18" spans="1:14" ht="15.75" x14ac:dyDescent="0.25">
      <c r="A18">
        <v>11</v>
      </c>
      <c r="B18">
        <v>158</v>
      </c>
      <c r="C18" s="2" t="s">
        <v>240</v>
      </c>
      <c r="D18" t="s">
        <v>241</v>
      </c>
      <c r="E18" t="s">
        <v>21</v>
      </c>
      <c r="F18" s="2" t="s">
        <v>57</v>
      </c>
      <c r="G18" s="2" t="s">
        <v>23</v>
      </c>
      <c r="H18">
        <v>9.6</v>
      </c>
      <c r="I18">
        <v>9</v>
      </c>
      <c r="J18" s="5">
        <v>1.69</v>
      </c>
      <c r="K18">
        <v>15</v>
      </c>
      <c r="L18" s="3">
        <v>29.3</v>
      </c>
      <c r="M18" s="3">
        <v>9</v>
      </c>
      <c r="N18" s="1">
        <f>SUM(I18+K18+M18)</f>
        <v>33</v>
      </c>
    </row>
    <row r="19" spans="1:14" ht="15.75" x14ac:dyDescent="0.25">
      <c r="A19">
        <v>12</v>
      </c>
      <c r="B19">
        <v>173</v>
      </c>
      <c r="C19" s="2" t="s">
        <v>267</v>
      </c>
      <c r="D19" t="s">
        <v>268</v>
      </c>
      <c r="E19" t="s">
        <v>21</v>
      </c>
      <c r="F19" s="2" t="s">
        <v>133</v>
      </c>
      <c r="G19" s="2" t="s">
        <v>23</v>
      </c>
      <c r="H19">
        <v>9.9</v>
      </c>
      <c r="I19">
        <v>12</v>
      </c>
      <c r="J19" s="5">
        <v>1.88</v>
      </c>
      <c r="K19">
        <v>3</v>
      </c>
      <c r="L19">
        <v>32.700000000000003</v>
      </c>
      <c r="M19" s="3">
        <v>19</v>
      </c>
      <c r="N19" s="1">
        <f>SUM(I19+K19+M19)</f>
        <v>34</v>
      </c>
    </row>
    <row r="20" spans="1:14" ht="15.75" x14ac:dyDescent="0.25">
      <c r="A20">
        <v>13</v>
      </c>
      <c r="B20">
        <v>182</v>
      </c>
      <c r="C20" s="2" t="s">
        <v>261</v>
      </c>
      <c r="D20" t="s">
        <v>262</v>
      </c>
      <c r="E20" t="s">
        <v>21</v>
      </c>
      <c r="F20" s="2" t="s">
        <v>63</v>
      </c>
      <c r="G20" s="2" t="s">
        <v>23</v>
      </c>
      <c r="H20">
        <v>10.199999999999999</v>
      </c>
      <c r="I20">
        <v>17</v>
      </c>
      <c r="J20" s="5">
        <v>1.83</v>
      </c>
      <c r="K20">
        <v>6</v>
      </c>
      <c r="L20" s="3">
        <v>30.4</v>
      </c>
      <c r="M20" s="3">
        <v>13</v>
      </c>
      <c r="N20" s="1">
        <f>SUM(I20+K20+M20)</f>
        <v>36</v>
      </c>
    </row>
    <row r="21" spans="1:14" ht="15.75" x14ac:dyDescent="0.25">
      <c r="A21">
        <v>14</v>
      </c>
      <c r="B21">
        <v>191</v>
      </c>
      <c r="C21" s="2" t="s">
        <v>274</v>
      </c>
      <c r="D21" t="s">
        <v>275</v>
      </c>
      <c r="E21" t="s">
        <v>21</v>
      </c>
      <c r="F21" s="2" t="s">
        <v>88</v>
      </c>
      <c r="G21" s="2" t="s">
        <v>23</v>
      </c>
      <c r="H21" s="3">
        <v>10.1</v>
      </c>
      <c r="I21">
        <v>16</v>
      </c>
      <c r="J21" s="4">
        <v>1.81</v>
      </c>
      <c r="K21">
        <v>8</v>
      </c>
      <c r="L21" s="3">
        <v>30.4</v>
      </c>
      <c r="M21" s="3">
        <v>13</v>
      </c>
      <c r="N21" s="1">
        <f>SUM(I21+K21+M21)</f>
        <v>37</v>
      </c>
    </row>
    <row r="22" spans="1:14" ht="15.75" x14ac:dyDescent="0.25">
      <c r="A22">
        <v>15</v>
      </c>
      <c r="B22">
        <v>36</v>
      </c>
      <c r="C22" s="2" t="s">
        <v>246</v>
      </c>
      <c r="D22" t="s">
        <v>247</v>
      </c>
      <c r="E22" t="s">
        <v>21</v>
      </c>
      <c r="F22" s="2" t="s">
        <v>45</v>
      </c>
      <c r="G22" s="2" t="s">
        <v>46</v>
      </c>
      <c r="H22">
        <v>10.3</v>
      </c>
      <c r="I22">
        <v>18</v>
      </c>
      <c r="J22" s="5">
        <v>1.81</v>
      </c>
      <c r="K22">
        <v>8</v>
      </c>
      <c r="L22" s="3">
        <v>30.7</v>
      </c>
      <c r="M22" s="3">
        <v>15</v>
      </c>
      <c r="N22" s="1">
        <f>SUM(I22+K22+M22)</f>
        <v>41</v>
      </c>
    </row>
    <row r="23" spans="1:14" ht="15.75" x14ac:dyDescent="0.25">
      <c r="A23">
        <v>15</v>
      </c>
      <c r="B23">
        <v>244</v>
      </c>
      <c r="C23" s="2" t="s">
        <v>236</v>
      </c>
      <c r="D23" t="s">
        <v>237</v>
      </c>
      <c r="E23" t="s">
        <v>21</v>
      </c>
      <c r="F23" s="2" t="s">
        <v>22</v>
      </c>
      <c r="G23" s="2" t="s">
        <v>23</v>
      </c>
      <c r="H23" s="3">
        <v>10.3</v>
      </c>
      <c r="I23">
        <v>18</v>
      </c>
      <c r="J23" s="4">
        <v>1.77</v>
      </c>
      <c r="K23">
        <v>12</v>
      </c>
      <c r="L23" s="3">
        <v>30.1</v>
      </c>
      <c r="M23" s="3">
        <v>12</v>
      </c>
      <c r="N23" s="1">
        <f>SUM(I23+K23+M23)</f>
        <v>42</v>
      </c>
    </row>
    <row r="24" spans="1:14" ht="15.75" x14ac:dyDescent="0.25">
      <c r="A24">
        <v>17</v>
      </c>
      <c r="B24">
        <v>122</v>
      </c>
      <c r="C24" s="2" t="s">
        <v>234</v>
      </c>
      <c r="D24" t="s">
        <v>235</v>
      </c>
      <c r="E24" t="s">
        <v>21</v>
      </c>
      <c r="F24" s="2" t="s">
        <v>22</v>
      </c>
      <c r="G24" s="2" t="s">
        <v>23</v>
      </c>
      <c r="H24">
        <v>9.9</v>
      </c>
      <c r="I24">
        <v>12</v>
      </c>
      <c r="J24" s="5">
        <v>1.69</v>
      </c>
      <c r="K24">
        <v>15</v>
      </c>
      <c r="L24" s="3">
        <v>32.5</v>
      </c>
      <c r="M24" s="3">
        <v>18</v>
      </c>
      <c r="N24" s="1">
        <f>SUM(I24+K24+M24)</f>
        <v>45</v>
      </c>
    </row>
    <row r="25" spans="1:14" ht="15.75" x14ac:dyDescent="0.25">
      <c r="A25">
        <v>18</v>
      </c>
      <c r="B25">
        <v>255</v>
      </c>
      <c r="C25" s="2" t="s">
        <v>251</v>
      </c>
      <c r="D25" t="s">
        <v>252</v>
      </c>
      <c r="E25" t="s">
        <v>21</v>
      </c>
      <c r="F25" s="2" t="s">
        <v>112</v>
      </c>
      <c r="G25" s="2" t="s">
        <v>23</v>
      </c>
      <c r="H25" s="3">
        <v>9.9</v>
      </c>
      <c r="I25">
        <v>12</v>
      </c>
      <c r="J25" s="4">
        <v>1.63</v>
      </c>
      <c r="K25">
        <v>18</v>
      </c>
      <c r="L25" s="3">
        <v>31</v>
      </c>
      <c r="M25" s="3">
        <v>16</v>
      </c>
      <c r="N25" s="1">
        <f>SUM(I25+K25+M25)</f>
        <v>46</v>
      </c>
    </row>
    <row r="26" spans="1:14" ht="15.75" x14ac:dyDescent="0.25">
      <c r="A26">
        <v>19</v>
      </c>
      <c r="B26">
        <v>80</v>
      </c>
      <c r="C26" s="2" t="s">
        <v>269</v>
      </c>
      <c r="D26" t="s">
        <v>241</v>
      </c>
      <c r="E26" t="s">
        <v>21</v>
      </c>
      <c r="F26" s="2" t="s">
        <v>57</v>
      </c>
      <c r="G26" s="2" t="s">
        <v>23</v>
      </c>
      <c r="H26" s="3">
        <v>10</v>
      </c>
      <c r="I26">
        <v>15</v>
      </c>
      <c r="J26" s="4">
        <v>1.48</v>
      </c>
      <c r="K26">
        <v>21</v>
      </c>
      <c r="L26" s="3">
        <v>35</v>
      </c>
      <c r="M26" s="3">
        <v>21</v>
      </c>
      <c r="N26" s="1">
        <f>SUM(I26+K26+M26)</f>
        <v>57</v>
      </c>
    </row>
    <row r="27" spans="1:14" ht="15.75" x14ac:dyDescent="0.25">
      <c r="A27">
        <v>20</v>
      </c>
      <c r="B27">
        <v>10</v>
      </c>
      <c r="C27" s="2" t="s">
        <v>272</v>
      </c>
      <c r="D27" t="s">
        <v>273</v>
      </c>
      <c r="E27" t="s">
        <v>21</v>
      </c>
      <c r="F27" s="2" t="s">
        <v>139</v>
      </c>
      <c r="G27" s="2" t="s">
        <v>68</v>
      </c>
      <c r="H27">
        <v>11.9</v>
      </c>
      <c r="I27">
        <v>21</v>
      </c>
      <c r="J27" s="5">
        <v>1.62</v>
      </c>
      <c r="K27">
        <v>19</v>
      </c>
      <c r="L27" s="3">
        <v>32.299999999999997</v>
      </c>
      <c r="M27" s="3">
        <v>17</v>
      </c>
      <c r="N27" s="1">
        <f>SUM(I27+K27+M27)</f>
        <v>57</v>
      </c>
    </row>
    <row r="28" spans="1:14" ht="15.75" x14ac:dyDescent="0.25">
      <c r="A28">
        <v>21</v>
      </c>
      <c r="B28">
        <v>128</v>
      </c>
      <c r="C28" s="2" t="s">
        <v>270</v>
      </c>
      <c r="D28" t="s">
        <v>271</v>
      </c>
      <c r="E28" t="s">
        <v>21</v>
      </c>
      <c r="F28" s="2" t="s">
        <v>88</v>
      </c>
      <c r="G28" s="2" t="s">
        <v>23</v>
      </c>
      <c r="H28" s="3">
        <v>10.8</v>
      </c>
      <c r="I28">
        <v>20</v>
      </c>
      <c r="J28" s="4">
        <v>1.58</v>
      </c>
      <c r="K28">
        <v>20</v>
      </c>
      <c r="L28" s="3">
        <v>32.9</v>
      </c>
      <c r="M28" s="3">
        <v>20</v>
      </c>
      <c r="N28" s="1">
        <f>SUM(I28+K28+M28)</f>
        <v>60</v>
      </c>
    </row>
    <row r="29" spans="1:14" ht="15.75" x14ac:dyDescent="0.25">
      <c r="B29">
        <v>142</v>
      </c>
      <c r="C29" s="2" t="s">
        <v>232</v>
      </c>
      <c r="D29" t="s">
        <v>233</v>
      </c>
      <c r="E29" t="s">
        <v>21</v>
      </c>
      <c r="F29" s="2" t="s">
        <v>22</v>
      </c>
      <c r="G29" s="2" t="s">
        <v>23</v>
      </c>
      <c r="H29" s="3" t="s">
        <v>523</v>
      </c>
      <c r="J29" s="3" t="s">
        <v>523</v>
      </c>
      <c r="L29" s="3" t="s">
        <v>523</v>
      </c>
      <c r="M29" s="3"/>
      <c r="N29" s="1">
        <f>SUM(I29+K29+M29)</f>
        <v>0</v>
      </c>
    </row>
    <row r="30" spans="1:14" ht="15.75" x14ac:dyDescent="0.25">
      <c r="B30">
        <v>156</v>
      </c>
      <c r="C30" s="2" t="s">
        <v>265</v>
      </c>
      <c r="D30" t="s">
        <v>266</v>
      </c>
      <c r="E30" t="s">
        <v>21</v>
      </c>
      <c r="F30" s="2" t="s">
        <v>60</v>
      </c>
      <c r="G30" s="2" t="s">
        <v>23</v>
      </c>
      <c r="H30" s="3" t="s">
        <v>523</v>
      </c>
      <c r="J30" s="3" t="s">
        <v>523</v>
      </c>
      <c r="L30" s="3" t="s">
        <v>523</v>
      </c>
      <c r="M30" s="3"/>
      <c r="N30" s="1">
        <f>SUM(I30+K30+M30)</f>
        <v>0</v>
      </c>
    </row>
  </sheetData>
  <sheetProtection formatCells="0" formatColumns="0" formatRows="0" insertColumns="0" insertRows="0" insertHyperlinks="0" deleteColumns="0" deleteRows="0" sort="0" autoFilter="0" pivotTables="0"/>
  <sortState ref="A8:N30">
    <sortCondition ref="A8:A30"/>
  </sortState>
  <mergeCells count="4">
    <mergeCell ref="A1:J1"/>
    <mergeCell ref="H7:I7"/>
    <mergeCell ref="J7:K7"/>
    <mergeCell ref="L7:M7"/>
  </mergeCells>
  <hyperlinks>
    <hyperlink ref="C29" r:id="rId1" xr:uid="{00000000-0004-0000-0400-000000000000}"/>
    <hyperlink ref="F29" r:id="rId2" xr:uid="{00000000-0004-0000-0400-000001000000}"/>
    <hyperlink ref="G29" r:id="rId3" xr:uid="{00000000-0004-0000-0400-000002000000}"/>
    <hyperlink ref="C24" r:id="rId4" xr:uid="{00000000-0004-0000-0400-000003000000}"/>
    <hyperlink ref="F24" r:id="rId5" xr:uid="{00000000-0004-0000-0400-000004000000}"/>
    <hyperlink ref="G24" r:id="rId6" xr:uid="{00000000-0004-0000-0400-000005000000}"/>
    <hyperlink ref="C23" r:id="rId7" xr:uid="{00000000-0004-0000-0400-000006000000}"/>
    <hyperlink ref="F23" r:id="rId8" xr:uid="{00000000-0004-0000-0400-000007000000}"/>
    <hyperlink ref="G23" r:id="rId9" xr:uid="{00000000-0004-0000-0400-000008000000}"/>
    <hyperlink ref="C16" r:id="rId10" xr:uid="{00000000-0004-0000-0400-000009000000}"/>
    <hyperlink ref="F16" r:id="rId11" xr:uid="{00000000-0004-0000-0400-00000A000000}"/>
    <hyperlink ref="G16" r:id="rId12" xr:uid="{00000000-0004-0000-0400-00000B000000}"/>
    <hyperlink ref="C18" r:id="rId13" xr:uid="{00000000-0004-0000-0400-00000C000000}"/>
    <hyperlink ref="F18" r:id="rId14" xr:uid="{00000000-0004-0000-0400-00000D000000}"/>
    <hyperlink ref="G18" r:id="rId15" xr:uid="{00000000-0004-0000-0400-00000E000000}"/>
    <hyperlink ref="C13" r:id="rId16" xr:uid="{00000000-0004-0000-0400-00000F000000}"/>
    <hyperlink ref="F13" r:id="rId17" xr:uid="{00000000-0004-0000-0400-000010000000}"/>
    <hyperlink ref="G13" r:id="rId18" xr:uid="{00000000-0004-0000-0400-000011000000}"/>
    <hyperlink ref="C12" r:id="rId19" xr:uid="{00000000-0004-0000-0400-000012000000}"/>
    <hyperlink ref="F12" r:id="rId20" xr:uid="{00000000-0004-0000-0400-000013000000}"/>
    <hyperlink ref="G12" r:id="rId21" xr:uid="{00000000-0004-0000-0400-000014000000}"/>
    <hyperlink ref="C22" r:id="rId22" xr:uid="{00000000-0004-0000-0400-000015000000}"/>
    <hyperlink ref="F22" r:id="rId23" xr:uid="{00000000-0004-0000-0400-000016000000}"/>
    <hyperlink ref="G22" r:id="rId24" xr:uid="{00000000-0004-0000-0400-000017000000}"/>
    <hyperlink ref="C14" r:id="rId25" xr:uid="{00000000-0004-0000-0400-000018000000}"/>
    <hyperlink ref="F14" r:id="rId26" xr:uid="{00000000-0004-0000-0400-000019000000}"/>
    <hyperlink ref="G14" r:id="rId27" xr:uid="{00000000-0004-0000-0400-00001A000000}"/>
    <hyperlink ref="C25" r:id="rId28" xr:uid="{00000000-0004-0000-0400-00001B000000}"/>
    <hyperlink ref="F25" r:id="rId29" xr:uid="{00000000-0004-0000-0400-00001C000000}"/>
    <hyperlink ref="G25" r:id="rId30" xr:uid="{00000000-0004-0000-0400-00001D000000}"/>
    <hyperlink ref="C9" r:id="rId31" xr:uid="{00000000-0004-0000-0400-00001E000000}"/>
    <hyperlink ref="F9" r:id="rId32" xr:uid="{00000000-0004-0000-0400-00001F000000}"/>
    <hyperlink ref="G9" r:id="rId33" xr:uid="{00000000-0004-0000-0400-000020000000}"/>
    <hyperlink ref="C17" r:id="rId34" xr:uid="{00000000-0004-0000-0400-000021000000}"/>
    <hyperlink ref="F17" r:id="rId35" xr:uid="{00000000-0004-0000-0400-000022000000}"/>
    <hyperlink ref="G17" r:id="rId36" xr:uid="{00000000-0004-0000-0400-000023000000}"/>
    <hyperlink ref="C11" r:id="rId37" xr:uid="{00000000-0004-0000-0400-000024000000}"/>
    <hyperlink ref="F11" r:id="rId38" xr:uid="{00000000-0004-0000-0400-000025000000}"/>
    <hyperlink ref="G11" r:id="rId39" xr:uid="{00000000-0004-0000-0400-000026000000}"/>
    <hyperlink ref="C20" r:id="rId40" xr:uid="{00000000-0004-0000-0400-000027000000}"/>
    <hyperlink ref="F20" r:id="rId41" xr:uid="{00000000-0004-0000-0400-000028000000}"/>
    <hyperlink ref="G20" r:id="rId42" xr:uid="{00000000-0004-0000-0400-000029000000}"/>
    <hyperlink ref="C8" r:id="rId43" xr:uid="{00000000-0004-0000-0400-00002A000000}"/>
    <hyperlink ref="F8" r:id="rId44" xr:uid="{00000000-0004-0000-0400-00002B000000}"/>
    <hyperlink ref="G8" r:id="rId45" xr:uid="{00000000-0004-0000-0400-00002C000000}"/>
    <hyperlink ref="C30" r:id="rId46" xr:uid="{00000000-0004-0000-0400-00002D000000}"/>
    <hyperlink ref="F30" r:id="rId47" xr:uid="{00000000-0004-0000-0400-00002E000000}"/>
    <hyperlink ref="G30" r:id="rId48" xr:uid="{00000000-0004-0000-0400-00002F000000}"/>
    <hyperlink ref="C19" r:id="rId49" xr:uid="{00000000-0004-0000-0400-000030000000}"/>
    <hyperlink ref="F19" r:id="rId50" xr:uid="{00000000-0004-0000-0400-000031000000}"/>
    <hyperlink ref="G19" r:id="rId51" xr:uid="{00000000-0004-0000-0400-000032000000}"/>
    <hyperlink ref="C26" r:id="rId52" xr:uid="{00000000-0004-0000-0400-000033000000}"/>
    <hyperlink ref="F26" r:id="rId53" xr:uid="{00000000-0004-0000-0400-000034000000}"/>
    <hyperlink ref="G26" r:id="rId54" xr:uid="{00000000-0004-0000-0400-000035000000}"/>
    <hyperlink ref="C28" r:id="rId55" xr:uid="{00000000-0004-0000-0400-000036000000}"/>
    <hyperlink ref="F28" r:id="rId56" xr:uid="{00000000-0004-0000-0400-000037000000}"/>
    <hyperlink ref="G28" r:id="rId57" xr:uid="{00000000-0004-0000-0400-000038000000}"/>
    <hyperlink ref="C27" r:id="rId58" xr:uid="{00000000-0004-0000-0400-000039000000}"/>
    <hyperlink ref="F27" r:id="rId59" xr:uid="{00000000-0004-0000-0400-00003A000000}"/>
    <hyperlink ref="G27" r:id="rId60" xr:uid="{00000000-0004-0000-0400-00003B000000}"/>
    <hyperlink ref="C21" r:id="rId61" xr:uid="{00000000-0004-0000-0400-00003C000000}"/>
    <hyperlink ref="F21" r:id="rId62" xr:uid="{00000000-0004-0000-0400-00003D000000}"/>
    <hyperlink ref="G21" r:id="rId63" xr:uid="{00000000-0004-0000-0400-00003E000000}"/>
    <hyperlink ref="C15" r:id="rId64" xr:uid="{00000000-0004-0000-0400-00003F000000}"/>
    <hyperlink ref="F15" r:id="rId65" xr:uid="{00000000-0004-0000-0400-000040000000}"/>
    <hyperlink ref="G15" r:id="rId66" xr:uid="{00000000-0004-0000-0400-000041000000}"/>
    <hyperlink ref="F10" r:id="rId67" xr:uid="{CD3803A6-841C-4EF1-815D-ED09503449EF}"/>
    <hyperlink ref="G10" r:id="rId68" xr:uid="{0C4B42DA-B124-4A98-8720-034553F212BE}"/>
  </hyperlinks>
  <pageMargins left="0" right="0" top="0" bottom="0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29"/>
  <sheetViews>
    <sheetView zoomScale="90" zoomScaleNormal="90" workbookViewId="0">
      <selection activeCell="S28" sqref="S28"/>
    </sheetView>
  </sheetViews>
  <sheetFormatPr defaultColWidth="8.85546875" defaultRowHeight="15" x14ac:dyDescent="0.25"/>
  <cols>
    <col min="1" max="1" width="7.42578125" bestFit="1" customWidth="1"/>
    <col min="2" max="2" width="4.42578125" bestFit="1" customWidth="1"/>
    <col min="3" max="3" width="26.7109375" bestFit="1" customWidth="1"/>
    <col min="4" max="4" width="19.140625" bestFit="1" customWidth="1"/>
    <col min="5" max="5" width="8.7109375" bestFit="1" customWidth="1"/>
    <col min="6" max="6" width="29.42578125" bestFit="1" customWidth="1"/>
    <col min="7" max="7" width="16.42578125" bestFit="1" customWidth="1"/>
    <col min="8" max="8" width="15.7109375" customWidth="1"/>
    <col min="9" max="9" width="10" customWidth="1"/>
    <col min="10" max="10" width="21.5703125" customWidth="1"/>
    <col min="11" max="11" width="9.140625" customWidth="1"/>
    <col min="12" max="12" width="15.42578125" customWidth="1"/>
    <col min="13" max="13" width="11.85546875" customWidth="1"/>
    <col min="14" max="14" width="8.7109375" bestFit="1" customWidth="1"/>
    <col min="15" max="15" width="6.28515625" bestFit="1" customWidth="1"/>
  </cols>
  <sheetData>
    <row r="1" spans="1:15" ht="15.75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5" ht="15.75" x14ac:dyDescent="0.25">
      <c r="A2" s="1"/>
      <c r="B2" s="1"/>
      <c r="C2" s="1" t="s">
        <v>279</v>
      </c>
    </row>
    <row r="3" spans="1:15" ht="15.75" x14ac:dyDescent="0.25">
      <c r="A3" s="1"/>
      <c r="B3" s="1"/>
      <c r="C3" s="1" t="s">
        <v>2</v>
      </c>
      <c r="D3" s="1" t="s">
        <v>3</v>
      </c>
    </row>
    <row r="4" spans="1:15" ht="15.75" x14ac:dyDescent="0.25">
      <c r="A4" s="1"/>
      <c r="B4" s="1"/>
      <c r="C4" s="1" t="s">
        <v>4</v>
      </c>
      <c r="D4" s="1" t="s">
        <v>3</v>
      </c>
    </row>
    <row r="5" spans="1:15" ht="15.75" x14ac:dyDescent="0.25">
      <c r="A5" s="1"/>
      <c r="B5" s="1"/>
      <c r="C5" s="1" t="s">
        <v>5</v>
      </c>
      <c r="D5" s="1" t="s">
        <v>6</v>
      </c>
    </row>
    <row r="7" spans="1:15" ht="15.75" x14ac:dyDescent="0.25">
      <c r="A7" s="1" t="s">
        <v>7</v>
      </c>
      <c r="B7" s="1" t="s">
        <v>8</v>
      </c>
      <c r="C7" s="1" t="s">
        <v>9</v>
      </c>
      <c r="D7" s="1" t="s">
        <v>10</v>
      </c>
      <c r="E7" s="1" t="s">
        <v>11</v>
      </c>
      <c r="F7" s="1" t="s">
        <v>12</v>
      </c>
      <c r="G7" s="1" t="s">
        <v>13</v>
      </c>
      <c r="H7" s="13" t="s">
        <v>14</v>
      </c>
      <c r="I7" s="13"/>
      <c r="J7" s="13" t="s">
        <v>15</v>
      </c>
      <c r="K7" s="13"/>
      <c r="L7" s="13" t="s">
        <v>16</v>
      </c>
      <c r="M7" s="13"/>
      <c r="N7" s="1" t="s">
        <v>17</v>
      </c>
      <c r="O7" s="1" t="s">
        <v>18</v>
      </c>
    </row>
    <row r="8" spans="1:15" ht="15.75" x14ac:dyDescent="0.25">
      <c r="A8">
        <v>1</v>
      </c>
      <c r="B8">
        <v>85</v>
      </c>
      <c r="C8" s="2" t="s">
        <v>308</v>
      </c>
      <c r="D8" t="s">
        <v>309</v>
      </c>
      <c r="E8" t="s">
        <v>21</v>
      </c>
      <c r="F8" s="2" t="s">
        <v>63</v>
      </c>
      <c r="G8" s="2" t="s">
        <v>23</v>
      </c>
      <c r="H8" s="3">
        <v>8.4</v>
      </c>
      <c r="I8">
        <v>1</v>
      </c>
      <c r="J8" s="3">
        <v>1.97</v>
      </c>
      <c r="K8" s="3">
        <v>1</v>
      </c>
      <c r="L8" s="3">
        <v>24.7</v>
      </c>
      <c r="M8" s="3">
        <v>1</v>
      </c>
      <c r="N8" s="1">
        <f t="shared" ref="N8:N27" si="0">SUM(I8+K8+M8)</f>
        <v>3</v>
      </c>
    </row>
    <row r="9" spans="1:15" ht="15.75" x14ac:dyDescent="0.25">
      <c r="A9">
        <v>2</v>
      </c>
      <c r="B9">
        <v>161</v>
      </c>
      <c r="C9" s="2" t="s">
        <v>310</v>
      </c>
      <c r="D9" t="s">
        <v>311</v>
      </c>
      <c r="E9" t="s">
        <v>21</v>
      </c>
      <c r="F9" s="2" t="s">
        <v>148</v>
      </c>
      <c r="G9" s="2" t="s">
        <v>23</v>
      </c>
      <c r="H9">
        <v>8.8000000000000007</v>
      </c>
      <c r="I9">
        <v>2</v>
      </c>
      <c r="J9" s="3">
        <v>1.9</v>
      </c>
      <c r="K9">
        <v>2</v>
      </c>
      <c r="L9">
        <v>27.4</v>
      </c>
      <c r="M9" s="3">
        <v>3</v>
      </c>
      <c r="N9" s="1">
        <f t="shared" si="0"/>
        <v>7</v>
      </c>
    </row>
    <row r="10" spans="1:15" ht="15.75" x14ac:dyDescent="0.25">
      <c r="A10">
        <v>3</v>
      </c>
      <c r="B10">
        <v>68</v>
      </c>
      <c r="C10" s="2" t="s">
        <v>287</v>
      </c>
      <c r="D10" t="s">
        <v>288</v>
      </c>
      <c r="E10" t="s">
        <v>21</v>
      </c>
      <c r="F10" s="2" t="s">
        <v>193</v>
      </c>
      <c r="G10" s="2" t="s">
        <v>23</v>
      </c>
      <c r="H10" s="3">
        <v>9.1999999999999993</v>
      </c>
      <c r="I10">
        <v>4</v>
      </c>
      <c r="J10" s="3">
        <v>1.84</v>
      </c>
      <c r="K10" s="3">
        <v>4</v>
      </c>
      <c r="L10" s="3">
        <v>27.1</v>
      </c>
      <c r="M10" s="3">
        <v>2</v>
      </c>
      <c r="N10" s="1">
        <f t="shared" si="0"/>
        <v>10</v>
      </c>
    </row>
    <row r="11" spans="1:15" ht="15.75" x14ac:dyDescent="0.25">
      <c r="A11">
        <v>4</v>
      </c>
      <c r="B11">
        <v>69</v>
      </c>
      <c r="C11" s="2" t="s">
        <v>282</v>
      </c>
      <c r="D11" t="s">
        <v>283</v>
      </c>
      <c r="E11" t="s">
        <v>21</v>
      </c>
      <c r="F11" s="2" t="s">
        <v>57</v>
      </c>
      <c r="G11" s="2" t="s">
        <v>23</v>
      </c>
      <c r="H11" s="3">
        <v>9.1</v>
      </c>
      <c r="I11">
        <v>3</v>
      </c>
      <c r="J11" s="3">
        <v>1.71</v>
      </c>
      <c r="K11">
        <v>11</v>
      </c>
      <c r="L11" s="3">
        <v>27.6</v>
      </c>
      <c r="M11" s="3">
        <v>4</v>
      </c>
      <c r="N11" s="1">
        <f t="shared" si="0"/>
        <v>18</v>
      </c>
    </row>
    <row r="12" spans="1:15" ht="15.75" x14ac:dyDescent="0.25">
      <c r="A12">
        <v>5</v>
      </c>
      <c r="B12">
        <v>154</v>
      </c>
      <c r="C12" s="2" t="s">
        <v>304</v>
      </c>
      <c r="D12" t="s">
        <v>305</v>
      </c>
      <c r="E12" t="s">
        <v>21</v>
      </c>
      <c r="F12" s="2" t="s">
        <v>60</v>
      </c>
      <c r="G12" s="2" t="s">
        <v>23</v>
      </c>
      <c r="H12" s="3">
        <v>9.1999999999999993</v>
      </c>
      <c r="I12">
        <v>4</v>
      </c>
      <c r="J12" s="3">
        <v>1.87</v>
      </c>
      <c r="K12" s="3">
        <v>3</v>
      </c>
      <c r="L12" s="3">
        <v>29.9</v>
      </c>
      <c r="M12" s="3">
        <v>11</v>
      </c>
      <c r="N12" s="1">
        <f t="shared" si="0"/>
        <v>18</v>
      </c>
    </row>
    <row r="13" spans="1:15" ht="15.75" x14ac:dyDescent="0.25">
      <c r="A13">
        <v>6</v>
      </c>
      <c r="B13">
        <v>24</v>
      </c>
      <c r="C13" s="2" t="s">
        <v>293</v>
      </c>
      <c r="D13" t="s">
        <v>294</v>
      </c>
      <c r="E13" t="s">
        <v>21</v>
      </c>
      <c r="F13" s="2" t="s">
        <v>45</v>
      </c>
      <c r="G13" s="2" t="s">
        <v>46</v>
      </c>
      <c r="H13" s="3">
        <v>9.5</v>
      </c>
      <c r="I13">
        <v>8</v>
      </c>
      <c r="J13" s="3">
        <v>1.83</v>
      </c>
      <c r="K13">
        <v>5</v>
      </c>
      <c r="L13" s="3">
        <v>28.6</v>
      </c>
      <c r="M13" s="3">
        <v>7</v>
      </c>
      <c r="N13" s="1">
        <f t="shared" si="0"/>
        <v>20</v>
      </c>
    </row>
    <row r="14" spans="1:15" ht="15.75" x14ac:dyDescent="0.25">
      <c r="A14">
        <v>7</v>
      </c>
      <c r="B14">
        <v>104</v>
      </c>
      <c r="C14" s="2" t="s">
        <v>300</v>
      </c>
      <c r="D14" t="s">
        <v>301</v>
      </c>
      <c r="E14" t="s">
        <v>21</v>
      </c>
      <c r="F14" s="2" t="s">
        <v>112</v>
      </c>
      <c r="G14" s="2" t="s">
        <v>23</v>
      </c>
      <c r="H14" s="3">
        <v>9.5</v>
      </c>
      <c r="I14">
        <v>8</v>
      </c>
      <c r="J14" s="3">
        <v>1.74</v>
      </c>
      <c r="K14" s="3">
        <v>9</v>
      </c>
      <c r="L14" s="3">
        <v>29.8</v>
      </c>
      <c r="M14" s="3">
        <v>10</v>
      </c>
      <c r="N14" s="1">
        <f t="shared" si="0"/>
        <v>27</v>
      </c>
    </row>
    <row r="15" spans="1:15" ht="15.75" x14ac:dyDescent="0.25">
      <c r="A15">
        <v>8</v>
      </c>
      <c r="B15">
        <v>103</v>
      </c>
      <c r="C15" s="2" t="s">
        <v>302</v>
      </c>
      <c r="D15" t="s">
        <v>303</v>
      </c>
      <c r="E15" t="s">
        <v>21</v>
      </c>
      <c r="F15" s="2" t="s">
        <v>112</v>
      </c>
      <c r="G15" s="2" t="s">
        <v>23</v>
      </c>
      <c r="H15" s="3">
        <v>10.1</v>
      </c>
      <c r="I15">
        <v>14</v>
      </c>
      <c r="J15" s="3">
        <v>1.76</v>
      </c>
      <c r="K15">
        <v>7</v>
      </c>
      <c r="L15" s="3">
        <v>28.4</v>
      </c>
      <c r="M15" s="3">
        <v>6</v>
      </c>
      <c r="N15" s="1">
        <f t="shared" si="0"/>
        <v>27</v>
      </c>
    </row>
    <row r="16" spans="1:15" ht="15.75" x14ac:dyDescent="0.25">
      <c r="A16">
        <v>9</v>
      </c>
      <c r="B16">
        <v>256</v>
      </c>
      <c r="C16" s="2" t="s">
        <v>280</v>
      </c>
      <c r="D16" t="s">
        <v>281</v>
      </c>
      <c r="E16" t="s">
        <v>21</v>
      </c>
      <c r="F16" s="2" t="s">
        <v>57</v>
      </c>
      <c r="G16" s="2" t="s">
        <v>23</v>
      </c>
      <c r="H16" s="3">
        <v>9.4</v>
      </c>
      <c r="I16">
        <v>7</v>
      </c>
      <c r="J16" s="3">
        <v>1.59</v>
      </c>
      <c r="K16">
        <v>17</v>
      </c>
      <c r="L16" s="3">
        <v>27.6</v>
      </c>
      <c r="M16" s="3">
        <v>4</v>
      </c>
      <c r="N16" s="1">
        <f t="shared" si="0"/>
        <v>28</v>
      </c>
    </row>
    <row r="17" spans="1:14" ht="15.75" x14ac:dyDescent="0.25">
      <c r="A17">
        <v>10</v>
      </c>
      <c r="B17">
        <v>39</v>
      </c>
      <c r="C17" s="2" t="s">
        <v>291</v>
      </c>
      <c r="D17" t="s">
        <v>292</v>
      </c>
      <c r="E17" t="s">
        <v>21</v>
      </c>
      <c r="F17" s="2" t="s">
        <v>45</v>
      </c>
      <c r="G17" s="2" t="s">
        <v>46</v>
      </c>
      <c r="H17" s="3">
        <v>9.6999999999999993</v>
      </c>
      <c r="I17">
        <v>11</v>
      </c>
      <c r="J17" s="3">
        <v>1.79</v>
      </c>
      <c r="K17" s="3">
        <v>6</v>
      </c>
      <c r="L17" s="3">
        <v>30.1</v>
      </c>
      <c r="M17" s="3">
        <v>12</v>
      </c>
      <c r="N17" s="1">
        <f t="shared" si="0"/>
        <v>29</v>
      </c>
    </row>
    <row r="18" spans="1:14" ht="15.75" x14ac:dyDescent="0.25">
      <c r="A18">
        <v>11</v>
      </c>
      <c r="B18">
        <v>144</v>
      </c>
      <c r="C18" s="2" t="s">
        <v>320</v>
      </c>
      <c r="D18" t="s">
        <v>321</v>
      </c>
      <c r="E18" t="s">
        <v>21</v>
      </c>
      <c r="F18" s="2" t="s">
        <v>91</v>
      </c>
      <c r="G18" s="2" t="s">
        <v>23</v>
      </c>
      <c r="H18" s="3">
        <v>9.9</v>
      </c>
      <c r="I18">
        <v>12</v>
      </c>
      <c r="J18" s="3">
        <v>1.67</v>
      </c>
      <c r="K18" s="3">
        <v>13</v>
      </c>
      <c r="L18">
        <v>29.5</v>
      </c>
      <c r="M18" s="3">
        <v>9</v>
      </c>
      <c r="N18" s="1">
        <f t="shared" si="0"/>
        <v>34</v>
      </c>
    </row>
    <row r="19" spans="1:14" ht="15.75" x14ac:dyDescent="0.25">
      <c r="A19">
        <v>12</v>
      </c>
      <c r="B19">
        <v>178</v>
      </c>
      <c r="C19" s="2" t="s">
        <v>316</v>
      </c>
      <c r="D19" t="s">
        <v>317</v>
      </c>
      <c r="E19" t="s">
        <v>21</v>
      </c>
      <c r="F19" s="2" t="s">
        <v>133</v>
      </c>
      <c r="G19" s="2" t="s">
        <v>23</v>
      </c>
      <c r="H19">
        <v>10.1</v>
      </c>
      <c r="I19">
        <v>14</v>
      </c>
      <c r="J19" s="3">
        <v>1.76</v>
      </c>
      <c r="K19" s="3">
        <v>7</v>
      </c>
      <c r="L19" s="3">
        <v>36</v>
      </c>
      <c r="M19" s="3">
        <v>18</v>
      </c>
      <c r="N19" s="1">
        <f t="shared" si="0"/>
        <v>39</v>
      </c>
    </row>
    <row r="20" spans="1:14" ht="15.75" x14ac:dyDescent="0.25">
      <c r="A20">
        <v>13</v>
      </c>
      <c r="B20">
        <v>175</v>
      </c>
      <c r="C20" s="2" t="s">
        <v>322</v>
      </c>
      <c r="D20" t="s">
        <v>237</v>
      </c>
      <c r="E20" t="s">
        <v>21</v>
      </c>
      <c r="F20" s="2" t="s">
        <v>91</v>
      </c>
      <c r="G20" s="2" t="s">
        <v>23</v>
      </c>
      <c r="H20" s="3">
        <v>10.7</v>
      </c>
      <c r="I20">
        <v>17</v>
      </c>
      <c r="J20" s="3">
        <v>1.64</v>
      </c>
      <c r="K20" s="3">
        <v>14</v>
      </c>
      <c r="L20" s="3">
        <v>29.4</v>
      </c>
      <c r="M20" s="3">
        <v>8</v>
      </c>
      <c r="N20" s="1">
        <f t="shared" si="0"/>
        <v>39</v>
      </c>
    </row>
    <row r="21" spans="1:14" ht="15.75" x14ac:dyDescent="0.25">
      <c r="A21">
        <v>14</v>
      </c>
      <c r="B21">
        <v>52</v>
      </c>
      <c r="C21" s="2" t="s">
        <v>297</v>
      </c>
      <c r="D21" t="s">
        <v>298</v>
      </c>
      <c r="E21" t="s">
        <v>21</v>
      </c>
      <c r="F21" s="2" t="s">
        <v>299</v>
      </c>
      <c r="G21" s="2" t="s">
        <v>46</v>
      </c>
      <c r="H21" s="3">
        <v>9.3000000000000007</v>
      </c>
      <c r="I21">
        <v>6</v>
      </c>
      <c r="J21" s="3">
        <v>1.7</v>
      </c>
      <c r="K21" s="3">
        <v>12</v>
      </c>
      <c r="L21" s="3" t="s">
        <v>523</v>
      </c>
      <c r="M21" s="3">
        <v>22</v>
      </c>
      <c r="N21" s="1">
        <f t="shared" si="0"/>
        <v>40</v>
      </c>
    </row>
    <row r="22" spans="1:14" ht="15.75" x14ac:dyDescent="0.25">
      <c r="A22">
        <v>15</v>
      </c>
      <c r="B22">
        <v>199</v>
      </c>
      <c r="C22" s="2" t="s">
        <v>318</v>
      </c>
      <c r="D22" t="s">
        <v>319</v>
      </c>
      <c r="E22" t="s">
        <v>21</v>
      </c>
      <c r="F22" s="2" t="s">
        <v>57</v>
      </c>
      <c r="G22" s="2" t="s">
        <v>23</v>
      </c>
      <c r="H22" s="3">
        <v>9.6</v>
      </c>
      <c r="I22">
        <v>10</v>
      </c>
      <c r="J22" s="3">
        <v>1.54</v>
      </c>
      <c r="K22" s="3">
        <v>18</v>
      </c>
      <c r="L22" s="3">
        <v>32.9</v>
      </c>
      <c r="M22" s="3">
        <v>15</v>
      </c>
      <c r="N22" s="1">
        <f t="shared" si="0"/>
        <v>43</v>
      </c>
    </row>
    <row r="23" spans="1:14" ht="15.75" x14ac:dyDescent="0.25">
      <c r="A23">
        <v>16</v>
      </c>
      <c r="B23">
        <v>87</v>
      </c>
      <c r="C23" s="2" t="s">
        <v>289</v>
      </c>
      <c r="D23" t="s">
        <v>290</v>
      </c>
      <c r="E23" t="s">
        <v>21</v>
      </c>
      <c r="F23" s="2" t="s">
        <v>57</v>
      </c>
      <c r="G23" s="2" t="s">
        <v>23</v>
      </c>
      <c r="H23" s="3">
        <v>9.9</v>
      </c>
      <c r="I23">
        <v>12</v>
      </c>
      <c r="J23" s="3">
        <v>1.53</v>
      </c>
      <c r="K23">
        <v>19</v>
      </c>
      <c r="L23" s="3">
        <v>31.7</v>
      </c>
      <c r="M23" s="3">
        <v>14</v>
      </c>
      <c r="N23" s="1">
        <f t="shared" si="0"/>
        <v>45</v>
      </c>
    </row>
    <row r="24" spans="1:14" ht="15.75" x14ac:dyDescent="0.25">
      <c r="A24">
        <v>17</v>
      </c>
      <c r="B24">
        <v>62</v>
      </c>
      <c r="C24" s="2" t="s">
        <v>306</v>
      </c>
      <c r="D24" t="s">
        <v>307</v>
      </c>
      <c r="E24" t="s">
        <v>21</v>
      </c>
      <c r="F24" s="2" t="s">
        <v>125</v>
      </c>
      <c r="G24" s="2" t="s">
        <v>23</v>
      </c>
      <c r="H24" s="3">
        <v>10.6</v>
      </c>
      <c r="I24">
        <v>16</v>
      </c>
      <c r="J24" s="3">
        <v>1.61</v>
      </c>
      <c r="K24" s="3">
        <v>16</v>
      </c>
      <c r="L24" s="3">
        <v>30.2</v>
      </c>
      <c r="M24" s="3">
        <v>13</v>
      </c>
      <c r="N24" s="1">
        <f t="shared" si="0"/>
        <v>45</v>
      </c>
    </row>
    <row r="25" spans="1:14" ht="15.75" x14ac:dyDescent="0.25">
      <c r="A25">
        <v>18</v>
      </c>
      <c r="B25">
        <v>113</v>
      </c>
      <c r="C25" s="2" t="s">
        <v>312</v>
      </c>
      <c r="D25" t="s">
        <v>313</v>
      </c>
      <c r="E25" t="s">
        <v>21</v>
      </c>
      <c r="F25" s="2" t="s">
        <v>148</v>
      </c>
      <c r="G25" s="2" t="s">
        <v>23</v>
      </c>
      <c r="H25" s="3">
        <v>10.7</v>
      </c>
      <c r="I25">
        <v>17</v>
      </c>
      <c r="J25" s="3">
        <v>1.64</v>
      </c>
      <c r="K25">
        <v>14</v>
      </c>
      <c r="L25" s="3">
        <v>33.4</v>
      </c>
      <c r="M25" s="3">
        <v>16</v>
      </c>
      <c r="N25" s="1">
        <f t="shared" si="0"/>
        <v>47</v>
      </c>
    </row>
    <row r="26" spans="1:14" ht="15.75" x14ac:dyDescent="0.25">
      <c r="A26">
        <v>19</v>
      </c>
      <c r="B26">
        <v>147</v>
      </c>
      <c r="C26" s="2" t="s">
        <v>314</v>
      </c>
      <c r="D26" t="s">
        <v>315</v>
      </c>
      <c r="E26" t="s">
        <v>21</v>
      </c>
      <c r="F26" s="2" t="s">
        <v>130</v>
      </c>
      <c r="G26" s="2" t="s">
        <v>23</v>
      </c>
      <c r="H26">
        <v>12.1</v>
      </c>
      <c r="I26">
        <v>20</v>
      </c>
      <c r="J26">
        <v>1.72</v>
      </c>
      <c r="K26" s="3">
        <v>10</v>
      </c>
      <c r="L26" s="3">
        <v>36.200000000000003</v>
      </c>
      <c r="M26" s="3">
        <v>19</v>
      </c>
      <c r="N26" s="1">
        <f t="shared" si="0"/>
        <v>49</v>
      </c>
    </row>
    <row r="27" spans="1:14" ht="15.75" x14ac:dyDescent="0.25">
      <c r="A27">
        <v>20</v>
      </c>
      <c r="B27">
        <v>75</v>
      </c>
      <c r="C27" s="2" t="s">
        <v>285</v>
      </c>
      <c r="D27" t="s">
        <v>286</v>
      </c>
      <c r="E27" t="s">
        <v>21</v>
      </c>
      <c r="F27" s="2" t="s">
        <v>22</v>
      </c>
      <c r="G27" s="2" t="s">
        <v>23</v>
      </c>
      <c r="H27">
        <v>10.8</v>
      </c>
      <c r="I27">
        <v>19</v>
      </c>
      <c r="J27">
        <v>1.53</v>
      </c>
      <c r="K27" s="3">
        <v>19</v>
      </c>
      <c r="L27">
        <v>35.1</v>
      </c>
      <c r="M27" s="3">
        <v>17</v>
      </c>
      <c r="N27" s="1">
        <f t="shared" si="0"/>
        <v>55</v>
      </c>
    </row>
    <row r="28" spans="1:14" ht="15.75" x14ac:dyDescent="0.25">
      <c r="B28">
        <v>272</v>
      </c>
      <c r="C28" s="2" t="s">
        <v>284</v>
      </c>
      <c r="D28" t="s">
        <v>241</v>
      </c>
      <c r="E28" t="s">
        <v>21</v>
      </c>
      <c r="F28" s="2" t="s">
        <v>57</v>
      </c>
      <c r="G28" s="2" t="s">
        <v>23</v>
      </c>
      <c r="H28" s="3" t="s">
        <v>523</v>
      </c>
      <c r="J28" s="3" t="s">
        <v>523</v>
      </c>
      <c r="K28" s="3"/>
      <c r="L28" s="3" t="s">
        <v>523</v>
      </c>
      <c r="M28" s="3"/>
      <c r="N28" s="1"/>
    </row>
    <row r="29" spans="1:14" ht="15.75" x14ac:dyDescent="0.25">
      <c r="B29">
        <v>49</v>
      </c>
      <c r="C29" s="2" t="s">
        <v>295</v>
      </c>
      <c r="D29" t="s">
        <v>296</v>
      </c>
      <c r="E29" t="s">
        <v>21</v>
      </c>
      <c r="F29" s="2" t="s">
        <v>45</v>
      </c>
      <c r="G29" s="2" t="s">
        <v>46</v>
      </c>
      <c r="H29" s="3" t="s">
        <v>523</v>
      </c>
      <c r="J29" s="3" t="s">
        <v>523</v>
      </c>
      <c r="K29" s="3"/>
      <c r="L29" s="3" t="s">
        <v>523</v>
      </c>
      <c r="M29" s="3"/>
      <c r="N29" s="1"/>
    </row>
  </sheetData>
  <sheetProtection formatCells="0" formatColumns="0" formatRows="0" insertColumns="0" insertRows="0" insertHyperlinks="0" deleteColumns="0" deleteRows="0" sort="0" autoFilter="0" pivotTables="0"/>
  <sortState ref="B8:N29">
    <sortCondition ref="N8:N29"/>
  </sortState>
  <mergeCells count="4">
    <mergeCell ref="A1:J1"/>
    <mergeCell ref="H7:I7"/>
    <mergeCell ref="J7:K7"/>
    <mergeCell ref="L7:M7"/>
  </mergeCells>
  <hyperlinks>
    <hyperlink ref="C16" r:id="rId1" xr:uid="{00000000-0004-0000-0500-000000000000}"/>
    <hyperlink ref="F16" r:id="rId2" xr:uid="{00000000-0004-0000-0500-000001000000}"/>
    <hyperlink ref="G16" r:id="rId3" xr:uid="{00000000-0004-0000-0500-000002000000}"/>
    <hyperlink ref="C11" r:id="rId4" xr:uid="{00000000-0004-0000-0500-000003000000}"/>
    <hyperlink ref="F11" r:id="rId5" xr:uid="{00000000-0004-0000-0500-000004000000}"/>
    <hyperlink ref="G11" r:id="rId6" xr:uid="{00000000-0004-0000-0500-000005000000}"/>
    <hyperlink ref="C28" r:id="rId7" xr:uid="{00000000-0004-0000-0500-000006000000}"/>
    <hyperlink ref="F28" r:id="rId8" xr:uid="{00000000-0004-0000-0500-000007000000}"/>
    <hyperlink ref="G28" r:id="rId9" xr:uid="{00000000-0004-0000-0500-000008000000}"/>
    <hyperlink ref="C27" r:id="rId10" xr:uid="{00000000-0004-0000-0500-000009000000}"/>
    <hyperlink ref="F27" r:id="rId11" xr:uid="{00000000-0004-0000-0500-00000A000000}"/>
    <hyperlink ref="G27" r:id="rId12" xr:uid="{00000000-0004-0000-0500-00000B000000}"/>
    <hyperlink ref="C10" r:id="rId13" xr:uid="{00000000-0004-0000-0500-00000C000000}"/>
    <hyperlink ref="F10" r:id="rId14" xr:uid="{00000000-0004-0000-0500-00000D000000}"/>
    <hyperlink ref="G10" r:id="rId15" xr:uid="{00000000-0004-0000-0500-00000E000000}"/>
    <hyperlink ref="C23" r:id="rId16" xr:uid="{00000000-0004-0000-0500-00000F000000}"/>
    <hyperlink ref="F23" r:id="rId17" xr:uid="{00000000-0004-0000-0500-000010000000}"/>
    <hyperlink ref="G23" r:id="rId18" xr:uid="{00000000-0004-0000-0500-000011000000}"/>
    <hyperlink ref="C17" r:id="rId19" xr:uid="{00000000-0004-0000-0500-000012000000}"/>
    <hyperlink ref="F17" r:id="rId20" xr:uid="{00000000-0004-0000-0500-000013000000}"/>
    <hyperlink ref="G17" r:id="rId21" xr:uid="{00000000-0004-0000-0500-000014000000}"/>
    <hyperlink ref="C13" r:id="rId22" xr:uid="{00000000-0004-0000-0500-000015000000}"/>
    <hyperlink ref="F13" r:id="rId23" xr:uid="{00000000-0004-0000-0500-000016000000}"/>
    <hyperlink ref="G13" r:id="rId24" xr:uid="{00000000-0004-0000-0500-000017000000}"/>
    <hyperlink ref="C29" r:id="rId25" xr:uid="{00000000-0004-0000-0500-000018000000}"/>
    <hyperlink ref="F29" r:id="rId26" xr:uid="{00000000-0004-0000-0500-000019000000}"/>
    <hyperlink ref="G29" r:id="rId27" xr:uid="{00000000-0004-0000-0500-00001A000000}"/>
    <hyperlink ref="C21" r:id="rId28" xr:uid="{00000000-0004-0000-0500-00001B000000}"/>
    <hyperlink ref="F21" r:id="rId29" xr:uid="{00000000-0004-0000-0500-00001C000000}"/>
    <hyperlink ref="G21" r:id="rId30" xr:uid="{00000000-0004-0000-0500-00001D000000}"/>
    <hyperlink ref="C14" r:id="rId31" xr:uid="{00000000-0004-0000-0500-00001E000000}"/>
    <hyperlink ref="F14" r:id="rId32" xr:uid="{00000000-0004-0000-0500-00001F000000}"/>
    <hyperlink ref="G14" r:id="rId33" xr:uid="{00000000-0004-0000-0500-000020000000}"/>
    <hyperlink ref="C15" r:id="rId34" xr:uid="{00000000-0004-0000-0500-000021000000}"/>
    <hyperlink ref="F15" r:id="rId35" xr:uid="{00000000-0004-0000-0500-000022000000}"/>
    <hyperlink ref="G15" r:id="rId36" xr:uid="{00000000-0004-0000-0500-000023000000}"/>
    <hyperlink ref="C12" r:id="rId37" xr:uid="{00000000-0004-0000-0500-000024000000}"/>
    <hyperlink ref="F12" r:id="rId38" xr:uid="{00000000-0004-0000-0500-000025000000}"/>
    <hyperlink ref="G12" r:id="rId39" xr:uid="{00000000-0004-0000-0500-000026000000}"/>
    <hyperlink ref="C24" r:id="rId40" xr:uid="{00000000-0004-0000-0500-000027000000}"/>
    <hyperlink ref="F24" r:id="rId41" xr:uid="{00000000-0004-0000-0500-000028000000}"/>
    <hyperlink ref="G24" r:id="rId42" xr:uid="{00000000-0004-0000-0500-000029000000}"/>
    <hyperlink ref="C8" r:id="rId43" xr:uid="{00000000-0004-0000-0500-00002A000000}"/>
    <hyperlink ref="F8" r:id="rId44" xr:uid="{00000000-0004-0000-0500-00002B000000}"/>
    <hyperlink ref="G8" r:id="rId45" xr:uid="{00000000-0004-0000-0500-00002C000000}"/>
    <hyperlink ref="C9" r:id="rId46" xr:uid="{00000000-0004-0000-0500-00002D000000}"/>
    <hyperlink ref="F9" r:id="rId47" xr:uid="{00000000-0004-0000-0500-00002E000000}"/>
    <hyperlink ref="G9" r:id="rId48" xr:uid="{00000000-0004-0000-0500-00002F000000}"/>
    <hyperlink ref="C25" r:id="rId49" xr:uid="{00000000-0004-0000-0500-000030000000}"/>
    <hyperlink ref="F25" r:id="rId50" xr:uid="{00000000-0004-0000-0500-000031000000}"/>
    <hyperlink ref="G25" r:id="rId51" xr:uid="{00000000-0004-0000-0500-000032000000}"/>
    <hyperlink ref="C26" r:id="rId52" xr:uid="{00000000-0004-0000-0500-000033000000}"/>
    <hyperlink ref="F26" r:id="rId53" xr:uid="{00000000-0004-0000-0500-000034000000}"/>
    <hyperlink ref="G26" r:id="rId54" xr:uid="{00000000-0004-0000-0500-000035000000}"/>
    <hyperlink ref="C19" r:id="rId55" xr:uid="{00000000-0004-0000-0500-000036000000}"/>
    <hyperlink ref="F19" r:id="rId56" xr:uid="{00000000-0004-0000-0500-000037000000}"/>
    <hyperlink ref="G19" r:id="rId57" xr:uid="{00000000-0004-0000-0500-000038000000}"/>
    <hyperlink ref="C22" r:id="rId58" xr:uid="{00000000-0004-0000-0500-000039000000}"/>
    <hyperlink ref="F22" r:id="rId59" xr:uid="{00000000-0004-0000-0500-00003A000000}"/>
    <hyperlink ref="G22" r:id="rId60" xr:uid="{00000000-0004-0000-0500-00003B000000}"/>
    <hyperlink ref="C18" r:id="rId61" xr:uid="{00000000-0004-0000-0500-00003C000000}"/>
    <hyperlink ref="F18" r:id="rId62" xr:uid="{00000000-0004-0000-0500-00003D000000}"/>
    <hyperlink ref="G18" r:id="rId63" xr:uid="{00000000-0004-0000-0500-00003E000000}"/>
    <hyperlink ref="C20" r:id="rId64" xr:uid="{00000000-0004-0000-0500-00003F000000}"/>
    <hyperlink ref="F20" r:id="rId65" xr:uid="{00000000-0004-0000-0500-000040000000}"/>
    <hyperlink ref="G20" r:id="rId66" xr:uid="{00000000-0004-0000-0500-000041000000}"/>
  </hyperlinks>
  <pageMargins left="0" right="0" top="0" bottom="0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28"/>
  <sheetViews>
    <sheetView topLeftCell="A2" workbookViewId="0">
      <selection activeCell="F27" sqref="F27"/>
    </sheetView>
  </sheetViews>
  <sheetFormatPr defaultColWidth="8.85546875" defaultRowHeight="15" x14ac:dyDescent="0.25"/>
  <cols>
    <col min="1" max="1" width="7.42578125" bestFit="1" customWidth="1"/>
    <col min="2" max="2" width="4.42578125" bestFit="1" customWidth="1"/>
    <col min="3" max="3" width="33.140625" bestFit="1" customWidth="1"/>
    <col min="4" max="4" width="21.7109375" bestFit="1" customWidth="1"/>
    <col min="5" max="5" width="8.7109375" bestFit="1" customWidth="1"/>
    <col min="6" max="6" width="29.42578125" bestFit="1" customWidth="1"/>
    <col min="7" max="7" width="22.28515625" bestFit="1" customWidth="1"/>
    <col min="8" max="8" width="11.85546875" customWidth="1"/>
    <col min="9" max="9" width="12" customWidth="1"/>
    <col min="10" max="10" width="20.42578125" customWidth="1"/>
    <col min="11" max="11" width="12" customWidth="1"/>
    <col min="12" max="12" width="9.28515625" customWidth="1"/>
    <col min="13" max="13" width="12.42578125" customWidth="1"/>
    <col min="14" max="14" width="8.7109375" bestFit="1" customWidth="1"/>
    <col min="15" max="15" width="6.28515625" bestFit="1" customWidth="1"/>
  </cols>
  <sheetData>
    <row r="1" spans="1:15" ht="15.75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5" ht="15.75" x14ac:dyDescent="0.25">
      <c r="A2" s="1"/>
      <c r="B2" s="1"/>
      <c r="C2" s="1" t="s">
        <v>323</v>
      </c>
    </row>
    <row r="3" spans="1:15" ht="15.75" x14ac:dyDescent="0.25">
      <c r="A3" s="1"/>
      <c r="B3" s="1"/>
      <c r="C3" s="1" t="s">
        <v>2</v>
      </c>
      <c r="D3" s="1" t="s">
        <v>3</v>
      </c>
    </row>
    <row r="4" spans="1:15" ht="15.75" x14ac:dyDescent="0.25">
      <c r="A4" s="1"/>
      <c r="B4" s="1"/>
      <c r="C4" s="1" t="s">
        <v>4</v>
      </c>
      <c r="D4" s="1" t="s">
        <v>3</v>
      </c>
    </row>
    <row r="5" spans="1:15" ht="15.75" x14ac:dyDescent="0.25">
      <c r="A5" s="1"/>
      <c r="B5" s="1"/>
      <c r="C5" s="1" t="s">
        <v>5</v>
      </c>
      <c r="D5" s="1" t="s">
        <v>6</v>
      </c>
    </row>
    <row r="7" spans="1:15" ht="15.75" x14ac:dyDescent="0.25">
      <c r="A7" s="1" t="s">
        <v>7</v>
      </c>
      <c r="B7" s="1" t="s">
        <v>8</v>
      </c>
      <c r="C7" s="1" t="s">
        <v>9</v>
      </c>
      <c r="D7" s="1" t="s">
        <v>10</v>
      </c>
      <c r="E7" s="1" t="s">
        <v>11</v>
      </c>
      <c r="F7" s="1" t="s">
        <v>12</v>
      </c>
      <c r="G7" s="1" t="s">
        <v>13</v>
      </c>
      <c r="H7" s="13" t="s">
        <v>14</v>
      </c>
      <c r="I7" s="13"/>
      <c r="J7" s="13" t="s">
        <v>15</v>
      </c>
      <c r="K7" s="13"/>
      <c r="L7" s="13" t="s">
        <v>16</v>
      </c>
      <c r="M7" s="13"/>
      <c r="N7" s="1" t="s">
        <v>17</v>
      </c>
      <c r="O7" s="1" t="s">
        <v>18</v>
      </c>
    </row>
    <row r="8" spans="1:15" ht="15.75" x14ac:dyDescent="0.25">
      <c r="A8">
        <v>1</v>
      </c>
      <c r="B8">
        <v>160</v>
      </c>
      <c r="C8" s="2" t="s">
        <v>331</v>
      </c>
      <c r="D8" t="s">
        <v>332</v>
      </c>
      <c r="E8" t="s">
        <v>21</v>
      </c>
      <c r="F8" s="2" t="s">
        <v>333</v>
      </c>
      <c r="G8" s="2" t="s">
        <v>23</v>
      </c>
      <c r="H8" s="9">
        <v>8</v>
      </c>
      <c r="I8">
        <v>1</v>
      </c>
      <c r="J8">
        <v>1.84</v>
      </c>
      <c r="K8">
        <v>3</v>
      </c>
      <c r="L8">
        <v>24.9</v>
      </c>
      <c r="M8">
        <v>1</v>
      </c>
      <c r="N8" s="1">
        <f t="shared" ref="N8:N27" si="0">SUM(I8+K8+M8)</f>
        <v>5</v>
      </c>
    </row>
    <row r="9" spans="1:15" ht="15.75" x14ac:dyDescent="0.25">
      <c r="A9">
        <v>2</v>
      </c>
      <c r="B9">
        <v>189</v>
      </c>
      <c r="C9" s="2" t="s">
        <v>359</v>
      </c>
      <c r="D9" t="s">
        <v>360</v>
      </c>
      <c r="E9" t="s">
        <v>21</v>
      </c>
      <c r="F9" s="2" t="s">
        <v>91</v>
      </c>
      <c r="G9" s="2" t="s">
        <v>23</v>
      </c>
      <c r="H9">
        <v>9.6999999999999993</v>
      </c>
      <c r="I9">
        <v>5</v>
      </c>
      <c r="J9">
        <v>1.85</v>
      </c>
      <c r="K9">
        <v>2</v>
      </c>
      <c r="L9">
        <v>28.5</v>
      </c>
      <c r="M9">
        <v>2</v>
      </c>
      <c r="N9" s="1">
        <f t="shared" si="0"/>
        <v>9</v>
      </c>
    </row>
    <row r="10" spans="1:15" ht="15.75" x14ac:dyDescent="0.25">
      <c r="A10">
        <v>3</v>
      </c>
      <c r="B10">
        <v>180</v>
      </c>
      <c r="C10" s="2" t="s">
        <v>344</v>
      </c>
      <c r="D10" t="s">
        <v>345</v>
      </c>
      <c r="E10" t="s">
        <v>21</v>
      </c>
      <c r="F10" s="2" t="s">
        <v>60</v>
      </c>
      <c r="G10" s="2" t="s">
        <v>23</v>
      </c>
      <c r="H10">
        <v>9.3000000000000007</v>
      </c>
      <c r="I10">
        <v>2</v>
      </c>
      <c r="J10">
        <v>1.67</v>
      </c>
      <c r="K10">
        <v>8</v>
      </c>
      <c r="L10" s="9">
        <v>30</v>
      </c>
      <c r="M10">
        <v>7</v>
      </c>
      <c r="N10" s="1">
        <f t="shared" si="0"/>
        <v>17</v>
      </c>
    </row>
    <row r="11" spans="1:15" ht="15.75" x14ac:dyDescent="0.25">
      <c r="A11">
        <v>4</v>
      </c>
      <c r="B11">
        <v>130</v>
      </c>
      <c r="C11" s="2" t="s">
        <v>350</v>
      </c>
      <c r="D11" t="s">
        <v>351</v>
      </c>
      <c r="E11" t="s">
        <v>21</v>
      </c>
      <c r="F11" s="2" t="s">
        <v>63</v>
      </c>
      <c r="G11" s="2" t="s">
        <v>23</v>
      </c>
      <c r="H11">
        <v>9.8000000000000007</v>
      </c>
      <c r="I11">
        <v>7</v>
      </c>
      <c r="J11">
        <v>1.64</v>
      </c>
      <c r="K11">
        <v>9</v>
      </c>
      <c r="L11">
        <v>28.7</v>
      </c>
      <c r="M11">
        <v>3</v>
      </c>
      <c r="N11" s="1">
        <f t="shared" si="0"/>
        <v>19</v>
      </c>
    </row>
    <row r="12" spans="1:15" ht="15.75" x14ac:dyDescent="0.25">
      <c r="A12">
        <v>5</v>
      </c>
      <c r="B12">
        <v>186</v>
      </c>
      <c r="C12" s="3" t="s">
        <v>532</v>
      </c>
      <c r="D12" s="3" t="s">
        <v>524</v>
      </c>
      <c r="E12" s="3" t="s">
        <v>21</v>
      </c>
      <c r="F12" s="2" t="s">
        <v>133</v>
      </c>
      <c r="G12" s="2" t="s">
        <v>23</v>
      </c>
      <c r="H12" s="3">
        <v>9.8000000000000007</v>
      </c>
      <c r="I12">
        <v>7</v>
      </c>
      <c r="J12" s="3">
        <v>1.69</v>
      </c>
      <c r="K12">
        <v>7</v>
      </c>
      <c r="L12" s="3">
        <v>29.9</v>
      </c>
      <c r="M12">
        <v>6</v>
      </c>
      <c r="N12" s="1">
        <f t="shared" si="0"/>
        <v>20</v>
      </c>
    </row>
    <row r="13" spans="1:15" ht="15.75" x14ac:dyDescent="0.25">
      <c r="A13">
        <v>6</v>
      </c>
      <c r="B13">
        <v>82</v>
      </c>
      <c r="C13" s="2" t="s">
        <v>324</v>
      </c>
      <c r="D13" t="s">
        <v>325</v>
      </c>
      <c r="E13" t="s">
        <v>21</v>
      </c>
      <c r="F13" s="2" t="s">
        <v>326</v>
      </c>
      <c r="G13" s="2" t="s">
        <v>23</v>
      </c>
      <c r="H13">
        <v>10.7</v>
      </c>
      <c r="I13">
        <v>15</v>
      </c>
      <c r="J13">
        <v>1.86</v>
      </c>
      <c r="K13">
        <v>1</v>
      </c>
      <c r="L13" s="9">
        <v>29</v>
      </c>
      <c r="M13">
        <v>4</v>
      </c>
      <c r="N13" s="1">
        <f t="shared" si="0"/>
        <v>20</v>
      </c>
    </row>
    <row r="14" spans="1:15" ht="15.75" x14ac:dyDescent="0.25">
      <c r="A14">
        <v>7</v>
      </c>
      <c r="B14">
        <v>57</v>
      </c>
      <c r="C14" s="2" t="s">
        <v>340</v>
      </c>
      <c r="D14" t="s">
        <v>341</v>
      </c>
      <c r="E14" t="s">
        <v>21</v>
      </c>
      <c r="F14" s="2" t="s">
        <v>45</v>
      </c>
      <c r="G14" s="2" t="s">
        <v>46</v>
      </c>
      <c r="H14">
        <v>9.4</v>
      </c>
      <c r="I14">
        <v>4</v>
      </c>
      <c r="J14">
        <v>1.79</v>
      </c>
      <c r="K14">
        <v>5</v>
      </c>
      <c r="L14">
        <v>31.3</v>
      </c>
      <c r="M14">
        <v>12</v>
      </c>
      <c r="N14" s="1">
        <f t="shared" si="0"/>
        <v>21</v>
      </c>
    </row>
    <row r="15" spans="1:15" ht="15.75" x14ac:dyDescent="0.25">
      <c r="A15">
        <v>8</v>
      </c>
      <c r="B15">
        <v>32</v>
      </c>
      <c r="C15" s="2" t="s">
        <v>336</v>
      </c>
      <c r="D15" t="s">
        <v>337</v>
      </c>
      <c r="E15" t="s">
        <v>21</v>
      </c>
      <c r="F15" s="2" t="s">
        <v>45</v>
      </c>
      <c r="G15" s="2" t="s">
        <v>46</v>
      </c>
      <c r="H15">
        <v>9.3000000000000007</v>
      </c>
      <c r="I15">
        <v>2</v>
      </c>
      <c r="J15" s="5">
        <v>1.6</v>
      </c>
      <c r="K15">
        <v>12</v>
      </c>
      <c r="L15">
        <v>30.3</v>
      </c>
      <c r="M15">
        <v>8</v>
      </c>
      <c r="N15" s="1">
        <f t="shared" si="0"/>
        <v>22</v>
      </c>
    </row>
    <row r="16" spans="1:15" ht="15.75" x14ac:dyDescent="0.25">
      <c r="A16">
        <v>9</v>
      </c>
      <c r="B16">
        <v>90</v>
      </c>
      <c r="C16" s="2" t="s">
        <v>327</v>
      </c>
      <c r="D16" t="s">
        <v>328</v>
      </c>
      <c r="E16" t="s">
        <v>21</v>
      </c>
      <c r="F16" s="2" t="s">
        <v>326</v>
      </c>
      <c r="G16" s="2" t="s">
        <v>23</v>
      </c>
      <c r="H16">
        <v>9.6999999999999993</v>
      </c>
      <c r="I16">
        <v>5</v>
      </c>
      <c r="J16" s="5">
        <v>1.8</v>
      </c>
      <c r="K16">
        <v>4</v>
      </c>
      <c r="L16" s="9">
        <v>32</v>
      </c>
      <c r="M16">
        <v>13</v>
      </c>
      <c r="N16" s="1">
        <f t="shared" si="0"/>
        <v>22</v>
      </c>
    </row>
    <row r="17" spans="1:14" ht="15.75" x14ac:dyDescent="0.25">
      <c r="A17">
        <v>10</v>
      </c>
      <c r="B17">
        <v>13</v>
      </c>
      <c r="C17" s="2" t="s">
        <v>363</v>
      </c>
      <c r="D17" t="s">
        <v>364</v>
      </c>
      <c r="E17" t="s">
        <v>21</v>
      </c>
      <c r="F17" s="2" t="s">
        <v>57</v>
      </c>
      <c r="G17" s="2" t="s">
        <v>365</v>
      </c>
      <c r="H17">
        <v>10.3</v>
      </c>
      <c r="I17">
        <v>13</v>
      </c>
      <c r="J17">
        <v>1.72</v>
      </c>
      <c r="K17">
        <v>6</v>
      </c>
      <c r="L17">
        <v>29.5</v>
      </c>
      <c r="M17">
        <v>5</v>
      </c>
      <c r="N17" s="1">
        <f t="shared" si="0"/>
        <v>24</v>
      </c>
    </row>
    <row r="18" spans="1:14" ht="15.75" x14ac:dyDescent="0.25">
      <c r="A18">
        <v>11</v>
      </c>
      <c r="B18">
        <v>112</v>
      </c>
      <c r="C18" s="2" t="s">
        <v>352</v>
      </c>
      <c r="D18" t="s">
        <v>353</v>
      </c>
      <c r="E18" t="s">
        <v>21</v>
      </c>
      <c r="F18" s="2" t="s">
        <v>148</v>
      </c>
      <c r="G18" s="2" t="s">
        <v>23</v>
      </c>
      <c r="H18">
        <v>9.8000000000000007</v>
      </c>
      <c r="I18">
        <v>7</v>
      </c>
      <c r="J18">
        <v>1.57</v>
      </c>
      <c r="K18">
        <v>14</v>
      </c>
      <c r="L18">
        <v>30.4</v>
      </c>
      <c r="M18">
        <v>9</v>
      </c>
      <c r="N18" s="1">
        <f t="shared" si="0"/>
        <v>30</v>
      </c>
    </row>
    <row r="19" spans="1:14" ht="15.75" x14ac:dyDescent="0.25">
      <c r="A19">
        <v>12</v>
      </c>
      <c r="B19">
        <v>119</v>
      </c>
      <c r="C19" s="2" t="s">
        <v>334</v>
      </c>
      <c r="D19" t="s">
        <v>335</v>
      </c>
      <c r="E19" t="s">
        <v>21</v>
      </c>
      <c r="F19" s="2" t="s">
        <v>57</v>
      </c>
      <c r="G19" s="2" t="s">
        <v>23</v>
      </c>
      <c r="H19">
        <v>10.1</v>
      </c>
      <c r="I19">
        <v>11</v>
      </c>
      <c r="J19">
        <v>1.61</v>
      </c>
      <c r="K19">
        <v>10</v>
      </c>
      <c r="L19">
        <v>30.6</v>
      </c>
      <c r="M19">
        <v>10</v>
      </c>
      <c r="N19" s="1">
        <f t="shared" si="0"/>
        <v>31</v>
      </c>
    </row>
    <row r="20" spans="1:14" ht="15.75" x14ac:dyDescent="0.25">
      <c r="A20">
        <v>13</v>
      </c>
      <c r="B20">
        <v>169</v>
      </c>
      <c r="C20" s="2" t="s">
        <v>361</v>
      </c>
      <c r="D20" t="s">
        <v>362</v>
      </c>
      <c r="E20" t="s">
        <v>21</v>
      </c>
      <c r="F20" s="2" t="s">
        <v>91</v>
      </c>
      <c r="G20" s="2" t="s">
        <v>23</v>
      </c>
      <c r="H20" s="3">
        <v>9.9</v>
      </c>
      <c r="I20">
        <v>10</v>
      </c>
      <c r="J20" s="3">
        <v>1.39</v>
      </c>
      <c r="K20">
        <v>18</v>
      </c>
      <c r="L20" s="3">
        <v>30.9</v>
      </c>
      <c r="M20">
        <v>11</v>
      </c>
      <c r="N20" s="1">
        <f t="shared" si="0"/>
        <v>39</v>
      </c>
    </row>
    <row r="21" spans="1:14" ht="15.75" x14ac:dyDescent="0.25">
      <c r="A21">
        <v>14</v>
      </c>
      <c r="B21">
        <v>109</v>
      </c>
      <c r="C21" s="2" t="s">
        <v>346</v>
      </c>
      <c r="D21" t="s">
        <v>347</v>
      </c>
      <c r="E21" t="s">
        <v>21</v>
      </c>
      <c r="F21" s="2" t="s">
        <v>60</v>
      </c>
      <c r="G21" s="2" t="s">
        <v>23</v>
      </c>
      <c r="H21">
        <v>10.7</v>
      </c>
      <c r="I21">
        <v>15</v>
      </c>
      <c r="J21">
        <v>1.61</v>
      </c>
      <c r="K21">
        <v>10</v>
      </c>
      <c r="L21">
        <v>33.4</v>
      </c>
      <c r="M21">
        <v>15</v>
      </c>
      <c r="N21" s="1">
        <f t="shared" si="0"/>
        <v>40</v>
      </c>
    </row>
    <row r="22" spans="1:14" ht="15.75" x14ac:dyDescent="0.25">
      <c r="A22">
        <v>15</v>
      </c>
      <c r="B22">
        <v>12</v>
      </c>
      <c r="C22" s="2" t="s">
        <v>354</v>
      </c>
      <c r="D22" t="s">
        <v>355</v>
      </c>
      <c r="E22" t="s">
        <v>21</v>
      </c>
      <c r="F22" s="2" t="s">
        <v>356</v>
      </c>
      <c r="G22" s="2" t="s">
        <v>68</v>
      </c>
      <c r="H22">
        <v>10.199999999999999</v>
      </c>
      <c r="I22">
        <v>12</v>
      </c>
      <c r="J22">
        <v>1.52</v>
      </c>
      <c r="K22">
        <v>16</v>
      </c>
      <c r="L22">
        <v>33.6</v>
      </c>
      <c r="M22">
        <v>16</v>
      </c>
      <c r="N22" s="1">
        <f t="shared" si="0"/>
        <v>44</v>
      </c>
    </row>
    <row r="23" spans="1:14" ht="15.75" x14ac:dyDescent="0.25">
      <c r="A23">
        <v>16</v>
      </c>
      <c r="B23">
        <v>131</v>
      </c>
      <c r="C23" s="2" t="s">
        <v>329</v>
      </c>
      <c r="D23" t="s">
        <v>330</v>
      </c>
      <c r="E23" t="s">
        <v>21</v>
      </c>
      <c r="F23" s="2" t="s">
        <v>193</v>
      </c>
      <c r="G23" s="2" t="s">
        <v>23</v>
      </c>
      <c r="H23">
        <v>10.5</v>
      </c>
      <c r="I23">
        <v>14</v>
      </c>
      <c r="J23">
        <v>1.54</v>
      </c>
      <c r="K23">
        <v>15</v>
      </c>
      <c r="L23">
        <v>33.6</v>
      </c>
      <c r="M23">
        <v>16</v>
      </c>
      <c r="N23" s="1">
        <f t="shared" si="0"/>
        <v>45</v>
      </c>
    </row>
    <row r="24" spans="1:14" ht="15.75" x14ac:dyDescent="0.25">
      <c r="A24">
        <v>17</v>
      </c>
      <c r="B24">
        <v>79</v>
      </c>
      <c r="C24" s="2" t="s">
        <v>348</v>
      </c>
      <c r="D24" t="s">
        <v>349</v>
      </c>
      <c r="E24" t="s">
        <v>21</v>
      </c>
      <c r="F24" s="2" t="s">
        <v>60</v>
      </c>
      <c r="G24" s="2" t="s">
        <v>23</v>
      </c>
      <c r="H24">
        <v>10.8</v>
      </c>
      <c r="I24">
        <v>17</v>
      </c>
      <c r="J24">
        <v>1.47</v>
      </c>
      <c r="K24">
        <v>17</v>
      </c>
      <c r="L24">
        <v>32.700000000000003</v>
      </c>
      <c r="M24">
        <v>14</v>
      </c>
      <c r="N24" s="1">
        <f t="shared" si="0"/>
        <v>48</v>
      </c>
    </row>
    <row r="25" spans="1:14" ht="15.75" x14ac:dyDescent="0.25">
      <c r="A25">
        <v>18</v>
      </c>
      <c r="B25">
        <v>25</v>
      </c>
      <c r="C25" s="2" t="s">
        <v>342</v>
      </c>
      <c r="D25" t="s">
        <v>343</v>
      </c>
      <c r="E25" t="s">
        <v>21</v>
      </c>
      <c r="F25" s="2" t="s">
        <v>299</v>
      </c>
      <c r="G25" s="2" t="s">
        <v>46</v>
      </c>
      <c r="H25">
        <v>10.9</v>
      </c>
      <c r="I25">
        <v>18</v>
      </c>
      <c r="J25" s="5">
        <v>1.6</v>
      </c>
      <c r="K25">
        <v>12</v>
      </c>
      <c r="L25">
        <v>33.9</v>
      </c>
      <c r="M25">
        <v>18</v>
      </c>
      <c r="N25" s="1">
        <f t="shared" si="0"/>
        <v>48</v>
      </c>
    </row>
    <row r="26" spans="1:14" ht="15.75" x14ac:dyDescent="0.25">
      <c r="A26">
        <v>19</v>
      </c>
      <c r="B26">
        <v>278</v>
      </c>
      <c r="C26" s="2" t="s">
        <v>366</v>
      </c>
      <c r="D26" t="s">
        <v>367</v>
      </c>
      <c r="E26" t="s">
        <v>21</v>
      </c>
      <c r="F26" s="2" t="s">
        <v>57</v>
      </c>
      <c r="G26" s="2" t="s">
        <v>23</v>
      </c>
      <c r="H26">
        <v>11.7</v>
      </c>
      <c r="I26">
        <v>19</v>
      </c>
      <c r="J26">
        <v>1.34</v>
      </c>
      <c r="K26">
        <v>19</v>
      </c>
      <c r="L26">
        <v>36.1</v>
      </c>
      <c r="M26">
        <v>19</v>
      </c>
      <c r="N26" s="1">
        <f t="shared" si="0"/>
        <v>57</v>
      </c>
    </row>
    <row r="27" spans="1:14" ht="15.75" x14ac:dyDescent="0.25">
      <c r="A27">
        <v>20</v>
      </c>
      <c r="B27">
        <v>196</v>
      </c>
      <c r="C27" s="2" t="s">
        <v>357</v>
      </c>
      <c r="D27" t="s">
        <v>358</v>
      </c>
      <c r="E27" t="s">
        <v>21</v>
      </c>
      <c r="F27" s="2" t="s">
        <v>88</v>
      </c>
      <c r="G27" s="2" t="s">
        <v>23</v>
      </c>
      <c r="H27">
        <v>12.3</v>
      </c>
      <c r="I27">
        <v>20</v>
      </c>
      <c r="J27">
        <v>1.18</v>
      </c>
      <c r="K27">
        <v>20</v>
      </c>
      <c r="L27">
        <v>36.5</v>
      </c>
      <c r="M27">
        <v>20</v>
      </c>
      <c r="N27" s="1">
        <f t="shared" si="0"/>
        <v>60</v>
      </c>
    </row>
    <row r="28" spans="1:14" x14ac:dyDescent="0.25">
      <c r="B28">
        <v>33</v>
      </c>
      <c r="C28" s="2" t="s">
        <v>338</v>
      </c>
      <c r="D28" t="s">
        <v>339</v>
      </c>
      <c r="E28" t="s">
        <v>21</v>
      </c>
      <c r="F28" s="2" t="s">
        <v>45</v>
      </c>
      <c r="G28" s="2" t="s">
        <v>46</v>
      </c>
      <c r="H28" s="3" t="s">
        <v>523</v>
      </c>
      <c r="J28" s="3" t="s">
        <v>523</v>
      </c>
      <c r="L28" s="3" t="s">
        <v>523</v>
      </c>
    </row>
  </sheetData>
  <sheetProtection formatCells="0" formatColumns="0" formatRows="0" insertColumns="0" insertRows="0" insertHyperlinks="0" deleteColumns="0" deleteRows="0" sort="0" autoFilter="0" pivotTables="0"/>
  <sortState ref="A8:N27">
    <sortCondition ref="A8:A27"/>
  </sortState>
  <mergeCells count="4">
    <mergeCell ref="A1:J1"/>
    <mergeCell ref="H7:I7"/>
    <mergeCell ref="J7:K7"/>
    <mergeCell ref="L7:M7"/>
  </mergeCells>
  <hyperlinks>
    <hyperlink ref="C13" r:id="rId1" xr:uid="{00000000-0004-0000-0600-000000000000}"/>
    <hyperlink ref="F13" r:id="rId2" xr:uid="{00000000-0004-0000-0600-000001000000}"/>
    <hyperlink ref="G13" r:id="rId3" xr:uid="{00000000-0004-0000-0600-000002000000}"/>
    <hyperlink ref="C16" r:id="rId4" xr:uid="{00000000-0004-0000-0600-000003000000}"/>
    <hyperlink ref="F16" r:id="rId5" xr:uid="{00000000-0004-0000-0600-000004000000}"/>
    <hyperlink ref="G16" r:id="rId6" xr:uid="{00000000-0004-0000-0600-000005000000}"/>
    <hyperlink ref="C23" r:id="rId7" xr:uid="{00000000-0004-0000-0600-000006000000}"/>
    <hyperlink ref="F23" r:id="rId8" xr:uid="{00000000-0004-0000-0600-000007000000}"/>
    <hyperlink ref="G23" r:id="rId9" xr:uid="{00000000-0004-0000-0600-000008000000}"/>
    <hyperlink ref="C8" r:id="rId10" xr:uid="{00000000-0004-0000-0600-000009000000}"/>
    <hyperlink ref="F8" r:id="rId11" xr:uid="{00000000-0004-0000-0600-00000A000000}"/>
    <hyperlink ref="G8" r:id="rId12" xr:uid="{00000000-0004-0000-0600-00000B000000}"/>
    <hyperlink ref="C19" r:id="rId13" xr:uid="{00000000-0004-0000-0600-00000C000000}"/>
    <hyperlink ref="F19" r:id="rId14" xr:uid="{00000000-0004-0000-0600-00000D000000}"/>
    <hyperlink ref="G19" r:id="rId15" xr:uid="{00000000-0004-0000-0600-00000E000000}"/>
    <hyperlink ref="C15" r:id="rId16" xr:uid="{00000000-0004-0000-0600-00000F000000}"/>
    <hyperlink ref="F15" r:id="rId17" xr:uid="{00000000-0004-0000-0600-000010000000}"/>
    <hyperlink ref="G15" r:id="rId18" xr:uid="{00000000-0004-0000-0600-000011000000}"/>
    <hyperlink ref="C28" r:id="rId19" xr:uid="{00000000-0004-0000-0600-000012000000}"/>
    <hyperlink ref="F28" r:id="rId20" xr:uid="{00000000-0004-0000-0600-000013000000}"/>
    <hyperlink ref="G28" r:id="rId21" xr:uid="{00000000-0004-0000-0600-000014000000}"/>
    <hyperlink ref="C14" r:id="rId22" xr:uid="{00000000-0004-0000-0600-000015000000}"/>
    <hyperlink ref="F14" r:id="rId23" xr:uid="{00000000-0004-0000-0600-000016000000}"/>
    <hyperlink ref="G14" r:id="rId24" xr:uid="{00000000-0004-0000-0600-000017000000}"/>
    <hyperlink ref="C25" r:id="rId25" xr:uid="{00000000-0004-0000-0600-000018000000}"/>
    <hyperlink ref="F25" r:id="rId26" xr:uid="{00000000-0004-0000-0600-000019000000}"/>
    <hyperlink ref="G25" r:id="rId27" xr:uid="{00000000-0004-0000-0600-00001A000000}"/>
    <hyperlink ref="C10" r:id="rId28" xr:uid="{00000000-0004-0000-0600-00001B000000}"/>
    <hyperlink ref="F10" r:id="rId29" xr:uid="{00000000-0004-0000-0600-00001C000000}"/>
    <hyperlink ref="G10" r:id="rId30" xr:uid="{00000000-0004-0000-0600-00001D000000}"/>
    <hyperlink ref="C21" r:id="rId31" xr:uid="{00000000-0004-0000-0600-00001E000000}"/>
    <hyperlink ref="F21" r:id="rId32" xr:uid="{00000000-0004-0000-0600-00001F000000}"/>
    <hyperlink ref="G21" r:id="rId33" xr:uid="{00000000-0004-0000-0600-000020000000}"/>
    <hyperlink ref="C24" r:id="rId34" xr:uid="{00000000-0004-0000-0600-000021000000}"/>
    <hyperlink ref="F24" r:id="rId35" xr:uid="{00000000-0004-0000-0600-000022000000}"/>
    <hyperlink ref="G24" r:id="rId36" xr:uid="{00000000-0004-0000-0600-000023000000}"/>
    <hyperlink ref="C11" r:id="rId37" xr:uid="{00000000-0004-0000-0600-000024000000}"/>
    <hyperlink ref="F11" r:id="rId38" xr:uid="{00000000-0004-0000-0600-000025000000}"/>
    <hyperlink ref="G11" r:id="rId39" xr:uid="{00000000-0004-0000-0600-000026000000}"/>
    <hyperlink ref="C18" r:id="rId40" xr:uid="{00000000-0004-0000-0600-000027000000}"/>
    <hyperlink ref="F18" r:id="rId41" xr:uid="{00000000-0004-0000-0600-000028000000}"/>
    <hyperlink ref="G18" r:id="rId42" xr:uid="{00000000-0004-0000-0600-000029000000}"/>
    <hyperlink ref="C22" r:id="rId43" xr:uid="{00000000-0004-0000-0600-00002A000000}"/>
    <hyperlink ref="F22" r:id="rId44" xr:uid="{00000000-0004-0000-0600-00002B000000}"/>
    <hyperlink ref="G22" r:id="rId45" xr:uid="{00000000-0004-0000-0600-00002C000000}"/>
    <hyperlink ref="C27" r:id="rId46" xr:uid="{00000000-0004-0000-0600-00002D000000}"/>
    <hyperlink ref="F27" r:id="rId47" xr:uid="{00000000-0004-0000-0600-00002E000000}"/>
    <hyperlink ref="G27" r:id="rId48" xr:uid="{00000000-0004-0000-0600-00002F000000}"/>
    <hyperlink ref="C9" r:id="rId49" xr:uid="{00000000-0004-0000-0600-000030000000}"/>
    <hyperlink ref="F9" r:id="rId50" xr:uid="{00000000-0004-0000-0600-000031000000}"/>
    <hyperlink ref="G9" r:id="rId51" xr:uid="{00000000-0004-0000-0600-000032000000}"/>
    <hyperlink ref="C20" r:id="rId52" xr:uid="{00000000-0004-0000-0600-000033000000}"/>
    <hyperlink ref="F20" r:id="rId53" xr:uid="{00000000-0004-0000-0600-000034000000}"/>
    <hyperlink ref="G20" r:id="rId54" xr:uid="{00000000-0004-0000-0600-000035000000}"/>
    <hyperlink ref="C17" r:id="rId55" xr:uid="{00000000-0004-0000-0600-000036000000}"/>
    <hyperlink ref="F17" r:id="rId56" xr:uid="{00000000-0004-0000-0600-000037000000}"/>
    <hyperlink ref="G17" r:id="rId57" xr:uid="{00000000-0004-0000-0600-000038000000}"/>
    <hyperlink ref="C26" r:id="rId58" xr:uid="{00000000-0004-0000-0600-000039000000}"/>
    <hyperlink ref="F26" r:id="rId59" xr:uid="{00000000-0004-0000-0600-00003A000000}"/>
    <hyperlink ref="G26" r:id="rId60" xr:uid="{00000000-0004-0000-0600-00003B000000}"/>
    <hyperlink ref="G12" r:id="rId61" xr:uid="{8518B259-94CE-8B4E-AD55-0692DF46D0E7}"/>
    <hyperlink ref="F12" r:id="rId62" xr:uid="{99967422-4519-482D-AF8F-E5A389F26B63}"/>
  </hyperlinks>
  <pageMargins left="0" right="0" top="0" bottom="0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1"/>
  <sheetViews>
    <sheetView zoomScale="90" zoomScaleNormal="90" workbookViewId="0">
      <selection activeCell="G26" sqref="G26"/>
    </sheetView>
  </sheetViews>
  <sheetFormatPr defaultColWidth="8.85546875" defaultRowHeight="15" x14ac:dyDescent="0.25"/>
  <cols>
    <col min="1" max="1" width="7.42578125" bestFit="1" customWidth="1"/>
    <col min="2" max="2" width="4.42578125" bestFit="1" customWidth="1"/>
    <col min="3" max="3" width="33.140625" bestFit="1" customWidth="1"/>
    <col min="4" max="4" width="21.7109375" bestFit="1" customWidth="1"/>
    <col min="5" max="5" width="8.7109375" bestFit="1" customWidth="1"/>
    <col min="6" max="6" width="29.42578125" bestFit="1" customWidth="1"/>
    <col min="7" max="7" width="21.140625" bestFit="1" customWidth="1"/>
    <col min="8" max="8" width="13.85546875" customWidth="1"/>
    <col min="9" max="9" width="10.42578125" customWidth="1"/>
    <col min="10" max="10" width="17.85546875" customWidth="1"/>
    <col min="11" max="11" width="14.28515625" customWidth="1"/>
    <col min="12" max="12" width="11.140625" customWidth="1"/>
    <col min="13" max="13" width="8.42578125" customWidth="1"/>
    <col min="14" max="14" width="8.7109375" bestFit="1" customWidth="1"/>
    <col min="15" max="15" width="6.28515625" bestFit="1" customWidth="1"/>
  </cols>
  <sheetData>
    <row r="1" spans="1:15" ht="15.75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5" ht="15.75" x14ac:dyDescent="0.25">
      <c r="A2" s="1"/>
      <c r="B2" s="1"/>
      <c r="C2" s="1" t="s">
        <v>368</v>
      </c>
    </row>
    <row r="3" spans="1:15" ht="15.75" x14ac:dyDescent="0.25">
      <c r="A3" s="1"/>
      <c r="B3" s="1"/>
      <c r="C3" s="1" t="s">
        <v>2</v>
      </c>
      <c r="D3" s="1" t="s">
        <v>3</v>
      </c>
    </row>
    <row r="4" spans="1:15" ht="15.75" x14ac:dyDescent="0.25">
      <c r="A4" s="1"/>
      <c r="B4" s="1"/>
      <c r="C4" s="1" t="s">
        <v>4</v>
      </c>
      <c r="D4" s="1" t="s">
        <v>3</v>
      </c>
    </row>
    <row r="5" spans="1:15" ht="15.75" x14ac:dyDescent="0.25">
      <c r="A5" s="1"/>
      <c r="B5" s="1"/>
      <c r="C5" s="1" t="s">
        <v>5</v>
      </c>
      <c r="D5" s="1" t="s">
        <v>6</v>
      </c>
    </row>
    <row r="7" spans="1:15" ht="15.75" x14ac:dyDescent="0.25">
      <c r="A7" s="1" t="s">
        <v>7</v>
      </c>
      <c r="B7" s="1" t="s">
        <v>8</v>
      </c>
      <c r="C7" s="1" t="s">
        <v>9</v>
      </c>
      <c r="D7" s="1" t="s">
        <v>10</v>
      </c>
      <c r="E7" s="1" t="s">
        <v>11</v>
      </c>
      <c r="F7" s="1" t="s">
        <v>12</v>
      </c>
      <c r="G7" s="1" t="s">
        <v>13</v>
      </c>
      <c r="H7" s="13" t="s">
        <v>14</v>
      </c>
      <c r="I7" s="13"/>
      <c r="J7" s="13" t="s">
        <v>15</v>
      </c>
      <c r="K7" s="13"/>
      <c r="L7" s="13" t="s">
        <v>16</v>
      </c>
      <c r="M7" s="13"/>
      <c r="N7" s="1" t="s">
        <v>17</v>
      </c>
      <c r="O7" s="1" t="s">
        <v>18</v>
      </c>
    </row>
    <row r="8" spans="1:15" ht="15.75" x14ac:dyDescent="0.25">
      <c r="A8">
        <v>1</v>
      </c>
      <c r="B8">
        <v>176</v>
      </c>
      <c r="C8" s="2" t="s">
        <v>371</v>
      </c>
      <c r="D8" t="s">
        <v>372</v>
      </c>
      <c r="E8" t="s">
        <v>21</v>
      </c>
      <c r="F8" s="2" t="s">
        <v>57</v>
      </c>
      <c r="G8" s="2" t="s">
        <v>23</v>
      </c>
      <c r="H8">
        <v>8.3000000000000007</v>
      </c>
      <c r="I8">
        <v>1</v>
      </c>
      <c r="J8">
        <v>2.25</v>
      </c>
      <c r="K8">
        <v>1</v>
      </c>
      <c r="L8">
        <v>24.6</v>
      </c>
      <c r="M8">
        <v>1</v>
      </c>
      <c r="N8" s="1">
        <f>SUM(I8+K8+M8)</f>
        <v>3</v>
      </c>
    </row>
    <row r="9" spans="1:15" ht="15.75" x14ac:dyDescent="0.25">
      <c r="A9">
        <v>2</v>
      </c>
      <c r="B9">
        <v>94</v>
      </c>
      <c r="C9" s="2" t="s">
        <v>387</v>
      </c>
      <c r="D9" t="s">
        <v>388</v>
      </c>
      <c r="E9" t="s">
        <v>21</v>
      </c>
      <c r="F9" s="2" t="s">
        <v>389</v>
      </c>
      <c r="G9" s="2" t="s">
        <v>23</v>
      </c>
      <c r="H9" s="3">
        <v>8.8000000000000007</v>
      </c>
      <c r="I9">
        <v>2</v>
      </c>
      <c r="J9" s="3">
        <v>1.89</v>
      </c>
      <c r="K9">
        <v>3</v>
      </c>
      <c r="L9" s="3">
        <v>27.3</v>
      </c>
      <c r="M9">
        <v>3</v>
      </c>
      <c r="N9" s="1">
        <f>SUM(I9+K9+M9)</f>
        <v>8</v>
      </c>
    </row>
    <row r="10" spans="1:15" ht="15.75" x14ac:dyDescent="0.25">
      <c r="A10">
        <v>3</v>
      </c>
      <c r="B10">
        <v>170</v>
      </c>
      <c r="C10" s="2" t="s">
        <v>369</v>
      </c>
      <c r="D10" t="s">
        <v>370</v>
      </c>
      <c r="E10" t="s">
        <v>21</v>
      </c>
      <c r="F10" s="2" t="s">
        <v>57</v>
      </c>
      <c r="G10" s="2" t="s">
        <v>23</v>
      </c>
      <c r="H10">
        <v>9.1</v>
      </c>
      <c r="I10">
        <v>3</v>
      </c>
      <c r="J10">
        <v>1.85</v>
      </c>
      <c r="K10">
        <v>4</v>
      </c>
      <c r="L10">
        <v>25.9</v>
      </c>
      <c r="M10">
        <v>2</v>
      </c>
      <c r="N10" s="1">
        <f>SUM(I10+K10+M10)</f>
        <v>9</v>
      </c>
    </row>
    <row r="11" spans="1:15" ht="15.75" x14ac:dyDescent="0.25">
      <c r="A11">
        <v>4</v>
      </c>
      <c r="B11">
        <v>66</v>
      </c>
      <c r="C11" s="2" t="s">
        <v>377</v>
      </c>
      <c r="D11" t="s">
        <v>378</v>
      </c>
      <c r="E11" t="s">
        <v>21</v>
      </c>
      <c r="F11" s="2" t="s">
        <v>57</v>
      </c>
      <c r="G11" s="2" t="s">
        <v>23</v>
      </c>
      <c r="H11">
        <v>9.6</v>
      </c>
      <c r="I11">
        <v>5</v>
      </c>
      <c r="J11">
        <v>1.83</v>
      </c>
      <c r="K11">
        <v>6</v>
      </c>
      <c r="L11">
        <v>27.3</v>
      </c>
      <c r="M11">
        <v>3</v>
      </c>
      <c r="N11" s="1">
        <f>SUM(I11+K11+M11)</f>
        <v>14</v>
      </c>
    </row>
    <row r="12" spans="1:15" ht="15.75" x14ac:dyDescent="0.25">
      <c r="A12">
        <v>5</v>
      </c>
      <c r="B12">
        <v>16</v>
      </c>
      <c r="C12" s="2" t="s">
        <v>392</v>
      </c>
      <c r="D12" t="s">
        <v>393</v>
      </c>
      <c r="E12" t="s">
        <v>21</v>
      </c>
      <c r="F12" s="2" t="s">
        <v>299</v>
      </c>
      <c r="G12" s="2" t="s">
        <v>394</v>
      </c>
      <c r="H12">
        <v>9.6</v>
      </c>
      <c r="I12">
        <v>5</v>
      </c>
      <c r="J12">
        <v>1.9</v>
      </c>
      <c r="K12">
        <v>2</v>
      </c>
      <c r="L12">
        <v>29.6</v>
      </c>
      <c r="M12">
        <v>7</v>
      </c>
      <c r="N12" s="1">
        <f>SUM(I12+K12+M12)</f>
        <v>14</v>
      </c>
    </row>
    <row r="13" spans="1:15" ht="15.75" x14ac:dyDescent="0.25">
      <c r="A13">
        <v>6</v>
      </c>
      <c r="B13">
        <v>135</v>
      </c>
      <c r="C13" s="2" t="s">
        <v>390</v>
      </c>
      <c r="D13" t="s">
        <v>391</v>
      </c>
      <c r="E13" t="s">
        <v>21</v>
      </c>
      <c r="F13" s="2" t="s">
        <v>71</v>
      </c>
      <c r="G13" s="2" t="s">
        <v>23</v>
      </c>
      <c r="H13">
        <v>9.1</v>
      </c>
      <c r="I13">
        <v>3</v>
      </c>
      <c r="J13">
        <v>1.79</v>
      </c>
      <c r="K13">
        <v>8</v>
      </c>
      <c r="L13">
        <v>27.7</v>
      </c>
      <c r="M13">
        <v>5</v>
      </c>
      <c r="N13" s="1">
        <f>SUM(I13+K13+M13)</f>
        <v>16</v>
      </c>
    </row>
    <row r="14" spans="1:15" ht="15.75" x14ac:dyDescent="0.25">
      <c r="A14">
        <v>7</v>
      </c>
      <c r="B14">
        <v>92</v>
      </c>
      <c r="C14" s="2" t="s">
        <v>373</v>
      </c>
      <c r="D14" t="s">
        <v>374</v>
      </c>
      <c r="E14" t="s">
        <v>21</v>
      </c>
      <c r="F14" s="2" t="s">
        <v>193</v>
      </c>
      <c r="G14" s="2" t="s">
        <v>23</v>
      </c>
      <c r="H14">
        <v>10.199999999999999</v>
      </c>
      <c r="I14">
        <v>10</v>
      </c>
      <c r="J14">
        <v>1.84</v>
      </c>
      <c r="K14">
        <v>5</v>
      </c>
      <c r="L14">
        <v>28</v>
      </c>
      <c r="M14">
        <v>6</v>
      </c>
      <c r="N14" s="1">
        <f>SUM(I14+K14+M14)</f>
        <v>21</v>
      </c>
    </row>
    <row r="15" spans="1:15" ht="15.75" x14ac:dyDescent="0.25">
      <c r="A15">
        <v>8</v>
      </c>
      <c r="B15">
        <v>105</v>
      </c>
      <c r="C15" s="2" t="s">
        <v>383</v>
      </c>
      <c r="D15" t="s">
        <v>384</v>
      </c>
      <c r="E15" t="s">
        <v>21</v>
      </c>
      <c r="F15" s="2" t="s">
        <v>162</v>
      </c>
      <c r="G15" s="2" t="s">
        <v>23</v>
      </c>
      <c r="H15" s="9">
        <v>10</v>
      </c>
      <c r="I15">
        <v>8</v>
      </c>
      <c r="J15">
        <v>1.8</v>
      </c>
      <c r="K15">
        <v>7</v>
      </c>
      <c r="L15">
        <v>29.7</v>
      </c>
      <c r="M15">
        <v>8</v>
      </c>
      <c r="N15" s="1">
        <f>SUM(I15+K15+M15)</f>
        <v>23</v>
      </c>
    </row>
    <row r="16" spans="1:15" ht="15.75" x14ac:dyDescent="0.25">
      <c r="A16">
        <v>9</v>
      </c>
      <c r="B16">
        <v>72</v>
      </c>
      <c r="C16" s="2" t="s">
        <v>397</v>
      </c>
      <c r="D16" t="s">
        <v>398</v>
      </c>
      <c r="E16" t="s">
        <v>21</v>
      </c>
      <c r="F16" s="2" t="s">
        <v>326</v>
      </c>
      <c r="G16" s="2" t="s">
        <v>23</v>
      </c>
      <c r="H16">
        <v>9.8000000000000007</v>
      </c>
      <c r="I16">
        <v>7</v>
      </c>
      <c r="J16">
        <v>1.6</v>
      </c>
      <c r="K16">
        <v>11</v>
      </c>
      <c r="L16">
        <v>31.5</v>
      </c>
      <c r="M16">
        <v>9</v>
      </c>
      <c r="N16" s="1">
        <f>SUM(I16+K16+M16)</f>
        <v>27</v>
      </c>
    </row>
    <row r="17" spans="1:14" ht="15.75" x14ac:dyDescent="0.25">
      <c r="A17">
        <v>10</v>
      </c>
      <c r="B17">
        <v>34</v>
      </c>
      <c r="C17" s="2" t="s">
        <v>381</v>
      </c>
      <c r="D17" t="s">
        <v>382</v>
      </c>
      <c r="E17" t="s">
        <v>21</v>
      </c>
      <c r="F17" s="2" t="s">
        <v>45</v>
      </c>
      <c r="G17" s="2" t="s">
        <v>46</v>
      </c>
      <c r="H17" s="9">
        <v>10</v>
      </c>
      <c r="I17">
        <v>8</v>
      </c>
      <c r="J17">
        <v>1.6</v>
      </c>
      <c r="K17">
        <v>11</v>
      </c>
      <c r="L17">
        <v>34.4</v>
      </c>
      <c r="M17">
        <v>12</v>
      </c>
      <c r="N17" s="1">
        <f>SUM(I17+K17+M17)</f>
        <v>31</v>
      </c>
    </row>
    <row r="18" spans="1:14" ht="15.75" x14ac:dyDescent="0.25">
      <c r="A18">
        <v>11</v>
      </c>
      <c r="B18">
        <v>7</v>
      </c>
      <c r="C18" s="2" t="s">
        <v>379</v>
      </c>
      <c r="D18" t="s">
        <v>380</v>
      </c>
      <c r="E18" t="s">
        <v>21</v>
      </c>
      <c r="F18" s="2" t="s">
        <v>39</v>
      </c>
      <c r="G18" s="2" t="s">
        <v>40</v>
      </c>
      <c r="H18">
        <v>10.4</v>
      </c>
      <c r="I18">
        <v>11</v>
      </c>
      <c r="J18">
        <v>1.66</v>
      </c>
      <c r="K18">
        <v>10</v>
      </c>
      <c r="L18">
        <v>32.200000000000003</v>
      </c>
      <c r="M18">
        <v>10</v>
      </c>
      <c r="N18" s="1">
        <f>SUM(I18+K18+M18)</f>
        <v>31</v>
      </c>
    </row>
    <row r="19" spans="1:14" ht="15.75" x14ac:dyDescent="0.25">
      <c r="A19">
        <v>12</v>
      </c>
      <c r="B19">
        <v>248</v>
      </c>
      <c r="C19" s="2" t="s">
        <v>395</v>
      </c>
      <c r="D19" t="s">
        <v>396</v>
      </c>
      <c r="F19" s="2" t="s">
        <v>91</v>
      </c>
      <c r="G19" s="2" t="s">
        <v>23</v>
      </c>
      <c r="H19">
        <v>10.7</v>
      </c>
      <c r="I19">
        <v>12</v>
      </c>
      <c r="J19">
        <v>1.7</v>
      </c>
      <c r="K19">
        <v>9</v>
      </c>
      <c r="L19">
        <v>35</v>
      </c>
      <c r="M19">
        <v>13</v>
      </c>
      <c r="N19" s="1">
        <f>SUM(I19+K19+M19)</f>
        <v>34</v>
      </c>
    </row>
    <row r="20" spans="1:14" ht="15.75" x14ac:dyDescent="0.25">
      <c r="A20">
        <v>13</v>
      </c>
      <c r="B20">
        <v>187</v>
      </c>
      <c r="C20" s="2" t="s">
        <v>385</v>
      </c>
      <c r="D20" t="s">
        <v>386</v>
      </c>
      <c r="E20" t="s">
        <v>21</v>
      </c>
      <c r="F20" s="2" t="s">
        <v>162</v>
      </c>
      <c r="G20" s="2" t="s">
        <v>23</v>
      </c>
      <c r="H20" s="9">
        <v>12</v>
      </c>
      <c r="I20">
        <v>13</v>
      </c>
      <c r="J20">
        <v>1.38</v>
      </c>
      <c r="K20">
        <v>13</v>
      </c>
      <c r="L20">
        <v>34.299999999999997</v>
      </c>
      <c r="M20">
        <v>11</v>
      </c>
      <c r="N20" s="1">
        <f>SUM(I20+K20+M20)</f>
        <v>37</v>
      </c>
    </row>
    <row r="21" spans="1:14" ht="15.75" x14ac:dyDescent="0.25">
      <c r="B21">
        <v>123</v>
      </c>
      <c r="C21" s="2" t="s">
        <v>375</v>
      </c>
      <c r="D21" t="s">
        <v>376</v>
      </c>
      <c r="E21" t="s">
        <v>21</v>
      </c>
      <c r="F21" s="2" t="s">
        <v>193</v>
      </c>
      <c r="G21" s="2" t="s">
        <v>23</v>
      </c>
      <c r="H21" s="3" t="s">
        <v>523</v>
      </c>
      <c r="J21" s="3" t="s">
        <v>523</v>
      </c>
      <c r="L21" s="3" t="s">
        <v>523</v>
      </c>
      <c r="N21" s="1"/>
    </row>
  </sheetData>
  <sheetProtection formatCells="0" formatColumns="0" formatRows="0" insertColumns="0" insertRows="0" insertHyperlinks="0" deleteColumns="0" deleteRows="0" sort="0" autoFilter="0" pivotTables="0"/>
  <sortState ref="A8:N20">
    <sortCondition ref="A8:A20"/>
  </sortState>
  <mergeCells count="4">
    <mergeCell ref="A1:J1"/>
    <mergeCell ref="H7:I7"/>
    <mergeCell ref="J7:K7"/>
    <mergeCell ref="L7:M7"/>
  </mergeCells>
  <hyperlinks>
    <hyperlink ref="C10" r:id="rId1" xr:uid="{00000000-0004-0000-0700-000000000000}"/>
    <hyperlink ref="F10" r:id="rId2" xr:uid="{00000000-0004-0000-0700-000001000000}"/>
    <hyperlink ref="G10" r:id="rId3" xr:uid="{00000000-0004-0000-0700-000002000000}"/>
    <hyperlink ref="C8" r:id="rId4" xr:uid="{00000000-0004-0000-0700-000003000000}"/>
    <hyperlink ref="F8" r:id="rId5" xr:uid="{00000000-0004-0000-0700-000004000000}"/>
    <hyperlink ref="G8" r:id="rId6" xr:uid="{00000000-0004-0000-0700-000005000000}"/>
    <hyperlink ref="C14" r:id="rId7" xr:uid="{00000000-0004-0000-0700-000006000000}"/>
    <hyperlink ref="F14" r:id="rId8" xr:uid="{00000000-0004-0000-0700-000007000000}"/>
    <hyperlink ref="G14" r:id="rId9" xr:uid="{00000000-0004-0000-0700-000008000000}"/>
    <hyperlink ref="C21" r:id="rId10" xr:uid="{00000000-0004-0000-0700-000009000000}"/>
    <hyperlink ref="F21" r:id="rId11" xr:uid="{00000000-0004-0000-0700-00000A000000}"/>
    <hyperlink ref="G21" r:id="rId12" xr:uid="{00000000-0004-0000-0700-00000B000000}"/>
    <hyperlink ref="C11" r:id="rId13" xr:uid="{00000000-0004-0000-0700-00000C000000}"/>
    <hyperlink ref="F11" r:id="rId14" xr:uid="{00000000-0004-0000-0700-00000D000000}"/>
    <hyperlink ref="G11" r:id="rId15" xr:uid="{00000000-0004-0000-0700-00000E000000}"/>
    <hyperlink ref="C18" r:id="rId16" xr:uid="{00000000-0004-0000-0700-00000F000000}"/>
    <hyperlink ref="F18" r:id="rId17" xr:uid="{00000000-0004-0000-0700-000010000000}"/>
    <hyperlink ref="G18" r:id="rId18" xr:uid="{00000000-0004-0000-0700-000011000000}"/>
    <hyperlink ref="C17" r:id="rId19" xr:uid="{00000000-0004-0000-0700-000012000000}"/>
    <hyperlink ref="F17" r:id="rId20" xr:uid="{00000000-0004-0000-0700-000013000000}"/>
    <hyperlink ref="G17" r:id="rId21" xr:uid="{00000000-0004-0000-0700-000014000000}"/>
    <hyperlink ref="C15" r:id="rId22" xr:uid="{00000000-0004-0000-0700-000015000000}"/>
    <hyperlink ref="F15" r:id="rId23" xr:uid="{00000000-0004-0000-0700-000016000000}"/>
    <hyperlink ref="G15" r:id="rId24" xr:uid="{00000000-0004-0000-0700-000017000000}"/>
    <hyperlink ref="C20" r:id="rId25" xr:uid="{00000000-0004-0000-0700-000018000000}"/>
    <hyperlink ref="F20" r:id="rId26" xr:uid="{00000000-0004-0000-0700-000019000000}"/>
    <hyperlink ref="G20" r:id="rId27" xr:uid="{00000000-0004-0000-0700-00001A000000}"/>
    <hyperlink ref="C9" r:id="rId28" xr:uid="{00000000-0004-0000-0700-00001B000000}"/>
    <hyperlink ref="F9" r:id="rId29" xr:uid="{00000000-0004-0000-0700-00001C000000}"/>
    <hyperlink ref="G9" r:id="rId30" xr:uid="{00000000-0004-0000-0700-00001D000000}"/>
    <hyperlink ref="C13" r:id="rId31" xr:uid="{00000000-0004-0000-0700-00001E000000}"/>
    <hyperlink ref="F13" r:id="rId32" xr:uid="{00000000-0004-0000-0700-00001F000000}"/>
    <hyperlink ref="G13" r:id="rId33" xr:uid="{00000000-0004-0000-0700-000020000000}"/>
    <hyperlink ref="C12" r:id="rId34" xr:uid="{00000000-0004-0000-0700-000021000000}"/>
    <hyperlink ref="F12" r:id="rId35" xr:uid="{00000000-0004-0000-0700-000022000000}"/>
    <hyperlink ref="G12" r:id="rId36" xr:uid="{00000000-0004-0000-0700-000023000000}"/>
    <hyperlink ref="C19" r:id="rId37" xr:uid="{00000000-0004-0000-0700-000024000000}"/>
    <hyperlink ref="F19" r:id="rId38" xr:uid="{00000000-0004-0000-0700-000025000000}"/>
    <hyperlink ref="G19" r:id="rId39" xr:uid="{00000000-0004-0000-0700-000026000000}"/>
    <hyperlink ref="C16" r:id="rId40" xr:uid="{00000000-0004-0000-0700-000027000000}"/>
    <hyperlink ref="F16" r:id="rId41" xr:uid="{00000000-0004-0000-0700-000028000000}"/>
    <hyperlink ref="G16" r:id="rId42" xr:uid="{00000000-0004-0000-0700-000029000000}"/>
  </hyperlinks>
  <pageMargins left="0" right="0" top="0" bottom="0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35"/>
  <sheetViews>
    <sheetView zoomScaleNormal="125" workbookViewId="0">
      <selection activeCell="Q14" sqref="Q14"/>
    </sheetView>
  </sheetViews>
  <sheetFormatPr defaultColWidth="8.85546875" defaultRowHeight="15" x14ac:dyDescent="0.25"/>
  <cols>
    <col min="1" max="1" width="7.42578125" bestFit="1" customWidth="1"/>
    <col min="2" max="2" width="4.42578125" bestFit="1" customWidth="1"/>
    <col min="3" max="3" width="33.140625" bestFit="1" customWidth="1"/>
    <col min="4" max="4" width="21.7109375" bestFit="1" customWidth="1"/>
    <col min="5" max="5" width="8.7109375" bestFit="1" customWidth="1"/>
    <col min="6" max="6" width="29.42578125" bestFit="1" customWidth="1"/>
    <col min="7" max="7" width="16.42578125" bestFit="1" customWidth="1"/>
    <col min="8" max="8" width="12.7109375" customWidth="1"/>
    <col min="9" max="9" width="11.42578125" customWidth="1"/>
    <col min="10" max="10" width="19.42578125" customWidth="1"/>
    <col min="11" max="11" width="10.140625" customWidth="1"/>
    <col min="12" max="12" width="11.42578125" customWidth="1"/>
    <col min="13" max="13" width="9.42578125" customWidth="1"/>
    <col min="14" max="14" width="8.7109375" bestFit="1" customWidth="1"/>
    <col min="15" max="15" width="6.28515625" bestFit="1" customWidth="1"/>
  </cols>
  <sheetData>
    <row r="1" spans="1:15" ht="15.75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5" ht="15.75" x14ac:dyDescent="0.25">
      <c r="A2" s="1"/>
      <c r="B2" s="1"/>
      <c r="C2" s="1" t="s">
        <v>399</v>
      </c>
    </row>
    <row r="3" spans="1:15" ht="15.75" x14ac:dyDescent="0.25">
      <c r="A3" s="1"/>
      <c r="B3" s="1"/>
      <c r="C3" s="1" t="s">
        <v>2</v>
      </c>
      <c r="D3" s="1" t="s">
        <v>3</v>
      </c>
    </row>
    <row r="4" spans="1:15" ht="15.75" x14ac:dyDescent="0.25">
      <c r="A4" s="1"/>
      <c r="B4" s="1"/>
      <c r="C4" s="1" t="s">
        <v>4</v>
      </c>
      <c r="D4" s="1" t="s">
        <v>3</v>
      </c>
    </row>
    <row r="5" spans="1:15" ht="15.75" x14ac:dyDescent="0.25">
      <c r="A5" s="1"/>
      <c r="B5" s="1"/>
      <c r="C5" s="1" t="s">
        <v>5</v>
      </c>
      <c r="D5" s="1" t="s">
        <v>6</v>
      </c>
    </row>
    <row r="7" spans="1:15" ht="15.75" x14ac:dyDescent="0.25">
      <c r="A7" s="1" t="s">
        <v>7</v>
      </c>
      <c r="B7" s="1" t="s">
        <v>8</v>
      </c>
      <c r="C7" s="1" t="s">
        <v>9</v>
      </c>
      <c r="D7" s="1" t="s">
        <v>10</v>
      </c>
      <c r="E7" s="1" t="s">
        <v>11</v>
      </c>
      <c r="F7" s="1" t="s">
        <v>12</v>
      </c>
      <c r="G7" s="1" t="s">
        <v>13</v>
      </c>
      <c r="H7" s="13" t="s">
        <v>14</v>
      </c>
      <c r="I7" s="13"/>
      <c r="J7" s="13" t="s">
        <v>15</v>
      </c>
      <c r="K7" s="13"/>
      <c r="L7" s="13" t="s">
        <v>16</v>
      </c>
      <c r="M7" s="13"/>
      <c r="N7" s="1" t="s">
        <v>17</v>
      </c>
      <c r="O7" s="1" t="s">
        <v>18</v>
      </c>
    </row>
    <row r="8" spans="1:15" ht="15.75" x14ac:dyDescent="0.25">
      <c r="A8">
        <v>1</v>
      </c>
      <c r="B8">
        <v>194</v>
      </c>
      <c r="C8" s="2" t="s">
        <v>400</v>
      </c>
      <c r="D8" t="s">
        <v>401</v>
      </c>
      <c r="E8" t="s">
        <v>21</v>
      </c>
      <c r="F8" s="2" t="s">
        <v>57</v>
      </c>
      <c r="G8" s="2" t="s">
        <v>23</v>
      </c>
      <c r="H8" s="3">
        <v>9.1</v>
      </c>
      <c r="I8">
        <v>1</v>
      </c>
      <c r="J8" s="3">
        <v>1.85</v>
      </c>
      <c r="K8">
        <v>2</v>
      </c>
      <c r="L8" s="3">
        <v>26.7</v>
      </c>
      <c r="M8" s="3">
        <v>1</v>
      </c>
      <c r="N8" s="1">
        <f>SUM(I8+K8+M8)</f>
        <v>4</v>
      </c>
    </row>
    <row r="9" spans="1:15" ht="15.75" x14ac:dyDescent="0.25">
      <c r="A9">
        <v>2</v>
      </c>
      <c r="B9">
        <v>264</v>
      </c>
      <c r="C9" s="2" t="s">
        <v>410</v>
      </c>
      <c r="D9" t="s">
        <v>411</v>
      </c>
      <c r="E9" t="s">
        <v>21</v>
      </c>
      <c r="F9" s="2" t="s">
        <v>57</v>
      </c>
      <c r="G9" s="2" t="s">
        <v>23</v>
      </c>
      <c r="H9" s="3">
        <v>9.5</v>
      </c>
      <c r="I9">
        <v>4</v>
      </c>
      <c r="J9">
        <v>1.93</v>
      </c>
      <c r="K9">
        <v>1</v>
      </c>
      <c r="L9">
        <v>27.6</v>
      </c>
      <c r="M9" s="3">
        <v>2</v>
      </c>
      <c r="N9" s="1">
        <f>SUM(I9+K9+M9)</f>
        <v>7</v>
      </c>
    </row>
    <row r="10" spans="1:15" ht="15.75" x14ac:dyDescent="0.25">
      <c r="A10">
        <v>3</v>
      </c>
      <c r="B10">
        <v>174</v>
      </c>
      <c r="C10" s="2" t="s">
        <v>424</v>
      </c>
      <c r="D10" t="s">
        <v>425</v>
      </c>
      <c r="E10" t="s">
        <v>21</v>
      </c>
      <c r="F10" s="2" t="s">
        <v>112</v>
      </c>
      <c r="G10" s="2" t="s">
        <v>23</v>
      </c>
      <c r="H10" s="3">
        <v>9.6</v>
      </c>
      <c r="I10">
        <v>6</v>
      </c>
      <c r="J10" s="3">
        <v>1.8</v>
      </c>
      <c r="K10" s="3">
        <v>4</v>
      </c>
      <c r="L10" s="3">
        <v>27.8</v>
      </c>
      <c r="M10" s="3">
        <v>3</v>
      </c>
      <c r="N10" s="1">
        <f>SUM(I10+K10+M10)</f>
        <v>13</v>
      </c>
    </row>
    <row r="11" spans="1:15" ht="15.75" x14ac:dyDescent="0.25">
      <c r="A11">
        <v>4</v>
      </c>
      <c r="B11">
        <v>257</v>
      </c>
      <c r="C11" s="2" t="s">
        <v>428</v>
      </c>
      <c r="D11" t="s">
        <v>429</v>
      </c>
      <c r="E11" t="s">
        <v>21</v>
      </c>
      <c r="F11" s="2" t="s">
        <v>60</v>
      </c>
      <c r="G11" s="2" t="s">
        <v>23</v>
      </c>
      <c r="H11">
        <v>9.8000000000000007</v>
      </c>
      <c r="I11">
        <v>7</v>
      </c>
      <c r="J11">
        <v>1.82</v>
      </c>
      <c r="K11">
        <v>3</v>
      </c>
      <c r="L11">
        <v>28.6</v>
      </c>
      <c r="M11" s="3">
        <v>4</v>
      </c>
      <c r="N11" s="1">
        <f>SUM(I11+K11+M11)</f>
        <v>14</v>
      </c>
    </row>
    <row r="12" spans="1:15" ht="15.75" x14ac:dyDescent="0.25">
      <c r="A12">
        <v>5</v>
      </c>
      <c r="B12">
        <v>93</v>
      </c>
      <c r="C12" s="2" t="s">
        <v>447</v>
      </c>
      <c r="D12" t="s">
        <v>448</v>
      </c>
      <c r="E12" t="s">
        <v>21</v>
      </c>
      <c r="F12" s="2" t="s">
        <v>148</v>
      </c>
      <c r="G12" s="2" t="s">
        <v>23</v>
      </c>
      <c r="H12" s="3">
        <v>9.4</v>
      </c>
      <c r="I12">
        <v>2</v>
      </c>
      <c r="J12" s="3">
        <v>1.64</v>
      </c>
      <c r="K12">
        <v>7</v>
      </c>
      <c r="L12" s="3">
        <v>29.4</v>
      </c>
      <c r="M12" s="3">
        <v>6</v>
      </c>
      <c r="N12" s="1">
        <f>SUM(I12+K12+M12)</f>
        <v>15</v>
      </c>
    </row>
    <row r="13" spans="1:15" ht="15.75" x14ac:dyDescent="0.25">
      <c r="A13">
        <v>6</v>
      </c>
      <c r="B13">
        <v>171</v>
      </c>
      <c r="C13" s="2" t="s">
        <v>457</v>
      </c>
      <c r="D13" t="s">
        <v>458</v>
      </c>
      <c r="E13" t="s">
        <v>21</v>
      </c>
      <c r="F13" s="2" t="s">
        <v>60</v>
      </c>
      <c r="G13" s="2" t="s">
        <v>23</v>
      </c>
      <c r="H13" s="3">
        <v>9.5</v>
      </c>
      <c r="I13">
        <v>4</v>
      </c>
      <c r="J13" s="3">
        <v>1.69</v>
      </c>
      <c r="K13">
        <v>6</v>
      </c>
      <c r="L13" s="3">
        <v>29.5</v>
      </c>
      <c r="M13" s="3">
        <v>7</v>
      </c>
      <c r="N13" s="1">
        <f>SUM(I13+K13+M13)</f>
        <v>17</v>
      </c>
    </row>
    <row r="14" spans="1:15" ht="15.75" x14ac:dyDescent="0.25">
      <c r="A14">
        <v>7</v>
      </c>
      <c r="B14">
        <v>1</v>
      </c>
      <c r="C14" s="2" t="s">
        <v>430</v>
      </c>
      <c r="D14" t="s">
        <v>431</v>
      </c>
      <c r="E14" t="s">
        <v>21</v>
      </c>
      <c r="F14" s="2" t="s">
        <v>432</v>
      </c>
      <c r="G14" s="2" t="s">
        <v>23</v>
      </c>
      <c r="H14" s="3">
        <v>9.4</v>
      </c>
      <c r="I14">
        <v>2</v>
      </c>
      <c r="J14" s="3">
        <v>1.58</v>
      </c>
      <c r="K14">
        <v>12</v>
      </c>
      <c r="L14" s="3">
        <v>28.9</v>
      </c>
      <c r="M14" s="3">
        <v>5</v>
      </c>
      <c r="N14" s="1">
        <f>SUM(I14+K14+M14)</f>
        <v>19</v>
      </c>
    </row>
    <row r="15" spans="1:15" ht="15.75" x14ac:dyDescent="0.25">
      <c r="A15">
        <v>8</v>
      </c>
      <c r="B15">
        <v>165</v>
      </c>
      <c r="C15" s="2" t="s">
        <v>408</v>
      </c>
      <c r="D15" t="s">
        <v>409</v>
      </c>
      <c r="E15" t="s">
        <v>21</v>
      </c>
      <c r="F15" s="2" t="s">
        <v>193</v>
      </c>
      <c r="G15" s="2" t="s">
        <v>23</v>
      </c>
      <c r="H15" s="3">
        <v>10.199999999999999</v>
      </c>
      <c r="I15">
        <v>8</v>
      </c>
      <c r="J15" s="3">
        <v>1.59</v>
      </c>
      <c r="K15">
        <v>11</v>
      </c>
      <c r="L15" s="3">
        <v>30.9</v>
      </c>
      <c r="M15" s="3">
        <v>10</v>
      </c>
      <c r="N15" s="1">
        <f>SUM(I15+K15+M15)</f>
        <v>29</v>
      </c>
    </row>
    <row r="16" spans="1:15" ht="15.75" x14ac:dyDescent="0.25">
      <c r="A16">
        <v>9</v>
      </c>
      <c r="B16">
        <v>146</v>
      </c>
      <c r="C16" s="2" t="s">
        <v>433</v>
      </c>
      <c r="D16" t="s">
        <v>434</v>
      </c>
      <c r="E16" t="s">
        <v>21</v>
      </c>
      <c r="F16" s="2" t="s">
        <v>162</v>
      </c>
      <c r="G16" s="2" t="s">
        <v>23</v>
      </c>
      <c r="H16" s="3">
        <v>10.4</v>
      </c>
      <c r="I16">
        <v>10</v>
      </c>
      <c r="J16" s="3">
        <v>1.58</v>
      </c>
      <c r="K16">
        <v>12</v>
      </c>
      <c r="L16" s="3">
        <v>30.1</v>
      </c>
      <c r="M16" s="3">
        <v>8</v>
      </c>
      <c r="N16" s="1">
        <f>SUM(I16+K16+M16)</f>
        <v>30</v>
      </c>
    </row>
    <row r="17" spans="1:16" ht="15.75" x14ac:dyDescent="0.25">
      <c r="A17">
        <v>10</v>
      </c>
      <c r="B17">
        <v>269</v>
      </c>
      <c r="C17" s="2" t="s">
        <v>423</v>
      </c>
      <c r="D17" t="s">
        <v>403</v>
      </c>
      <c r="E17" t="s">
        <v>21</v>
      </c>
      <c r="F17" s="2" t="s">
        <v>57</v>
      </c>
      <c r="G17" s="2" t="s">
        <v>23</v>
      </c>
      <c r="H17">
        <v>10.7</v>
      </c>
      <c r="I17">
        <v>11</v>
      </c>
      <c r="J17">
        <v>1.6</v>
      </c>
      <c r="K17">
        <v>10</v>
      </c>
      <c r="L17" s="3">
        <v>30.6</v>
      </c>
      <c r="M17" s="3">
        <v>9</v>
      </c>
      <c r="N17" s="1">
        <f>SUM(I17+K17+M17)</f>
        <v>30</v>
      </c>
    </row>
    <row r="18" spans="1:16" ht="15.75" x14ac:dyDescent="0.25">
      <c r="A18">
        <v>11</v>
      </c>
      <c r="B18">
        <v>70</v>
      </c>
      <c r="C18" s="2" t="s">
        <v>439</v>
      </c>
      <c r="D18" t="s">
        <v>440</v>
      </c>
      <c r="E18" t="s">
        <v>21</v>
      </c>
      <c r="F18" s="2" t="s">
        <v>162</v>
      </c>
      <c r="G18" s="2" t="s">
        <v>23</v>
      </c>
      <c r="H18" s="3">
        <v>11</v>
      </c>
      <c r="I18">
        <v>15</v>
      </c>
      <c r="J18" s="3">
        <v>1.73</v>
      </c>
      <c r="K18">
        <v>5</v>
      </c>
      <c r="L18" s="3">
        <v>34.200000000000003</v>
      </c>
      <c r="M18" s="3">
        <v>16</v>
      </c>
      <c r="N18" s="1">
        <f>SUM(I18+K18+M18)</f>
        <v>36</v>
      </c>
    </row>
    <row r="19" spans="1:16" ht="15.75" x14ac:dyDescent="0.25">
      <c r="A19">
        <v>12</v>
      </c>
      <c r="B19">
        <v>3</v>
      </c>
      <c r="C19" s="2" t="s">
        <v>406</v>
      </c>
      <c r="D19" t="s">
        <v>407</v>
      </c>
      <c r="E19" t="s">
        <v>21</v>
      </c>
      <c r="F19" s="2" t="s">
        <v>326</v>
      </c>
      <c r="H19" s="3">
        <v>10.8</v>
      </c>
      <c r="I19">
        <v>13</v>
      </c>
      <c r="J19" s="3">
        <v>1.5</v>
      </c>
      <c r="K19">
        <v>16</v>
      </c>
      <c r="L19" s="3">
        <v>33.200000000000003</v>
      </c>
      <c r="M19" s="3">
        <v>13</v>
      </c>
      <c r="N19" s="1">
        <f>SUM(I19+K19+M19)</f>
        <v>42</v>
      </c>
    </row>
    <row r="20" spans="1:16" ht="15.75" x14ac:dyDescent="0.25">
      <c r="A20">
        <v>12</v>
      </c>
      <c r="B20">
        <v>143</v>
      </c>
      <c r="C20" s="2" t="s">
        <v>412</v>
      </c>
      <c r="D20" t="s">
        <v>413</v>
      </c>
      <c r="E20" t="s">
        <v>21</v>
      </c>
      <c r="F20" s="2" t="s">
        <v>57</v>
      </c>
      <c r="G20" s="2" t="s">
        <v>23</v>
      </c>
      <c r="H20" s="3">
        <v>10.8</v>
      </c>
      <c r="I20">
        <v>13</v>
      </c>
      <c r="J20" s="3">
        <v>1.46</v>
      </c>
      <c r="K20">
        <v>17</v>
      </c>
      <c r="L20" s="3">
        <v>31.6</v>
      </c>
      <c r="M20" s="3">
        <v>11</v>
      </c>
      <c r="N20" s="1">
        <f>SUM(I20+K20+M20)</f>
        <v>41</v>
      </c>
    </row>
    <row r="21" spans="1:16" ht="15.75" x14ac:dyDescent="0.25">
      <c r="A21">
        <v>14</v>
      </c>
      <c r="B21">
        <v>8</v>
      </c>
      <c r="C21" s="2" t="s">
        <v>449</v>
      </c>
      <c r="D21" t="s">
        <v>450</v>
      </c>
      <c r="E21" t="s">
        <v>21</v>
      </c>
      <c r="F21" s="2" t="s">
        <v>451</v>
      </c>
      <c r="G21" s="2" t="s">
        <v>452</v>
      </c>
      <c r="H21">
        <v>10.7</v>
      </c>
      <c r="I21">
        <v>11</v>
      </c>
      <c r="J21" s="3">
        <v>1.64</v>
      </c>
      <c r="K21">
        <v>7</v>
      </c>
      <c r="L21" s="3">
        <v>39</v>
      </c>
      <c r="M21" s="3">
        <v>25</v>
      </c>
      <c r="N21" s="1">
        <f>SUM(I21+K21+M21)</f>
        <v>43</v>
      </c>
    </row>
    <row r="22" spans="1:16" ht="15.75" x14ac:dyDescent="0.25">
      <c r="A22">
        <v>15</v>
      </c>
      <c r="B22">
        <v>91</v>
      </c>
      <c r="C22" s="2" t="s">
        <v>445</v>
      </c>
      <c r="D22" t="s">
        <v>446</v>
      </c>
      <c r="E22" t="s">
        <v>21</v>
      </c>
      <c r="F22" s="2" t="s">
        <v>162</v>
      </c>
      <c r="G22" s="2" t="s">
        <v>23</v>
      </c>
      <c r="H22" s="3">
        <v>12</v>
      </c>
      <c r="I22">
        <v>20</v>
      </c>
      <c r="J22" s="3">
        <v>1.61</v>
      </c>
      <c r="K22" s="3">
        <v>9</v>
      </c>
      <c r="L22" s="3">
        <v>34</v>
      </c>
      <c r="M22" s="3">
        <v>15</v>
      </c>
      <c r="N22" s="1">
        <f>SUM(I22+K22+M22)</f>
        <v>44</v>
      </c>
    </row>
    <row r="23" spans="1:16" ht="15.75" x14ac:dyDescent="0.25">
      <c r="A23">
        <v>16</v>
      </c>
      <c r="B23">
        <v>124</v>
      </c>
      <c r="C23" s="2" t="s">
        <v>437</v>
      </c>
      <c r="D23" t="s">
        <v>438</v>
      </c>
      <c r="E23" t="s">
        <v>21</v>
      </c>
      <c r="F23" s="2" t="s">
        <v>162</v>
      </c>
      <c r="G23" s="2" t="s">
        <v>23</v>
      </c>
      <c r="H23" s="3">
        <v>10.3</v>
      </c>
      <c r="I23">
        <v>9</v>
      </c>
      <c r="J23" s="3">
        <v>1.51</v>
      </c>
      <c r="K23">
        <v>15</v>
      </c>
      <c r="L23" s="3">
        <v>38.9</v>
      </c>
      <c r="M23" s="3">
        <v>24</v>
      </c>
      <c r="N23" s="1">
        <f>SUM(I23+K23+M23)</f>
        <v>48</v>
      </c>
    </row>
    <row r="24" spans="1:16" ht="15.75" x14ac:dyDescent="0.25">
      <c r="A24">
        <v>17</v>
      </c>
      <c r="B24">
        <v>267</v>
      </c>
      <c r="C24" s="2" t="s">
        <v>404</v>
      </c>
      <c r="D24" t="s">
        <v>405</v>
      </c>
      <c r="E24" t="s">
        <v>21</v>
      </c>
      <c r="F24" s="2" t="s">
        <v>57</v>
      </c>
      <c r="G24" s="2" t="s">
        <v>23</v>
      </c>
      <c r="H24" s="3">
        <v>11.2</v>
      </c>
      <c r="I24">
        <v>17</v>
      </c>
      <c r="J24" s="3">
        <v>1.36</v>
      </c>
      <c r="K24" s="3">
        <v>19</v>
      </c>
      <c r="L24" s="3">
        <v>32.700000000000003</v>
      </c>
      <c r="M24" s="3">
        <v>12</v>
      </c>
      <c r="N24" s="1">
        <f>SUM(I24+K24+M24)</f>
        <v>48</v>
      </c>
    </row>
    <row r="25" spans="1:16" ht="15.75" x14ac:dyDescent="0.25">
      <c r="A25">
        <v>18</v>
      </c>
      <c r="B25">
        <v>56</v>
      </c>
      <c r="C25" s="2" t="s">
        <v>421</v>
      </c>
      <c r="D25" t="s">
        <v>422</v>
      </c>
      <c r="E25" t="s">
        <v>21</v>
      </c>
      <c r="F25" s="2" t="s">
        <v>416</v>
      </c>
      <c r="G25" s="2" t="s">
        <v>46</v>
      </c>
      <c r="H25" s="3">
        <v>11.1</v>
      </c>
      <c r="I25">
        <v>16</v>
      </c>
      <c r="J25" s="3">
        <v>1.46</v>
      </c>
      <c r="K25">
        <v>17</v>
      </c>
      <c r="L25" s="3">
        <v>34.5</v>
      </c>
      <c r="M25" s="3">
        <v>18</v>
      </c>
      <c r="N25" s="1">
        <f>SUM(I25+K25+M25)</f>
        <v>51</v>
      </c>
      <c r="P25" s="3"/>
    </row>
    <row r="26" spans="1:16" ht="15.75" x14ac:dyDescent="0.25">
      <c r="A26">
        <v>19</v>
      </c>
      <c r="B26">
        <v>127</v>
      </c>
      <c r="C26" s="2" t="s">
        <v>443</v>
      </c>
      <c r="D26" t="s">
        <v>444</v>
      </c>
      <c r="E26" t="s">
        <v>21</v>
      </c>
      <c r="F26" s="2" t="s">
        <v>162</v>
      </c>
      <c r="G26" s="2" t="s">
        <v>23</v>
      </c>
      <c r="H26" s="3">
        <v>12.7</v>
      </c>
      <c r="I26">
        <v>23</v>
      </c>
      <c r="J26" s="3">
        <v>1.57</v>
      </c>
      <c r="K26" s="3">
        <v>14</v>
      </c>
      <c r="L26" s="3">
        <v>34.200000000000003</v>
      </c>
      <c r="M26" s="3">
        <v>16</v>
      </c>
      <c r="N26" s="1">
        <f>SUM(I26+K26+M26)</f>
        <v>53</v>
      </c>
    </row>
    <row r="27" spans="1:16" ht="15.75" x14ac:dyDescent="0.25">
      <c r="A27">
        <v>20</v>
      </c>
      <c r="B27">
        <v>26</v>
      </c>
      <c r="C27" s="2" t="s">
        <v>414</v>
      </c>
      <c r="D27" t="s">
        <v>415</v>
      </c>
      <c r="E27" t="s">
        <v>21</v>
      </c>
      <c r="F27" s="2" t="s">
        <v>416</v>
      </c>
      <c r="G27" s="2" t="s">
        <v>46</v>
      </c>
      <c r="H27" s="3">
        <v>11.5</v>
      </c>
      <c r="I27">
        <v>18</v>
      </c>
      <c r="J27" s="3">
        <v>1.23</v>
      </c>
      <c r="K27">
        <v>23</v>
      </c>
      <c r="L27" s="3">
        <v>35.1</v>
      </c>
      <c r="M27" s="3">
        <v>19</v>
      </c>
      <c r="N27" s="1">
        <f>SUM(I27+K27+M27)</f>
        <v>60</v>
      </c>
    </row>
    <row r="28" spans="1:16" ht="15.75" x14ac:dyDescent="0.25">
      <c r="A28">
        <v>21</v>
      </c>
      <c r="B28">
        <v>159</v>
      </c>
      <c r="C28" s="2" t="s">
        <v>435</v>
      </c>
      <c r="D28" t="s">
        <v>436</v>
      </c>
      <c r="E28" t="s">
        <v>21</v>
      </c>
      <c r="F28" s="2" t="s">
        <v>162</v>
      </c>
      <c r="G28" s="2" t="s">
        <v>23</v>
      </c>
      <c r="H28" s="3">
        <v>17.100000000000001</v>
      </c>
      <c r="I28">
        <v>26</v>
      </c>
      <c r="J28" s="3">
        <v>1.32</v>
      </c>
      <c r="K28">
        <v>20</v>
      </c>
      <c r="L28" s="3">
        <v>33.799999999999997</v>
      </c>
      <c r="M28" s="3">
        <v>14</v>
      </c>
      <c r="N28" s="1">
        <f>SUM(I28+K28+M28)</f>
        <v>60</v>
      </c>
    </row>
    <row r="29" spans="1:16" ht="15.75" x14ac:dyDescent="0.25">
      <c r="A29">
        <v>22</v>
      </c>
      <c r="B29">
        <v>120</v>
      </c>
      <c r="C29" s="2" t="s">
        <v>455</v>
      </c>
      <c r="D29" t="s">
        <v>456</v>
      </c>
      <c r="E29" t="s">
        <v>21</v>
      </c>
      <c r="F29" s="2" t="s">
        <v>148</v>
      </c>
      <c r="G29" s="2" t="s">
        <v>23</v>
      </c>
      <c r="H29" s="3">
        <v>11.7</v>
      </c>
      <c r="I29">
        <v>19</v>
      </c>
      <c r="J29" s="3">
        <v>1.26</v>
      </c>
      <c r="K29">
        <v>21</v>
      </c>
      <c r="L29" s="3">
        <v>38.200000000000003</v>
      </c>
      <c r="M29" s="3">
        <v>22</v>
      </c>
      <c r="N29" s="1">
        <f>SUM(I29+K29+M29)</f>
        <v>62</v>
      </c>
    </row>
    <row r="30" spans="1:16" ht="15.75" x14ac:dyDescent="0.25">
      <c r="A30">
        <v>23</v>
      </c>
      <c r="B30">
        <v>270</v>
      </c>
      <c r="C30" s="2" t="s">
        <v>441</v>
      </c>
      <c r="D30" t="s">
        <v>442</v>
      </c>
      <c r="E30" t="s">
        <v>21</v>
      </c>
      <c r="F30" s="2" t="s">
        <v>162</v>
      </c>
      <c r="G30" s="2" t="s">
        <v>23</v>
      </c>
      <c r="H30" s="3">
        <v>12.1</v>
      </c>
      <c r="I30">
        <v>21</v>
      </c>
      <c r="J30" s="3">
        <v>1.18</v>
      </c>
      <c r="K30" s="3">
        <v>24</v>
      </c>
      <c r="L30" s="3">
        <v>37.200000000000003</v>
      </c>
      <c r="M30" s="3">
        <v>21</v>
      </c>
      <c r="N30" s="1">
        <f>SUM(I30+K30+M30)</f>
        <v>66</v>
      </c>
    </row>
    <row r="31" spans="1:16" ht="15.75" x14ac:dyDescent="0.25">
      <c r="A31">
        <v>24</v>
      </c>
      <c r="B31">
        <v>44</v>
      </c>
      <c r="C31" s="2" t="s">
        <v>419</v>
      </c>
      <c r="D31" t="s">
        <v>420</v>
      </c>
      <c r="E31" t="s">
        <v>21</v>
      </c>
      <c r="F31" s="2" t="s">
        <v>416</v>
      </c>
      <c r="G31" s="2" t="s">
        <v>46</v>
      </c>
      <c r="H31" s="3">
        <v>13.2</v>
      </c>
      <c r="I31">
        <v>24</v>
      </c>
      <c r="J31" s="3">
        <v>1.25</v>
      </c>
      <c r="K31">
        <v>22</v>
      </c>
      <c r="L31" s="3">
        <v>36.799999999999997</v>
      </c>
      <c r="M31" s="3">
        <v>20</v>
      </c>
      <c r="N31" s="1">
        <f>SUM(I31+K31+M31)</f>
        <v>66</v>
      </c>
    </row>
    <row r="32" spans="1:16" ht="15.75" x14ac:dyDescent="0.25">
      <c r="A32">
        <v>25</v>
      </c>
      <c r="B32">
        <v>18</v>
      </c>
      <c r="C32" s="2" t="s">
        <v>453</v>
      </c>
      <c r="D32" t="s">
        <v>454</v>
      </c>
      <c r="E32" t="s">
        <v>21</v>
      </c>
      <c r="F32" s="2" t="s">
        <v>139</v>
      </c>
      <c r="G32" s="2" t="s">
        <v>68</v>
      </c>
      <c r="H32" s="3">
        <v>12.6</v>
      </c>
      <c r="I32">
        <v>22</v>
      </c>
      <c r="J32" s="3">
        <v>1.17</v>
      </c>
      <c r="K32">
        <v>25</v>
      </c>
      <c r="L32" s="3">
        <v>38.6</v>
      </c>
      <c r="M32" s="3">
        <v>23</v>
      </c>
      <c r="N32" s="1">
        <f>SUM(I32+K32+M32)</f>
        <v>70</v>
      </c>
    </row>
    <row r="33" spans="1:14" ht="15.75" x14ac:dyDescent="0.25">
      <c r="A33">
        <v>26</v>
      </c>
      <c r="B33">
        <v>27</v>
      </c>
      <c r="C33" s="2" t="s">
        <v>417</v>
      </c>
      <c r="D33" t="s">
        <v>418</v>
      </c>
      <c r="E33" t="s">
        <v>21</v>
      </c>
      <c r="F33" s="2" t="s">
        <v>416</v>
      </c>
      <c r="G33" s="2" t="s">
        <v>46</v>
      </c>
      <c r="H33">
        <v>14.3</v>
      </c>
      <c r="I33">
        <v>25</v>
      </c>
      <c r="J33">
        <v>0.95</v>
      </c>
      <c r="K33">
        <v>26</v>
      </c>
      <c r="L33" s="3">
        <v>40.1</v>
      </c>
      <c r="M33" s="3">
        <v>26</v>
      </c>
      <c r="N33" s="1">
        <f>SUM(I33+K33+M33)</f>
        <v>77</v>
      </c>
    </row>
    <row r="34" spans="1:14" ht="15.75" x14ac:dyDescent="0.25">
      <c r="B34">
        <v>114</v>
      </c>
      <c r="C34" s="2" t="s">
        <v>426</v>
      </c>
      <c r="D34" t="s">
        <v>427</v>
      </c>
      <c r="E34" t="s">
        <v>21</v>
      </c>
      <c r="F34" s="2" t="s">
        <v>112</v>
      </c>
      <c r="G34" s="2" t="s">
        <v>23</v>
      </c>
      <c r="H34" s="3" t="s">
        <v>523</v>
      </c>
      <c r="J34" s="3" t="s">
        <v>523</v>
      </c>
      <c r="K34" s="3"/>
      <c r="L34" s="3" t="s">
        <v>523</v>
      </c>
      <c r="M34" s="3"/>
      <c r="N34" s="1"/>
    </row>
    <row r="35" spans="1:14" ht="15.75" x14ac:dyDescent="0.25">
      <c r="B35">
        <v>83</v>
      </c>
      <c r="C35" s="2" t="s">
        <v>402</v>
      </c>
      <c r="D35" t="s">
        <v>403</v>
      </c>
      <c r="E35" t="s">
        <v>21</v>
      </c>
      <c r="F35" s="2" t="s">
        <v>57</v>
      </c>
      <c r="G35" s="2" t="s">
        <v>23</v>
      </c>
      <c r="H35" s="3" t="s">
        <v>523</v>
      </c>
      <c r="J35" s="3" t="s">
        <v>523</v>
      </c>
      <c r="K35" s="3"/>
      <c r="L35" s="3" t="s">
        <v>523</v>
      </c>
      <c r="M35" s="3"/>
      <c r="N35" s="1"/>
    </row>
  </sheetData>
  <sheetProtection formatCells="0" formatColumns="0" formatRows="0" insertColumns="0" insertRows="0" insertHyperlinks="0" deleteColumns="0" deleteRows="0" sort="0" autoFilter="0" pivotTables="0"/>
  <sortState ref="A8:N35">
    <sortCondition ref="A8:A35"/>
  </sortState>
  <mergeCells count="4">
    <mergeCell ref="A1:J1"/>
    <mergeCell ref="H7:I7"/>
    <mergeCell ref="J7:K7"/>
    <mergeCell ref="L7:M7"/>
  </mergeCells>
  <hyperlinks>
    <hyperlink ref="C8" r:id="rId1" xr:uid="{00000000-0004-0000-0800-000000000000}"/>
    <hyperlink ref="F8" r:id="rId2" xr:uid="{00000000-0004-0000-0800-000001000000}"/>
    <hyperlink ref="G8" r:id="rId3" xr:uid="{00000000-0004-0000-0800-000002000000}"/>
    <hyperlink ref="C35" r:id="rId4" xr:uid="{00000000-0004-0000-0800-000003000000}"/>
    <hyperlink ref="F35" r:id="rId5" xr:uid="{00000000-0004-0000-0800-000004000000}"/>
    <hyperlink ref="G35" r:id="rId6" xr:uid="{00000000-0004-0000-0800-000005000000}"/>
    <hyperlink ref="C24" r:id="rId7" xr:uid="{00000000-0004-0000-0800-000006000000}"/>
    <hyperlink ref="F24" r:id="rId8" xr:uid="{00000000-0004-0000-0800-000007000000}"/>
    <hyperlink ref="G24" r:id="rId9" xr:uid="{00000000-0004-0000-0800-000008000000}"/>
    <hyperlink ref="C19" r:id="rId10" xr:uid="{00000000-0004-0000-0800-000009000000}"/>
    <hyperlink ref="F19" r:id="rId11" xr:uid="{00000000-0004-0000-0800-00000A000000}"/>
    <hyperlink ref="C15" r:id="rId12" xr:uid="{00000000-0004-0000-0800-00000B000000}"/>
    <hyperlink ref="F15" r:id="rId13" xr:uid="{00000000-0004-0000-0800-00000C000000}"/>
    <hyperlink ref="G15" r:id="rId14" xr:uid="{00000000-0004-0000-0800-00000D000000}"/>
    <hyperlink ref="C9" r:id="rId15" xr:uid="{00000000-0004-0000-0800-00000E000000}"/>
    <hyperlink ref="F9" r:id="rId16" xr:uid="{00000000-0004-0000-0800-00000F000000}"/>
    <hyperlink ref="G9" r:id="rId17" xr:uid="{00000000-0004-0000-0800-000010000000}"/>
    <hyperlink ref="C20" r:id="rId18" xr:uid="{00000000-0004-0000-0800-000011000000}"/>
    <hyperlink ref="F20" r:id="rId19" xr:uid="{00000000-0004-0000-0800-000012000000}"/>
    <hyperlink ref="G20" r:id="rId20" xr:uid="{00000000-0004-0000-0800-000013000000}"/>
    <hyperlink ref="C27" r:id="rId21" xr:uid="{00000000-0004-0000-0800-000014000000}"/>
    <hyperlink ref="F27" r:id="rId22" xr:uid="{00000000-0004-0000-0800-000015000000}"/>
    <hyperlink ref="G27" r:id="rId23" xr:uid="{00000000-0004-0000-0800-000016000000}"/>
    <hyperlink ref="C33" r:id="rId24" xr:uid="{00000000-0004-0000-0800-000017000000}"/>
    <hyperlink ref="F33" r:id="rId25" xr:uid="{00000000-0004-0000-0800-000018000000}"/>
    <hyperlink ref="G33" r:id="rId26" xr:uid="{00000000-0004-0000-0800-000019000000}"/>
    <hyperlink ref="C31" r:id="rId27" xr:uid="{00000000-0004-0000-0800-00001A000000}"/>
    <hyperlink ref="F31" r:id="rId28" xr:uid="{00000000-0004-0000-0800-00001B000000}"/>
    <hyperlink ref="G31" r:id="rId29" xr:uid="{00000000-0004-0000-0800-00001C000000}"/>
    <hyperlink ref="C25" r:id="rId30" xr:uid="{00000000-0004-0000-0800-00001D000000}"/>
    <hyperlink ref="F25" r:id="rId31" xr:uid="{00000000-0004-0000-0800-00001E000000}"/>
    <hyperlink ref="G25" r:id="rId32" xr:uid="{00000000-0004-0000-0800-00001F000000}"/>
    <hyperlink ref="C17" r:id="rId33" xr:uid="{00000000-0004-0000-0800-000020000000}"/>
    <hyperlink ref="F17" r:id="rId34" xr:uid="{00000000-0004-0000-0800-000021000000}"/>
    <hyperlink ref="G17" r:id="rId35" xr:uid="{00000000-0004-0000-0800-000022000000}"/>
    <hyperlink ref="C10" r:id="rId36" xr:uid="{00000000-0004-0000-0800-000023000000}"/>
    <hyperlink ref="F10" r:id="rId37" xr:uid="{00000000-0004-0000-0800-000024000000}"/>
    <hyperlink ref="G10" r:id="rId38" xr:uid="{00000000-0004-0000-0800-000025000000}"/>
    <hyperlink ref="C34" r:id="rId39" xr:uid="{00000000-0004-0000-0800-000026000000}"/>
    <hyperlink ref="F34" r:id="rId40" xr:uid="{00000000-0004-0000-0800-000027000000}"/>
    <hyperlink ref="G34" r:id="rId41" xr:uid="{00000000-0004-0000-0800-000028000000}"/>
    <hyperlink ref="C11" r:id="rId42" xr:uid="{00000000-0004-0000-0800-000029000000}"/>
    <hyperlink ref="F11" r:id="rId43" xr:uid="{00000000-0004-0000-0800-00002A000000}"/>
    <hyperlink ref="G11" r:id="rId44" xr:uid="{00000000-0004-0000-0800-00002B000000}"/>
    <hyperlink ref="C14" r:id="rId45" xr:uid="{00000000-0004-0000-0800-00002C000000}"/>
    <hyperlink ref="F14" r:id="rId46" xr:uid="{00000000-0004-0000-0800-00002D000000}"/>
    <hyperlink ref="C16" r:id="rId47" xr:uid="{00000000-0004-0000-0800-00002E000000}"/>
    <hyperlink ref="F16" r:id="rId48" xr:uid="{00000000-0004-0000-0800-00002F000000}"/>
    <hyperlink ref="G16" r:id="rId49" xr:uid="{00000000-0004-0000-0800-000030000000}"/>
    <hyperlink ref="C28" r:id="rId50" xr:uid="{00000000-0004-0000-0800-000031000000}"/>
    <hyperlink ref="F28" r:id="rId51" xr:uid="{00000000-0004-0000-0800-000032000000}"/>
    <hyperlink ref="G28" r:id="rId52" xr:uid="{00000000-0004-0000-0800-000033000000}"/>
    <hyperlink ref="C23" r:id="rId53" xr:uid="{00000000-0004-0000-0800-000034000000}"/>
    <hyperlink ref="F23" r:id="rId54" xr:uid="{00000000-0004-0000-0800-000035000000}"/>
    <hyperlink ref="G23" r:id="rId55" xr:uid="{00000000-0004-0000-0800-000036000000}"/>
    <hyperlink ref="C18" r:id="rId56" xr:uid="{00000000-0004-0000-0800-000037000000}"/>
    <hyperlink ref="F18" r:id="rId57" xr:uid="{00000000-0004-0000-0800-000038000000}"/>
    <hyperlink ref="G18" r:id="rId58" xr:uid="{00000000-0004-0000-0800-000039000000}"/>
    <hyperlink ref="C30" r:id="rId59" xr:uid="{00000000-0004-0000-0800-00003A000000}"/>
    <hyperlink ref="F30" r:id="rId60" xr:uid="{00000000-0004-0000-0800-00003B000000}"/>
    <hyperlink ref="G30" r:id="rId61" xr:uid="{00000000-0004-0000-0800-00003C000000}"/>
    <hyperlink ref="C26" r:id="rId62" xr:uid="{00000000-0004-0000-0800-00003D000000}"/>
    <hyperlink ref="F26" r:id="rId63" xr:uid="{00000000-0004-0000-0800-00003E000000}"/>
    <hyperlink ref="G26" r:id="rId64" xr:uid="{00000000-0004-0000-0800-00003F000000}"/>
    <hyperlink ref="C22" r:id="rId65" xr:uid="{00000000-0004-0000-0800-000040000000}"/>
    <hyperlink ref="F22" r:id="rId66" xr:uid="{00000000-0004-0000-0800-000041000000}"/>
    <hyperlink ref="G22" r:id="rId67" xr:uid="{00000000-0004-0000-0800-000042000000}"/>
    <hyperlink ref="C12" r:id="rId68" xr:uid="{00000000-0004-0000-0800-000043000000}"/>
    <hyperlink ref="F12" r:id="rId69" xr:uid="{00000000-0004-0000-0800-000044000000}"/>
    <hyperlink ref="G12" r:id="rId70" xr:uid="{00000000-0004-0000-0800-000045000000}"/>
    <hyperlink ref="C21" r:id="rId71" xr:uid="{00000000-0004-0000-0800-000046000000}"/>
    <hyperlink ref="F21" r:id="rId72" xr:uid="{00000000-0004-0000-0800-000047000000}"/>
    <hyperlink ref="G21" r:id="rId73" xr:uid="{00000000-0004-0000-0800-000048000000}"/>
    <hyperlink ref="C32" r:id="rId74" xr:uid="{00000000-0004-0000-0800-000049000000}"/>
    <hyperlink ref="F32" r:id="rId75" xr:uid="{00000000-0004-0000-0800-00004A000000}"/>
    <hyperlink ref="G32" r:id="rId76" xr:uid="{00000000-0004-0000-0800-00004B000000}"/>
    <hyperlink ref="C29" r:id="rId77" xr:uid="{00000000-0004-0000-0800-00004C000000}"/>
    <hyperlink ref="F29" r:id="rId78" xr:uid="{00000000-0004-0000-0800-00004D000000}"/>
    <hyperlink ref="G29" r:id="rId79" xr:uid="{00000000-0004-0000-0800-00004E000000}"/>
    <hyperlink ref="C13" r:id="rId80" xr:uid="{00000000-0004-0000-0800-00004F000000}"/>
    <hyperlink ref="F13" r:id="rId81" xr:uid="{00000000-0004-0000-0800-000050000000}"/>
    <hyperlink ref="G13" r:id="rId82" xr:uid="{00000000-0004-0000-0800-000051000000}"/>
    <hyperlink ref="G14" r:id="rId83" xr:uid="{72E29BB4-D3E1-401C-A892-41FA9B9BC831}"/>
  </hyperlink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Bērnu daudzcīņa(V,2010)</vt:lpstr>
      <vt:lpstr>Bērnu daudzcīņa(S,2010)</vt:lpstr>
      <vt:lpstr>Bērnu daudzcīņa(V,2011)</vt:lpstr>
      <vt:lpstr>Bērnu daudzcīņa(S,2011)</vt:lpstr>
      <vt:lpstr>Bērnu daudzcīņa(V,2012)</vt:lpstr>
      <vt:lpstr>Bērnu daudzcīņa(S,2012)</vt:lpstr>
      <vt:lpstr>Bērnu daudzcīņa(S,2013)</vt:lpstr>
      <vt:lpstr>Bērnu daudzcīņa(V,2013)</vt:lpstr>
      <vt:lpstr>Bērnu daudzcīņa(S,2014)</vt:lpstr>
      <vt:lpstr>Bērnu daudzcīņa(V,2014)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SS "Arkādija" sacensības VFS 3-cīņās 1.posms</dc:title>
  <dc:subject>Spreadsheet export</dc:subject>
  <dc:creator>Maatwebsite</dc:creator>
  <cp:keywords>maatwebsite, excel, export</cp:keywords>
  <dc:description>Default spreadsheet export</dc:description>
  <cp:lastModifiedBy>Inga Vītola-Skulte</cp:lastModifiedBy>
  <cp:lastPrinted>2023-01-19T15:07:08Z</cp:lastPrinted>
  <dcterms:created xsi:type="dcterms:W3CDTF">2023-01-18T12:15:05Z</dcterms:created>
  <dcterms:modified xsi:type="dcterms:W3CDTF">2023-02-14T10:12:26Z</dcterms:modified>
  <cp:category>Excel</cp:category>
</cp:coreProperties>
</file>