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engvoji.lt\Rezultatai\"/>
    </mc:Choice>
  </mc:AlternateContent>
  <bookViews>
    <workbookView xWindow="-120" yWindow="-120" windowWidth="20736" windowHeight="11160" tabRatio="879"/>
  </bookViews>
  <sheets>
    <sheet name="Titulinis" sheetId="1" r:id="rId1"/>
    <sheet name="V 60+200" sheetId="2" r:id="rId2"/>
    <sheet name="V 60+200 (2)" sheetId="32" r:id="rId3"/>
    <sheet name="V 60+200 (G)" sheetId="39" r:id="rId4"/>
    <sheet name="Jnč 60+200" sheetId="4" r:id="rId5"/>
    <sheet name="Jnč 60+200 (2)" sheetId="33" r:id="rId6"/>
    <sheet name="Jnč 60+200 (G)" sheetId="40" r:id="rId7"/>
    <sheet name="Jn 60+200" sheetId="5" r:id="rId8"/>
    <sheet name="Jn 60+200 (2)" sheetId="34" r:id="rId9"/>
    <sheet name="Jn 60+200 (G)" sheetId="41" r:id="rId10"/>
    <sheet name="J 60+200" sheetId="6" r:id="rId11"/>
    <sheet name="J 60+200 (2)" sheetId="35" r:id="rId12"/>
    <sheet name="J 60+200 (G)" sheetId="42" r:id="rId13"/>
    <sheet name="S 60+200" sheetId="10" r:id="rId14"/>
    <sheet name="S 60+200 (2)" sheetId="36" r:id="rId15"/>
    <sheet name="S 60+200 (G)" sheetId="43" r:id="rId16"/>
    <sheet name="J 60+300" sheetId="7" r:id="rId17"/>
    <sheet name="J 60+300 (2)" sheetId="38" r:id="rId18"/>
    <sheet name="J 60+300 (G)" sheetId="44" r:id="rId19"/>
    <sheet name="S 60+300" sheetId="11" r:id="rId20"/>
    <sheet name="S 60+300 (2)" sheetId="37" r:id="rId21"/>
    <sheet name="S 60+300 (G)" sheetId="45" r:id="rId22"/>
    <sheet name="S 4x200m" sheetId="30" r:id="rId23"/>
    <sheet name="M 2x50m" sheetId="8" r:id="rId24"/>
    <sheet name="B 2x50m" sheetId="9" r:id="rId2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" i="45" l="1"/>
  <c r="L17" i="45"/>
  <c r="L11" i="45"/>
  <c r="L10" i="45"/>
  <c r="J16" i="45"/>
  <c r="J18" i="45"/>
  <c r="J17" i="45"/>
  <c r="J19" i="45"/>
  <c r="J21" i="45"/>
  <c r="J20" i="45"/>
  <c r="J22" i="45"/>
  <c r="J23" i="45"/>
  <c r="J7" i="45"/>
  <c r="J8" i="45"/>
  <c r="J9" i="45"/>
  <c r="J11" i="45"/>
  <c r="J10" i="45"/>
  <c r="L19" i="44"/>
  <c r="L20" i="44"/>
  <c r="L8" i="44"/>
  <c r="L7" i="44"/>
  <c r="J17" i="44"/>
  <c r="J16" i="44"/>
  <c r="J18" i="44"/>
  <c r="J19" i="44"/>
  <c r="J20" i="44"/>
  <c r="J21" i="44"/>
  <c r="J7" i="44"/>
  <c r="J8" i="44"/>
  <c r="J10" i="44"/>
  <c r="J9" i="44"/>
  <c r="J11" i="44"/>
  <c r="L12" i="43"/>
  <c r="L11" i="43"/>
  <c r="J21" i="43"/>
  <c r="J20" i="43"/>
  <c r="J23" i="43"/>
  <c r="J22" i="43"/>
  <c r="J25" i="43"/>
  <c r="J24" i="43"/>
  <c r="J26" i="43"/>
  <c r="J8" i="43"/>
  <c r="J7" i="43"/>
  <c r="J9" i="43"/>
  <c r="J12" i="43"/>
  <c r="J10" i="43"/>
  <c r="J11" i="43"/>
  <c r="J13" i="43"/>
  <c r="J22" i="42"/>
  <c r="J21" i="42"/>
  <c r="J29" i="42"/>
  <c r="J26" i="42"/>
  <c r="J24" i="42"/>
  <c r="J23" i="42"/>
  <c r="J27" i="42"/>
  <c r="J31" i="42"/>
  <c r="J32" i="42"/>
  <c r="J25" i="42"/>
  <c r="J28" i="42"/>
  <c r="J30" i="42"/>
  <c r="J9" i="42"/>
  <c r="J7" i="42"/>
  <c r="J8" i="42"/>
  <c r="J10" i="42"/>
  <c r="J12" i="42"/>
  <c r="J11" i="42"/>
  <c r="J13" i="42"/>
  <c r="J15" i="42"/>
  <c r="J14" i="42"/>
  <c r="L20" i="41"/>
  <c r="L19" i="41"/>
  <c r="L11" i="41"/>
  <c r="L10" i="41"/>
  <c r="J36" i="41"/>
  <c r="J35" i="41"/>
  <c r="J37" i="41"/>
  <c r="J38" i="41"/>
  <c r="J42" i="41"/>
  <c r="J44" i="41"/>
  <c r="J40" i="41"/>
  <c r="J39" i="41"/>
  <c r="J41" i="41"/>
  <c r="J43" i="41"/>
  <c r="J45" i="41"/>
  <c r="J8" i="41"/>
  <c r="J9" i="41"/>
  <c r="J7" i="41"/>
  <c r="J13" i="41"/>
  <c r="J22" i="41"/>
  <c r="J10" i="41"/>
  <c r="J11" i="41"/>
  <c r="J14" i="41"/>
  <c r="J12" i="41"/>
  <c r="J24" i="41"/>
  <c r="J23" i="41"/>
  <c r="J16" i="41"/>
  <c r="J15" i="41"/>
  <c r="J18" i="41"/>
  <c r="J25" i="41"/>
  <c r="J26" i="41"/>
  <c r="J20" i="41"/>
  <c r="J17" i="41"/>
  <c r="J19" i="41"/>
  <c r="J21" i="41"/>
  <c r="L55" i="40"/>
  <c r="L54" i="40"/>
  <c r="L51" i="40"/>
  <c r="L50" i="40"/>
  <c r="L49" i="40"/>
  <c r="L48" i="40"/>
  <c r="L40" i="40"/>
  <c r="L39" i="40"/>
  <c r="L33" i="40"/>
  <c r="L32" i="40"/>
  <c r="L28" i="40"/>
  <c r="L27" i="40"/>
  <c r="L21" i="40"/>
  <c r="L20" i="40"/>
  <c r="L11" i="40"/>
  <c r="L12" i="40"/>
  <c r="J40" i="40"/>
  <c r="J38" i="40"/>
  <c r="J39" i="40"/>
  <c r="J41" i="40"/>
  <c r="J52" i="40"/>
  <c r="J54" i="40"/>
  <c r="J42" i="40"/>
  <c r="J43" i="40"/>
  <c r="J46" i="40"/>
  <c r="J44" i="40"/>
  <c r="J53" i="40"/>
  <c r="J56" i="40"/>
  <c r="J47" i="40"/>
  <c r="J45" i="40"/>
  <c r="J51" i="40"/>
  <c r="J50" i="40"/>
  <c r="J57" i="40"/>
  <c r="J58" i="40"/>
  <c r="J59" i="40"/>
  <c r="J49" i="40"/>
  <c r="J48" i="40"/>
  <c r="J55" i="40"/>
  <c r="J8" i="40"/>
  <c r="J7" i="40"/>
  <c r="J10" i="40"/>
  <c r="J18" i="40"/>
  <c r="J25" i="40"/>
  <c r="J28" i="40"/>
  <c r="J11" i="40"/>
  <c r="J9" i="40"/>
  <c r="J12" i="40"/>
  <c r="J13" i="40"/>
  <c r="J27" i="40"/>
  <c r="J29" i="40"/>
  <c r="J16" i="40"/>
  <c r="J14" i="40"/>
  <c r="J15" i="40"/>
  <c r="J17" i="40"/>
  <c r="J30" i="40"/>
  <c r="J31" i="40"/>
  <c r="J21" i="40"/>
  <c r="J22" i="40"/>
  <c r="J20" i="40"/>
  <c r="J33" i="40"/>
  <c r="J24" i="40"/>
  <c r="J19" i="40"/>
  <c r="J23" i="40"/>
  <c r="J26" i="40"/>
  <c r="J32" i="40"/>
  <c r="L69" i="39"/>
  <c r="L68" i="39"/>
  <c r="L65" i="39"/>
  <c r="L64" i="39"/>
  <c r="L63" i="39"/>
  <c r="L59" i="39"/>
  <c r="L58" i="39"/>
  <c r="L57" i="39"/>
  <c r="L56" i="39"/>
  <c r="L35" i="39"/>
  <c r="L34" i="39"/>
  <c r="L24" i="39"/>
  <c r="L23" i="39"/>
  <c r="L19" i="39"/>
  <c r="L18" i="39"/>
  <c r="L17" i="39"/>
  <c r="L11" i="39"/>
  <c r="L12" i="39"/>
  <c r="L9" i="39"/>
  <c r="L10" i="39"/>
  <c r="L8" i="39"/>
  <c r="J46" i="39"/>
  <c r="J44" i="39"/>
  <c r="J45" i="39"/>
  <c r="J48" i="39"/>
  <c r="J66" i="39"/>
  <c r="J62" i="39"/>
  <c r="J49" i="39"/>
  <c r="J47" i="39"/>
  <c r="J50" i="39"/>
  <c r="J52" i="39"/>
  <c r="J63" i="39"/>
  <c r="J67" i="39"/>
  <c r="J59" i="39"/>
  <c r="J51" i="39"/>
  <c r="J53" i="39"/>
  <c r="J57" i="39"/>
  <c r="J69" i="39"/>
  <c r="J68" i="39"/>
  <c r="J61" i="39"/>
  <c r="J54" i="39"/>
  <c r="J58" i="39"/>
  <c r="J56" i="39"/>
  <c r="J71" i="39"/>
  <c r="J70" i="39"/>
  <c r="J60" i="39"/>
  <c r="J55" i="39"/>
  <c r="J65" i="39"/>
  <c r="J64" i="39"/>
  <c r="J9" i="39"/>
  <c r="J10" i="39"/>
  <c r="J8" i="39"/>
  <c r="J15" i="39"/>
  <c r="J29" i="39"/>
  <c r="J37" i="39"/>
  <c r="J20" i="39"/>
  <c r="J12" i="39"/>
  <c r="J11" i="39"/>
  <c r="J16" i="39"/>
  <c r="J35" i="39"/>
  <c r="J38" i="39"/>
  <c r="J14" i="39"/>
  <c r="J13" i="39"/>
  <c r="J19" i="39"/>
  <c r="J21" i="39"/>
  <c r="J31" i="39"/>
  <c r="J17" i="39"/>
  <c r="J18" i="39"/>
  <c r="J22" i="39"/>
  <c r="J24" i="39"/>
  <c r="J34" i="39"/>
  <c r="J26" i="39"/>
  <c r="J25" i="39"/>
  <c r="J28" i="39"/>
  <c r="J23" i="39"/>
  <c r="J36" i="39"/>
  <c r="J33" i="39"/>
  <c r="J32" i="39"/>
  <c r="J27" i="39"/>
  <c r="J30" i="39"/>
  <c r="J20" i="38"/>
  <c r="J21" i="38"/>
  <c r="J22" i="38"/>
  <c r="J23" i="38"/>
  <c r="J19" i="38"/>
  <c r="J18" i="38"/>
  <c r="J10" i="38"/>
  <c r="J8" i="38"/>
  <c r="J11" i="38"/>
  <c r="J9" i="38"/>
  <c r="J12" i="38"/>
  <c r="J27" i="37"/>
  <c r="J21" i="37"/>
  <c r="J26" i="37"/>
  <c r="J28" i="37"/>
  <c r="J25" i="37"/>
  <c r="J19" i="37"/>
  <c r="J20" i="37"/>
  <c r="J18" i="37"/>
  <c r="J11" i="37"/>
  <c r="J8" i="37"/>
  <c r="J10" i="37"/>
  <c r="J9" i="37"/>
  <c r="J12" i="37"/>
  <c r="J28" i="36"/>
  <c r="J33" i="36"/>
  <c r="J26" i="36"/>
  <c r="J35" i="36"/>
  <c r="J27" i="36"/>
  <c r="J34" i="36"/>
  <c r="J25" i="36"/>
  <c r="J32" i="36"/>
  <c r="J36" i="36"/>
  <c r="J9" i="36"/>
  <c r="J8" i="36"/>
  <c r="J11" i="36"/>
  <c r="J10" i="36"/>
  <c r="J15" i="36"/>
  <c r="J18" i="36"/>
  <c r="J16" i="36"/>
  <c r="J17" i="36"/>
  <c r="J42" i="35"/>
  <c r="J38" i="35"/>
  <c r="J29" i="35"/>
  <c r="J45" i="35"/>
  <c r="J27" i="35"/>
  <c r="J44" i="35"/>
  <c r="J37" i="35"/>
  <c r="J35" i="35"/>
  <c r="J26" i="35"/>
  <c r="J34" i="35"/>
  <c r="J43" i="35"/>
  <c r="J30" i="35"/>
  <c r="J28" i="35"/>
  <c r="J36" i="35"/>
  <c r="J17" i="35"/>
  <c r="J18" i="35"/>
  <c r="J19" i="35"/>
  <c r="J8" i="35"/>
  <c r="J11" i="35"/>
  <c r="J10" i="35"/>
  <c r="J9" i="35"/>
  <c r="J12" i="35"/>
  <c r="J16" i="35"/>
  <c r="J53" i="34"/>
  <c r="J54" i="34"/>
  <c r="J55" i="34"/>
  <c r="J16" i="34"/>
  <c r="J17" i="34"/>
  <c r="J18" i="34"/>
  <c r="J58" i="34"/>
  <c r="J46" i="34"/>
  <c r="J57" i="34"/>
  <c r="J45" i="34"/>
  <c r="J56" i="34"/>
  <c r="J47" i="34"/>
  <c r="J49" i="34"/>
  <c r="J48" i="34"/>
  <c r="J34" i="34"/>
  <c r="J39" i="34"/>
  <c r="J26" i="34"/>
  <c r="J38" i="34"/>
  <c r="J20" i="34"/>
  <c r="J9" i="34"/>
  <c r="J19" i="34"/>
  <c r="J25" i="34"/>
  <c r="J27" i="34"/>
  <c r="J12" i="34"/>
  <c r="J36" i="34"/>
  <c r="J28" i="34"/>
  <c r="J30" i="34"/>
  <c r="J11" i="34"/>
  <c r="J35" i="34"/>
  <c r="J37" i="34"/>
  <c r="J8" i="34"/>
  <c r="J21" i="34"/>
  <c r="J10" i="34"/>
  <c r="J29" i="34"/>
  <c r="J74" i="33"/>
  <c r="J73" i="33"/>
  <c r="J65" i="33"/>
  <c r="J83" i="33"/>
  <c r="J82" i="33"/>
  <c r="J69" i="33"/>
  <c r="J79" i="33"/>
  <c r="J80" i="33"/>
  <c r="J62" i="33"/>
  <c r="J61" i="33"/>
  <c r="J60" i="33"/>
  <c r="J70" i="33"/>
  <c r="J55" i="33"/>
  <c r="J71" i="33"/>
  <c r="J64" i="33"/>
  <c r="J81" i="33"/>
  <c r="J54" i="33"/>
  <c r="J78" i="33"/>
  <c r="J63" i="33"/>
  <c r="J72" i="33"/>
  <c r="J53" i="33"/>
  <c r="J56" i="33"/>
  <c r="J34" i="33"/>
  <c r="J37" i="33"/>
  <c r="J9" i="33"/>
  <c r="J28" i="33"/>
  <c r="J38" i="33"/>
  <c r="J8" i="33"/>
  <c r="J47" i="33"/>
  <c r="J19" i="33"/>
  <c r="J18" i="33"/>
  <c r="J26" i="33"/>
  <c r="J33" i="33"/>
  <c r="J25" i="33"/>
  <c r="J45" i="33"/>
  <c r="J44" i="33"/>
  <c r="J46" i="33"/>
  <c r="J24" i="33"/>
  <c r="J16" i="33"/>
  <c r="J10" i="33"/>
  <c r="J11" i="33"/>
  <c r="J12" i="33"/>
  <c r="J27" i="33"/>
  <c r="J36" i="33"/>
  <c r="J20" i="33"/>
  <c r="J17" i="33"/>
  <c r="J43" i="33"/>
  <c r="J35" i="33"/>
  <c r="J42" i="33"/>
  <c r="J29" i="33"/>
  <c r="J97" i="32"/>
  <c r="J69" i="32"/>
  <c r="J100" i="32"/>
  <c r="J89" i="32"/>
  <c r="J88" i="32"/>
  <c r="J82" i="32"/>
  <c r="J65" i="32"/>
  <c r="J101" i="32"/>
  <c r="J83" i="32"/>
  <c r="J99" i="32"/>
  <c r="J72" i="32"/>
  <c r="J64" i="32"/>
  <c r="J98" i="32"/>
  <c r="J61" i="32"/>
  <c r="J63" i="32"/>
  <c r="J80" i="32"/>
  <c r="J73" i="32"/>
  <c r="J87" i="32"/>
  <c r="J78" i="32"/>
  <c r="J81" i="32"/>
  <c r="J79" i="32"/>
  <c r="J90" i="32"/>
  <c r="J71" i="32"/>
  <c r="J62" i="32"/>
  <c r="J74" i="32"/>
  <c r="J92" i="32"/>
  <c r="J70" i="32"/>
  <c r="J91" i="32"/>
  <c r="J96" i="32"/>
  <c r="J10" i="32"/>
  <c r="J35" i="32"/>
  <c r="J18" i="32"/>
  <c r="J12" i="32"/>
  <c r="J44" i="32"/>
  <c r="J25" i="32"/>
  <c r="J28" i="32"/>
  <c r="J19" i="32"/>
  <c r="J8" i="32"/>
  <c r="J53" i="32"/>
  <c r="J34" i="32"/>
  <c r="J54" i="32"/>
  <c r="J33" i="32"/>
  <c r="J43" i="32"/>
  <c r="J52" i="32"/>
  <c r="J40" i="32"/>
  <c r="J9" i="32"/>
  <c r="J27" i="32"/>
  <c r="J24" i="32"/>
  <c r="J16" i="32"/>
  <c r="J26" i="32"/>
  <c r="J36" i="32"/>
  <c r="J41" i="32"/>
  <c r="J20" i="32"/>
  <c r="J11" i="32"/>
  <c r="J50" i="32"/>
  <c r="J51" i="32"/>
  <c r="J17" i="32"/>
  <c r="J32" i="32"/>
  <c r="J42" i="32"/>
  <c r="J45" i="32"/>
  <c r="J49" i="32"/>
  <c r="J21" i="6"/>
  <c r="J13" i="7"/>
  <c r="J35" i="5"/>
  <c r="J26" i="5"/>
  <c r="J8" i="5"/>
  <c r="J45" i="5"/>
  <c r="J46" i="5"/>
  <c r="J47" i="5"/>
  <c r="J48" i="5"/>
  <c r="J49" i="5"/>
  <c r="J48" i="6"/>
  <c r="J38" i="6"/>
  <c r="J28" i="6"/>
  <c r="J19" i="7"/>
  <c r="J28" i="11"/>
  <c r="J24" i="7"/>
  <c r="J23" i="7"/>
  <c r="J22" i="7"/>
  <c r="J21" i="7"/>
  <c r="J20" i="7"/>
  <c r="J24" i="11"/>
  <c r="J20" i="11"/>
  <c r="J32" i="11"/>
  <c r="J22" i="11"/>
  <c r="J21" i="11"/>
  <c r="J30" i="11"/>
  <c r="J33" i="11"/>
  <c r="J29" i="11"/>
  <c r="J19" i="11"/>
  <c r="J105" i="2"/>
  <c r="J104" i="2"/>
  <c r="J103" i="2"/>
  <c r="J102" i="2"/>
  <c r="J88" i="2"/>
  <c r="J97" i="2"/>
  <c r="J96" i="2"/>
  <c r="J95" i="2"/>
  <c r="J94" i="2"/>
  <c r="J93" i="2"/>
  <c r="J79" i="2"/>
  <c r="J87" i="2"/>
  <c r="J86" i="2"/>
  <c r="J84" i="2"/>
  <c r="J85" i="2"/>
  <c r="J83" i="2"/>
  <c r="J70" i="2"/>
  <c r="J78" i="2"/>
  <c r="J77" i="2"/>
  <c r="J75" i="2"/>
  <c r="J76" i="2"/>
  <c r="J74" i="2"/>
  <c r="J106" i="2"/>
  <c r="J68" i="2"/>
  <c r="J67" i="2"/>
  <c r="J66" i="2"/>
  <c r="J69" i="2"/>
  <c r="J65" i="2"/>
  <c r="J103" i="4"/>
  <c r="J83" i="4"/>
  <c r="J57" i="4"/>
  <c r="J87" i="4"/>
  <c r="J58" i="4"/>
  <c r="J56" i="4"/>
  <c r="J106" i="4"/>
  <c r="J78" i="4"/>
  <c r="J85" i="4"/>
  <c r="J105" i="4"/>
  <c r="J94" i="4"/>
  <c r="J96" i="4"/>
  <c r="J68" i="4"/>
  <c r="J75" i="4"/>
  <c r="J86" i="4"/>
  <c r="J65" i="4"/>
  <c r="J66" i="4"/>
  <c r="J67" i="4"/>
  <c r="J84" i="4"/>
  <c r="J59" i="4"/>
  <c r="J69" i="4"/>
  <c r="J77" i="4"/>
  <c r="J102" i="4"/>
  <c r="J93" i="4"/>
  <c r="J104" i="4"/>
  <c r="J55" i="4"/>
  <c r="J74" i="4"/>
  <c r="J76" i="4"/>
  <c r="J60" i="4"/>
  <c r="J101" i="4"/>
  <c r="J91" i="4"/>
  <c r="J82" i="4"/>
  <c r="J65" i="5"/>
  <c r="J78" i="5"/>
  <c r="J69" i="5"/>
  <c r="J75" i="5"/>
  <c r="J76" i="5"/>
  <c r="J58" i="5"/>
  <c r="J66" i="5"/>
  <c r="J57" i="5"/>
  <c r="J77" i="5"/>
  <c r="J55" i="5"/>
  <c r="J68" i="5"/>
  <c r="J74" i="5"/>
  <c r="J67" i="5"/>
  <c r="J56" i="5"/>
  <c r="J60" i="5"/>
  <c r="J31" i="6"/>
  <c r="J43" i="6"/>
  <c r="J41" i="6"/>
  <c r="J32" i="6"/>
  <c r="J50" i="6"/>
  <c r="J42" i="6"/>
  <c r="J52" i="6"/>
  <c r="J40" i="6"/>
  <c r="J29" i="6"/>
  <c r="J30" i="6"/>
  <c r="J49" i="6"/>
  <c r="J51" i="6"/>
  <c r="J53" i="6"/>
  <c r="J33" i="6"/>
  <c r="J39" i="6"/>
  <c r="J38" i="10"/>
  <c r="J39" i="10"/>
  <c r="J28" i="10"/>
  <c r="J32" i="10"/>
  <c r="J37" i="10"/>
  <c r="J41" i="10"/>
  <c r="J30" i="10"/>
  <c r="J29" i="10"/>
  <c r="J31" i="10"/>
  <c r="J33" i="10"/>
  <c r="J40" i="10"/>
  <c r="J42" i="10"/>
  <c r="J12" i="7"/>
  <c r="J11" i="7"/>
  <c r="J10" i="7"/>
  <c r="J9" i="7"/>
  <c r="J13" i="11"/>
  <c r="J12" i="11"/>
  <c r="J11" i="11"/>
  <c r="J10" i="11"/>
  <c r="J9" i="11"/>
  <c r="J58" i="2"/>
  <c r="J49" i="2"/>
  <c r="J40" i="2"/>
  <c r="J31" i="2"/>
  <c r="J22" i="2"/>
  <c r="J13" i="2"/>
  <c r="J57" i="2"/>
  <c r="J48" i="2"/>
  <c r="J38" i="2"/>
  <c r="J30" i="2"/>
  <c r="J21" i="2"/>
  <c r="J12" i="2"/>
  <c r="J56" i="2"/>
  <c r="J47" i="2"/>
  <c r="J39" i="2"/>
  <c r="J29" i="2"/>
  <c r="J20" i="2"/>
  <c r="J11" i="2"/>
  <c r="J55" i="2"/>
  <c r="J46" i="2"/>
  <c r="J37" i="2"/>
  <c r="J28" i="2"/>
  <c r="J19" i="2"/>
  <c r="J10" i="2"/>
  <c r="J54" i="2"/>
  <c r="J45" i="2"/>
  <c r="J36" i="2"/>
  <c r="J27" i="2"/>
  <c r="J18" i="2"/>
  <c r="J9" i="2"/>
  <c r="J53" i="2"/>
  <c r="J44" i="2"/>
  <c r="J35" i="2"/>
  <c r="J26" i="2"/>
  <c r="J17" i="2"/>
  <c r="J8" i="2"/>
  <c r="J22" i="4"/>
  <c r="J12" i="4"/>
  <c r="J49" i="4"/>
  <c r="J39" i="4"/>
  <c r="J31" i="4"/>
  <c r="J21" i="4"/>
  <c r="J11" i="4"/>
  <c r="J48" i="4"/>
  <c r="J40" i="4"/>
  <c r="J30" i="4"/>
  <c r="J20" i="4"/>
  <c r="J13" i="4"/>
  <c r="J47" i="4"/>
  <c r="J38" i="4"/>
  <c r="J29" i="4"/>
  <c r="J18" i="4"/>
  <c r="J10" i="4"/>
  <c r="J46" i="4"/>
  <c r="J36" i="4"/>
  <c r="J28" i="4"/>
  <c r="J19" i="4"/>
  <c r="J9" i="4"/>
  <c r="J45" i="4"/>
  <c r="J37" i="4"/>
  <c r="J27" i="4"/>
  <c r="J17" i="4"/>
  <c r="J8" i="4"/>
  <c r="J31" i="5"/>
  <c r="J11" i="5"/>
  <c r="J36" i="5"/>
  <c r="J39" i="5"/>
  <c r="J29" i="5"/>
  <c r="J19" i="5"/>
  <c r="J9" i="5"/>
  <c r="J21" i="5"/>
  <c r="J12" i="5"/>
  <c r="J22" i="5"/>
  <c r="J28" i="5"/>
  <c r="J30" i="5"/>
  <c r="J40" i="5"/>
  <c r="J20" i="5"/>
  <c r="J13" i="5"/>
  <c r="J38" i="5"/>
  <c r="J17" i="5"/>
  <c r="J37" i="5"/>
  <c r="J18" i="5"/>
  <c r="J27" i="5"/>
  <c r="J10" i="5"/>
  <c r="J20" i="6"/>
  <c r="J13" i="6"/>
  <c r="J19" i="6"/>
  <c r="J9" i="6"/>
  <c r="J18" i="6"/>
  <c r="J11" i="6"/>
  <c r="J12" i="6"/>
  <c r="J10" i="6"/>
  <c r="J13" i="10"/>
  <c r="J12" i="10"/>
  <c r="J11" i="10"/>
  <c r="J10" i="10"/>
  <c r="J9" i="10"/>
  <c r="J8" i="10"/>
  <c r="J22" i="10"/>
  <c r="J17" i="10"/>
  <c r="J8" i="7"/>
  <c r="J17" i="6"/>
  <c r="J8" i="6"/>
  <c r="J73" i="5"/>
  <c r="J64" i="5"/>
  <c r="J73" i="4"/>
  <c r="J64" i="4"/>
  <c r="J44" i="4"/>
  <c r="J35" i="4"/>
  <c r="J26" i="4"/>
  <c r="J101" i="2"/>
  <c r="J92" i="2"/>
  <c r="J21" i="10"/>
  <c r="J20" i="10"/>
  <c r="J19" i="10"/>
  <c r="J18" i="10"/>
</calcChain>
</file>

<file path=xl/sharedStrings.xml><?xml version="1.0" encoding="utf-8"?>
<sst xmlns="http://schemas.openxmlformats.org/spreadsheetml/2006/main" count="5310" uniqueCount="763">
  <si>
    <t xml:space="preserve">           TARPTAUTINĖS VARŽYBOS </t>
  </si>
  <si>
    <t>,,SPRINTO DIENA PANEVĖŽYJE"</t>
  </si>
  <si>
    <t>Panevėžys</t>
  </si>
  <si>
    <t>Varžybų vyriausiasis teisėjas</t>
  </si>
  <si>
    <t>Aldona Dobregienė  (NK)</t>
  </si>
  <si>
    <t>Varžybų vyriausioji sekretorė</t>
  </si>
  <si>
    <t>Varžybų techninis delegatas</t>
  </si>
  <si>
    <t>TARPTAUTINĖS VARŽYBOS ,,SPRINTO DIENA PANEVĖŽYJE"</t>
  </si>
  <si>
    <t>Takas</t>
  </si>
  <si>
    <t>Vardas</t>
  </si>
  <si>
    <t>Pavardė</t>
  </si>
  <si>
    <t>Gim. data</t>
  </si>
  <si>
    <t>Miestas</t>
  </si>
  <si>
    <t>Treneriai</t>
  </si>
  <si>
    <t>1</t>
  </si>
  <si>
    <t>2</t>
  </si>
  <si>
    <t>3</t>
  </si>
  <si>
    <t>4</t>
  </si>
  <si>
    <t>5</t>
  </si>
  <si>
    <t>6</t>
  </si>
  <si>
    <t>Darius</t>
  </si>
  <si>
    <t>Valaitis</t>
  </si>
  <si>
    <t>Biržai</t>
  </si>
  <si>
    <t xml:space="preserve">Marius </t>
  </si>
  <si>
    <t>Dovydas</t>
  </si>
  <si>
    <t>Pijus</t>
  </si>
  <si>
    <t>R.Jakubauskas</t>
  </si>
  <si>
    <t>Amelija</t>
  </si>
  <si>
    <t>Ivanauskaitė</t>
  </si>
  <si>
    <t>2009-06-28</t>
  </si>
  <si>
    <t>Marijampolė</t>
  </si>
  <si>
    <t>R.Bindokienė</t>
  </si>
  <si>
    <t>Jovilė</t>
  </si>
  <si>
    <t>Dindaitė</t>
  </si>
  <si>
    <t>2010-08-28</t>
  </si>
  <si>
    <t>Karina</t>
  </si>
  <si>
    <t>Narbutaitė</t>
  </si>
  <si>
    <t>A. Dobregienė</t>
  </si>
  <si>
    <t>2010-12-29</t>
  </si>
  <si>
    <t>Elzė</t>
  </si>
  <si>
    <t>Rasiulytė</t>
  </si>
  <si>
    <t>2011-03-01</t>
  </si>
  <si>
    <t>V. Barvičiūtė</t>
  </si>
  <si>
    <t>Mantė</t>
  </si>
  <si>
    <t>Gustaitytė</t>
  </si>
  <si>
    <t>V. Šmidtas</t>
  </si>
  <si>
    <t>2011-06-24</t>
  </si>
  <si>
    <t>Kamilė</t>
  </si>
  <si>
    <t xml:space="preserve">Arina </t>
  </si>
  <si>
    <t>Aksinenko</t>
  </si>
  <si>
    <t>Visaginas</t>
  </si>
  <si>
    <t>D.Makarenko</t>
  </si>
  <si>
    <t>2011-01-21</t>
  </si>
  <si>
    <t>Mėta</t>
  </si>
  <si>
    <t>Kučinskaitė</t>
  </si>
  <si>
    <t>Miglė</t>
  </si>
  <si>
    <t>Ugnė</t>
  </si>
  <si>
    <t>Šteinaitė</t>
  </si>
  <si>
    <t>2011-09-16</t>
  </si>
  <si>
    <t>Emilija</t>
  </si>
  <si>
    <t>Ignė</t>
  </si>
  <si>
    <t>Stakauskaitė</t>
  </si>
  <si>
    <t>2011-10-15</t>
  </si>
  <si>
    <t>Gabija</t>
  </si>
  <si>
    <t>G.Janušauskas</t>
  </si>
  <si>
    <t>Paulina</t>
  </si>
  <si>
    <t>Bakytė</t>
  </si>
  <si>
    <t>Saulena</t>
  </si>
  <si>
    <t>Pakuckaitė</t>
  </si>
  <si>
    <t>Kropaitė</t>
  </si>
  <si>
    <t>2009-05-17</t>
  </si>
  <si>
    <t>Paukštytė</t>
  </si>
  <si>
    <t>Urtė</t>
  </si>
  <si>
    <t>2009-07-18</t>
  </si>
  <si>
    <t>Celiešiūtė</t>
  </si>
  <si>
    <t>Lėja</t>
  </si>
  <si>
    <t>Milkevičiūtė</t>
  </si>
  <si>
    <t>2009-12-02</t>
  </si>
  <si>
    <t>Šiauliai</t>
  </si>
  <si>
    <t>2009-11-20</t>
  </si>
  <si>
    <t>Liepa</t>
  </si>
  <si>
    <t>Valikonytė</t>
  </si>
  <si>
    <t>Evita</t>
  </si>
  <si>
    <t>Vidzėnaitė</t>
  </si>
  <si>
    <t>Kairytė</t>
  </si>
  <si>
    <t>Vilnius</t>
  </si>
  <si>
    <t>Paulius</t>
  </si>
  <si>
    <t>Abečiūnas</t>
  </si>
  <si>
    <t>2009-09-21</t>
  </si>
  <si>
    <t>Rapolas</t>
  </si>
  <si>
    <t>Juknius</t>
  </si>
  <si>
    <t>2009-02-02</t>
  </si>
  <si>
    <t>Kristupas</t>
  </si>
  <si>
    <t>Ignas</t>
  </si>
  <si>
    <t xml:space="preserve">Bogdan </t>
  </si>
  <si>
    <t>Novikov</t>
  </si>
  <si>
    <t>2011-01-17</t>
  </si>
  <si>
    <t>Adomas</t>
  </si>
  <si>
    <t>Vyšniauskas</t>
  </si>
  <si>
    <t>Rokas</t>
  </si>
  <si>
    <t>2010-09-21</t>
  </si>
  <si>
    <t>Arminas</t>
  </si>
  <si>
    <t>Geiba</t>
  </si>
  <si>
    <t>2010-03-02</t>
  </si>
  <si>
    <t>Faustas</t>
  </si>
  <si>
    <t>Michniovas</t>
  </si>
  <si>
    <t>G.Michniova</t>
  </si>
  <si>
    <t>2009-05-18</t>
  </si>
  <si>
    <t>Gustas</t>
  </si>
  <si>
    <t>Černius</t>
  </si>
  <si>
    <t>Benas</t>
  </si>
  <si>
    <t>Ivanovas</t>
  </si>
  <si>
    <t>2009-10-28</t>
  </si>
  <si>
    <t>Danielius</t>
  </si>
  <si>
    <t>Butkus</t>
  </si>
  <si>
    <t>2009-04-30</t>
  </si>
  <si>
    <t>Emilis</t>
  </si>
  <si>
    <t>Viltė</t>
  </si>
  <si>
    <t>Bubinaitė</t>
  </si>
  <si>
    <t>2007 06 14</t>
  </si>
  <si>
    <t>R. Sausaitis</t>
  </si>
  <si>
    <t>Prakapaitė</t>
  </si>
  <si>
    <t>2008-04-12</t>
  </si>
  <si>
    <t>Akvilė</t>
  </si>
  <si>
    <t>Karolina</t>
  </si>
  <si>
    <t>Kaškelytė</t>
  </si>
  <si>
    <t>2007-12-31</t>
  </si>
  <si>
    <t>Goda</t>
  </si>
  <si>
    <t>Šataitė</t>
  </si>
  <si>
    <t>2007-02-18</t>
  </si>
  <si>
    <t>Ieva</t>
  </si>
  <si>
    <t>Julija</t>
  </si>
  <si>
    <t>Libar</t>
  </si>
  <si>
    <t>Sofija</t>
  </si>
  <si>
    <t>Atėnė</t>
  </si>
  <si>
    <t>Siaurukaitė</t>
  </si>
  <si>
    <t>2007-09-22</t>
  </si>
  <si>
    <t>2007-08-02</t>
  </si>
  <si>
    <t>Indrė</t>
  </si>
  <si>
    <t>Riazanskytė</t>
  </si>
  <si>
    <t>V. Kozlov P.Žukienė</t>
  </si>
  <si>
    <t>Lukrecija</t>
  </si>
  <si>
    <t>Almanaitytė</t>
  </si>
  <si>
    <t>2007-04-05</t>
  </si>
  <si>
    <t>Evelina</t>
  </si>
  <si>
    <t>Junda</t>
  </si>
  <si>
    <t>Siudikaitė</t>
  </si>
  <si>
    <t>Elinga</t>
  </si>
  <si>
    <t>Semeniuk</t>
  </si>
  <si>
    <t>2007-01-06</t>
  </si>
  <si>
    <t>Deimantė</t>
  </si>
  <si>
    <t>J. Beržanskis</t>
  </si>
  <si>
    <t>Rupšytė</t>
  </si>
  <si>
    <t>L. Maceika</t>
  </si>
  <si>
    <t>2005-09-27</t>
  </si>
  <si>
    <t>Kutkaitė</t>
  </si>
  <si>
    <t>Toma</t>
  </si>
  <si>
    <t>Trotenskytė</t>
  </si>
  <si>
    <t>2006-10-25</t>
  </si>
  <si>
    <t>Aira</t>
  </si>
  <si>
    <t>Kurklietytė</t>
  </si>
  <si>
    <t>2006-12-12</t>
  </si>
  <si>
    <t>Ema</t>
  </si>
  <si>
    <t>L.Juchnevičienė</t>
  </si>
  <si>
    <t>Kristina</t>
  </si>
  <si>
    <t>Stasionytė</t>
  </si>
  <si>
    <t>2005-03-10</t>
  </si>
  <si>
    <t>Sindija</t>
  </si>
  <si>
    <t>Gansiniauskaitė</t>
  </si>
  <si>
    <t>Kaunas</t>
  </si>
  <si>
    <t>M.Vadeikis</t>
  </si>
  <si>
    <t>2005-04-01</t>
  </si>
  <si>
    <t>Rugilė</t>
  </si>
  <si>
    <t>Maksimavičiūtė</t>
  </si>
  <si>
    <t>2006-01-22</t>
  </si>
  <si>
    <t>Augustė</t>
  </si>
  <si>
    <t>Karosaitė</t>
  </si>
  <si>
    <t>2006-08-01</t>
  </si>
  <si>
    <t>Neda</t>
  </si>
  <si>
    <t>2006-03-21</t>
  </si>
  <si>
    <t>Monika Lina</t>
  </si>
  <si>
    <t>Eglinskas</t>
  </si>
  <si>
    <t>V.Kozlov P.Žukienė</t>
  </si>
  <si>
    <t>2005-07-13</t>
  </si>
  <si>
    <t>Šiugždaitė</t>
  </si>
  <si>
    <t>2005-12-24</t>
  </si>
  <si>
    <t>Rimkevičiūtė</t>
  </si>
  <si>
    <t>Justina</t>
  </si>
  <si>
    <t>Lukošiūtė</t>
  </si>
  <si>
    <t>Monika</t>
  </si>
  <si>
    <t>Viktorija</t>
  </si>
  <si>
    <t>Airūnė</t>
  </si>
  <si>
    <t>Čegytė</t>
  </si>
  <si>
    <t>2004-04-26</t>
  </si>
  <si>
    <t>Kudulytė</t>
  </si>
  <si>
    <t>Elena</t>
  </si>
  <si>
    <t>J.Strumskytė-Razgūnė</t>
  </si>
  <si>
    <t>Greta</t>
  </si>
  <si>
    <t>Taraškevičiūtė</t>
  </si>
  <si>
    <t>2002-12-19</t>
  </si>
  <si>
    <t>Austė</t>
  </si>
  <si>
    <t>Macijauskaitė</t>
  </si>
  <si>
    <t xml:space="preserve"> M.Vadeikis</t>
  </si>
  <si>
    <t>2000-08-18</t>
  </si>
  <si>
    <t>Roberta</t>
  </si>
  <si>
    <t>Žikaitė</t>
  </si>
  <si>
    <t>2001-06-02</t>
  </si>
  <si>
    <t>P.Žukienė V.Kozlov</t>
  </si>
  <si>
    <t>Kasparas</t>
  </si>
  <si>
    <t>Malinovskis</t>
  </si>
  <si>
    <t>Nojus</t>
  </si>
  <si>
    <t>Dainauskas</t>
  </si>
  <si>
    <t>2007-04-22</t>
  </si>
  <si>
    <t>Matas</t>
  </si>
  <si>
    <t>Armokas</t>
  </si>
  <si>
    <t>2008-04-01</t>
  </si>
  <si>
    <t>2007-03-21</t>
  </si>
  <si>
    <t>Kniza</t>
  </si>
  <si>
    <t>2007-07-30</t>
  </si>
  <si>
    <t>Malinauskas</t>
  </si>
  <si>
    <t>2008-06-13</t>
  </si>
  <si>
    <t>Džiugas</t>
  </si>
  <si>
    <t>Kopūstas</t>
  </si>
  <si>
    <t>2008-06-28</t>
  </si>
  <si>
    <t>Jokūbas</t>
  </si>
  <si>
    <t>2005-06-16</t>
  </si>
  <si>
    <t>Domantas</t>
  </si>
  <si>
    <t>Janarauskas</t>
  </si>
  <si>
    <t>2006-11-30</t>
  </si>
  <si>
    <t>E. Dilys</t>
  </si>
  <si>
    <t>Karolis</t>
  </si>
  <si>
    <t>Dambrauskas</t>
  </si>
  <si>
    <t>2006-10-08</t>
  </si>
  <si>
    <t>Liudavičius</t>
  </si>
  <si>
    <t>2004-04-19</t>
  </si>
  <si>
    <t>2004-02-29</t>
  </si>
  <si>
    <t>Kajus</t>
  </si>
  <si>
    <t>Akulis</t>
  </si>
  <si>
    <t>2004-05-13</t>
  </si>
  <si>
    <t>Martas</t>
  </si>
  <si>
    <t>Damažeckas</t>
  </si>
  <si>
    <t>D. Jankauskaitė</t>
  </si>
  <si>
    <t>2004-01-18</t>
  </si>
  <si>
    <t>Tamašauskas</t>
  </si>
  <si>
    <t>R.Jakubauskas, P.Veikalas</t>
  </si>
  <si>
    <t>Panevėžys-Joniškis</t>
  </si>
  <si>
    <t>Vytaras</t>
  </si>
  <si>
    <t>Sarapas</t>
  </si>
  <si>
    <t>2004-12-28</t>
  </si>
  <si>
    <t>Bačianskas</t>
  </si>
  <si>
    <t>Stasiukaitis</t>
  </si>
  <si>
    <t>A. Gavėnas</t>
  </si>
  <si>
    <t>Dominykas</t>
  </si>
  <si>
    <t>Lukas</t>
  </si>
  <si>
    <t>Bitinas</t>
  </si>
  <si>
    <t>Panevėžys-Švenčionys</t>
  </si>
  <si>
    <t>R.Jakubauskas, G.Michniova</t>
  </si>
  <si>
    <t>Navickas</t>
  </si>
  <si>
    <t>2004-09-16</t>
  </si>
  <si>
    <t>Giedrius</t>
  </si>
  <si>
    <t>Urbonas</t>
  </si>
  <si>
    <t>1997-06-25</t>
  </si>
  <si>
    <t>Seikauskas</t>
  </si>
  <si>
    <t>2001-05-07</t>
  </si>
  <si>
    <t>O. Pavilionienė</t>
  </si>
  <si>
    <t>Dariuš</t>
  </si>
  <si>
    <t>Križanovskij</t>
  </si>
  <si>
    <t>1998-06-12</t>
  </si>
  <si>
    <t>Jevgenij</t>
  </si>
  <si>
    <t>Kirilenko</t>
  </si>
  <si>
    <t>1986-02-16</t>
  </si>
  <si>
    <t>Dobrega</t>
  </si>
  <si>
    <t>1999-05-03</t>
  </si>
  <si>
    <t>Ašmena</t>
  </si>
  <si>
    <t>Daniel</t>
  </si>
  <si>
    <t>Šeštokas</t>
  </si>
  <si>
    <t>2001-04-19</t>
  </si>
  <si>
    <t>Trumpa</t>
  </si>
  <si>
    <t>60m rez.</t>
  </si>
  <si>
    <t>Tšk.</t>
  </si>
  <si>
    <t>200m rez.</t>
  </si>
  <si>
    <t>Viso tšk.</t>
  </si>
  <si>
    <t>Naglis</t>
  </si>
  <si>
    <t>Baranauskas</t>
  </si>
  <si>
    <t>2008-05-30</t>
  </si>
  <si>
    <t>2003-06-17</t>
  </si>
  <si>
    <t>7</t>
  </si>
  <si>
    <t>8</t>
  </si>
  <si>
    <t>9</t>
  </si>
  <si>
    <t>10</t>
  </si>
  <si>
    <t>11</t>
  </si>
  <si>
    <t>12</t>
  </si>
  <si>
    <t>Vieta</t>
  </si>
  <si>
    <t>Robert</t>
  </si>
  <si>
    <t>300m rez.</t>
  </si>
  <si>
    <t xml:space="preserve">Rez. </t>
  </si>
  <si>
    <t>Rez.</t>
  </si>
  <si>
    <t>Alytus</t>
  </si>
  <si>
    <t>Rez. .</t>
  </si>
  <si>
    <t>Aidas</t>
  </si>
  <si>
    <t>2023 m. sausio 7 d.</t>
  </si>
  <si>
    <t>60+200 m. mergaitės 2010 m.g. ir jaunesnės</t>
  </si>
  <si>
    <t>60+200 m. berniukai 2010 m.g. ir jaunesni</t>
  </si>
  <si>
    <t xml:space="preserve">60+200 m. jaunutės 2008 - 2009 m.g. </t>
  </si>
  <si>
    <t xml:space="preserve">60+200 m. jaunučiai 2008 - 2009 m.g. </t>
  </si>
  <si>
    <t xml:space="preserve">60+200 m. jaunės 2006 - 2007 m.g. </t>
  </si>
  <si>
    <t xml:space="preserve">60+200 m. jauniai 2006 -2007 m.g. </t>
  </si>
  <si>
    <t xml:space="preserve">60+200 m. jaunimas 2004 -2005 m.g. </t>
  </si>
  <si>
    <t xml:space="preserve">60+300 m. jaunimas 2004 - 2005 m.g. </t>
  </si>
  <si>
    <t>60+200 m. vyrai 2003 m.g. ir vyresni</t>
  </si>
  <si>
    <t>60+300 m. vyrai 2003 m.g. ir vyresni</t>
  </si>
  <si>
    <t>60+300 m. moterys 2003 m.g. ir vyresnės</t>
  </si>
  <si>
    <t>60+200 m. moterys 2003 m.g. ir vyresnės</t>
  </si>
  <si>
    <t>2x50 m. mergaitės 2010 m.g. ir jaunesnės</t>
  </si>
  <si>
    <t>2x50 m. jaunutės 2008-2009 m.g.</t>
  </si>
  <si>
    <t>2x50 m. jaunės 2006-2007 m.g.</t>
  </si>
  <si>
    <t>2x50 m. jaunimas 2004-2005 m.g.</t>
  </si>
  <si>
    <t>2x50 m. berniukai 2010 m.g. ir jaunesni</t>
  </si>
  <si>
    <t>2x50 m. jaunučiai 2008-2009 m.g.</t>
  </si>
  <si>
    <t>2x50 m. jauniai 2006-2007 m.g.</t>
  </si>
  <si>
    <t>Laurynas</t>
  </si>
  <si>
    <t>Aršvila</t>
  </si>
  <si>
    <t>Joana</t>
  </si>
  <si>
    <t>Fiodorovaitė</t>
  </si>
  <si>
    <t>2007-10-31</t>
  </si>
  <si>
    <t>G.Šerėnienė</t>
  </si>
  <si>
    <t>Jarockytė</t>
  </si>
  <si>
    <t>2008-12-15</t>
  </si>
  <si>
    <t>Mockus</t>
  </si>
  <si>
    <t>2007-03-30</t>
  </si>
  <si>
    <t>2006-09-01</t>
  </si>
  <si>
    <t>Aistis</t>
  </si>
  <si>
    <t>Manton</t>
  </si>
  <si>
    <t>2005-05-09</t>
  </si>
  <si>
    <t>Ksavera</t>
  </si>
  <si>
    <t>Kochanova</t>
  </si>
  <si>
    <t>2004-02-06</t>
  </si>
  <si>
    <t>Jonauskytė</t>
  </si>
  <si>
    <t>2000-09-18</t>
  </si>
  <si>
    <t>J.Čižaukas, M.Krakys</t>
  </si>
  <si>
    <t>N.Sabaliuskienė,M.Skamarakas</t>
  </si>
  <si>
    <t>Simonas</t>
  </si>
  <si>
    <t>Laurinavičius</t>
  </si>
  <si>
    <t>Janauskas</t>
  </si>
  <si>
    <t>D.Jankauskaitė</t>
  </si>
  <si>
    <t>Algimantas</t>
  </si>
  <si>
    <t>Vėževičius</t>
  </si>
  <si>
    <t>2003-04-23</t>
  </si>
  <si>
    <t>N.Sabaliauskiene A.Kitanov</t>
  </si>
  <si>
    <t>Jagminaitė</t>
  </si>
  <si>
    <t>2006-08-29</t>
  </si>
  <si>
    <t>P.SabaitisN.Gedgaudienè</t>
  </si>
  <si>
    <t>Marija  Fausta</t>
  </si>
  <si>
    <t>L.Rokienė,N.Gedgaudienė</t>
  </si>
  <si>
    <t>Aironas</t>
  </si>
  <si>
    <t>Krivcovas</t>
  </si>
  <si>
    <t>N.Gedgaudienė</t>
  </si>
  <si>
    <t>Stanevičius</t>
  </si>
  <si>
    <t>Eva</t>
  </si>
  <si>
    <t>Valančiūtė</t>
  </si>
  <si>
    <t>Grigaitytė</t>
  </si>
  <si>
    <t xml:space="preserve">Einius </t>
  </si>
  <si>
    <t xml:space="preserve">Gustis </t>
  </si>
  <si>
    <t xml:space="preserve">Rytis </t>
  </si>
  <si>
    <t>Aistė</t>
  </si>
  <si>
    <t>Unskinaitė</t>
  </si>
  <si>
    <t>Astrauskas</t>
  </si>
  <si>
    <t>N.Sabaliauskienė</t>
  </si>
  <si>
    <t>A.Dobregienė M.Vadeikis</t>
  </si>
  <si>
    <t>Savickaitė</t>
  </si>
  <si>
    <t>2000-04-21</t>
  </si>
  <si>
    <t>Dailidėnas</t>
  </si>
  <si>
    <t>1995-01-30</t>
  </si>
  <si>
    <t>Mikas</t>
  </si>
  <si>
    <t>Beinorius</t>
  </si>
  <si>
    <t>1994-05-19</t>
  </si>
  <si>
    <t>P.Kazlauskas,M.Beinorius</t>
  </si>
  <si>
    <t>Gustavs</t>
  </si>
  <si>
    <t>Maizītis</t>
  </si>
  <si>
    <t>VK "Olimpija"</t>
  </si>
  <si>
    <t>S.Petrakovs</t>
  </si>
  <si>
    <t>Sandis</t>
  </si>
  <si>
    <t>Solims</t>
  </si>
  <si>
    <t>Kamilla</t>
  </si>
  <si>
    <t>Baškirova</t>
  </si>
  <si>
    <t>2010-05-31</t>
  </si>
  <si>
    <t>Ksenija</t>
  </si>
  <si>
    <t>Šimane</t>
  </si>
  <si>
    <t>2010-06-19</t>
  </si>
  <si>
    <t>Liana</t>
  </si>
  <si>
    <t>Atroško</t>
  </si>
  <si>
    <t>Kristians</t>
  </si>
  <si>
    <t>Kovaļevskis</t>
  </si>
  <si>
    <t>Vladislavs</t>
  </si>
  <si>
    <t>Pilacis</t>
  </si>
  <si>
    <t>Diāna</t>
  </si>
  <si>
    <t>Ananjeva</t>
  </si>
  <si>
    <t>Polina</t>
  </si>
  <si>
    <t>Kisele</t>
  </si>
  <si>
    <t>Kaspars</t>
  </si>
  <si>
    <t>Gaiduks</t>
  </si>
  <si>
    <t>2007-03-18</t>
  </si>
  <si>
    <t>Renāts</t>
  </si>
  <si>
    <t>Putroms</t>
  </si>
  <si>
    <t>2007-09-17</t>
  </si>
  <si>
    <t>Augšdaugavas novada SS</t>
  </si>
  <si>
    <t>Dominiks</t>
  </si>
  <si>
    <t>Možeiko</t>
  </si>
  <si>
    <t>Matvejs</t>
  </si>
  <si>
    <t>Petrovičs</t>
  </si>
  <si>
    <t>Evelīna</t>
  </si>
  <si>
    <t>Ņukša</t>
  </si>
  <si>
    <t>Anastasija</t>
  </si>
  <si>
    <t>Aleksandrs</t>
  </si>
  <si>
    <t>Martinķevičs</t>
  </si>
  <si>
    <t>Reinis</t>
  </si>
  <si>
    <t>Miders</t>
  </si>
  <si>
    <t>Amanda</t>
  </si>
  <si>
    <t>Prokopoviča</t>
  </si>
  <si>
    <t>Auris</t>
  </si>
  <si>
    <t>Rugainis</t>
  </si>
  <si>
    <t>Erikas</t>
  </si>
  <si>
    <t>Žotkevičius</t>
  </si>
  <si>
    <t>Aureja</t>
  </si>
  <si>
    <t>Asakevičiūtė</t>
  </si>
  <si>
    <t>Klaudijus</t>
  </si>
  <si>
    <t>Pogoželskis</t>
  </si>
  <si>
    <t>2007-10-08</t>
  </si>
  <si>
    <t>Jakas</t>
  </si>
  <si>
    <t>2009-09-22</t>
  </si>
  <si>
    <t>Baltulis</t>
  </si>
  <si>
    <t>2009-12-17</t>
  </si>
  <si>
    <t>Ražanauskaitė</t>
  </si>
  <si>
    <t>2008-03-03</t>
  </si>
  <si>
    <t>Guostė</t>
  </si>
  <si>
    <t>Truncaitė</t>
  </si>
  <si>
    <t>2011-06-09</t>
  </si>
  <si>
    <t>2010-04-29</t>
  </si>
  <si>
    <t>J.Armonienė, V.Šmidtas</t>
  </si>
  <si>
    <t>Rolandas</t>
  </si>
  <si>
    <t>Tichonovičius</t>
  </si>
  <si>
    <t>2002-02-19</t>
  </si>
  <si>
    <t>Nikodemas</t>
  </si>
  <si>
    <t>2002-01-23</t>
  </si>
  <si>
    <t>D.Vizule</t>
  </si>
  <si>
    <t xml:space="preserve">Toms </t>
  </si>
  <si>
    <t>Lešinskis</t>
  </si>
  <si>
    <t xml:space="preserve">Leo </t>
  </si>
  <si>
    <t>Macuļēvičs</t>
  </si>
  <si>
    <t xml:space="preserve">Aleksandrs </t>
  </si>
  <si>
    <t>Raiņiks</t>
  </si>
  <si>
    <t xml:space="preserve">Edvards </t>
  </si>
  <si>
    <t>Straujais</t>
  </si>
  <si>
    <t>Iecava</t>
  </si>
  <si>
    <t>Megija Kristiāna</t>
  </si>
  <si>
    <t>Mora</t>
  </si>
  <si>
    <t xml:space="preserve">Amanda </t>
  </si>
  <si>
    <t>Rozentāle</t>
  </si>
  <si>
    <t xml:space="preserve">Linards </t>
  </si>
  <si>
    <t>Fabriks</t>
  </si>
  <si>
    <t>Lazda</t>
  </si>
  <si>
    <t xml:space="preserve">Kārlis Daniels </t>
  </si>
  <si>
    <t xml:space="preserve">Kristians Armands </t>
  </si>
  <si>
    <t>Kazaks</t>
  </si>
  <si>
    <t xml:space="preserve">Tomass </t>
  </si>
  <si>
    <t>Līrums</t>
  </si>
  <si>
    <t xml:space="preserve">Ēriks Eduards </t>
  </si>
  <si>
    <t xml:space="preserve">Emīlija </t>
  </si>
  <si>
    <t>Straumīte</t>
  </si>
  <si>
    <t xml:space="preserve">Gabriela Elēna </t>
  </si>
  <si>
    <t>Velpa</t>
  </si>
  <si>
    <t>E.Sevastjanovs</t>
  </si>
  <si>
    <t xml:space="preserve">Niklass </t>
  </si>
  <si>
    <t>Kalniņš</t>
  </si>
  <si>
    <t>Kaišiadorys</t>
  </si>
  <si>
    <t>M.Malinauskaitė, D. Tamulevičius</t>
  </si>
  <si>
    <t>Saulė</t>
  </si>
  <si>
    <t>Butvinaitė</t>
  </si>
  <si>
    <t>2009-12--29</t>
  </si>
  <si>
    <t xml:space="preserve">M.Malinauskaitė </t>
  </si>
  <si>
    <t>Zujus</t>
  </si>
  <si>
    <t>2012-09-18</t>
  </si>
  <si>
    <t>Dzeventlauskas</t>
  </si>
  <si>
    <t>2013-08-29</t>
  </si>
  <si>
    <t>Šarūnas</t>
  </si>
  <si>
    <t>Mikalauskas</t>
  </si>
  <si>
    <t>2010-01-20</t>
  </si>
  <si>
    <t xml:space="preserve">Einoras </t>
  </si>
  <si>
    <t>Jurkevičius</t>
  </si>
  <si>
    <t>2009-07-05</t>
  </si>
  <si>
    <t>Marijampolės</t>
  </si>
  <si>
    <t>Ivancovaitė</t>
  </si>
  <si>
    <t>Keblaitytė</t>
  </si>
  <si>
    <t>D.Urbonienė</t>
  </si>
  <si>
    <t>Sorakaitė</t>
  </si>
  <si>
    <t>Riauba</t>
  </si>
  <si>
    <t>Meinardas</t>
  </si>
  <si>
    <t>Martynaitis</t>
  </si>
  <si>
    <t>Raminta</t>
  </si>
  <si>
    <t>Vitlipaitytė</t>
  </si>
  <si>
    <t>Galkauskas</t>
  </si>
  <si>
    <t>Joris</t>
  </si>
  <si>
    <t>Burdzilauskas</t>
  </si>
  <si>
    <t>Vanesa</t>
  </si>
  <si>
    <t>Birgelytė</t>
  </si>
  <si>
    <t>Blekaitytė</t>
  </si>
  <si>
    <t>Petkus</t>
  </si>
  <si>
    <t>P.Bieliūnas</t>
  </si>
  <si>
    <t>Marijus</t>
  </si>
  <si>
    <t>Šiufinskas</t>
  </si>
  <si>
    <t>Giedrė</t>
  </si>
  <si>
    <t>Gegužytė</t>
  </si>
  <si>
    <t>Kaunas- Panevėžys</t>
  </si>
  <si>
    <t>I. Jakubauskaitė, A. Dobregienė</t>
  </si>
  <si>
    <t>Mickutė</t>
  </si>
  <si>
    <t>2003-06-25</t>
  </si>
  <si>
    <t>A.Gavėnas, E.Norvilas</t>
  </si>
  <si>
    <t>Grigalūnas</t>
  </si>
  <si>
    <t>Aleknavičiūtė</t>
  </si>
  <si>
    <t>B. Šaučiūnaitė</t>
  </si>
  <si>
    <t>Breimelis</t>
  </si>
  <si>
    <t>Mažukna</t>
  </si>
  <si>
    <t>2009-06-27</t>
  </si>
  <si>
    <t>Mangirdas</t>
  </si>
  <si>
    <t>Ragauskas</t>
  </si>
  <si>
    <t>2008-03-07</t>
  </si>
  <si>
    <t>Tupalskytė</t>
  </si>
  <si>
    <t>2009-08-10</t>
  </si>
  <si>
    <t>Smiltė</t>
  </si>
  <si>
    <t>2008-06-12</t>
  </si>
  <si>
    <t>Morkelytė</t>
  </si>
  <si>
    <t>2008 02 03</t>
  </si>
  <si>
    <t>Šaltenytė</t>
  </si>
  <si>
    <t>2008 01 12</t>
  </si>
  <si>
    <t>Martuzaitė</t>
  </si>
  <si>
    <t>2008 02 25</t>
  </si>
  <si>
    <t>Jankevičius</t>
  </si>
  <si>
    <t>2011-05-06</t>
  </si>
  <si>
    <t>G. Krivickas</t>
  </si>
  <si>
    <t>Atkočiūnas</t>
  </si>
  <si>
    <t>2011-03-04</t>
  </si>
  <si>
    <t>Enėjas</t>
  </si>
  <si>
    <t>Kavoliūnas</t>
  </si>
  <si>
    <t>Emilijus</t>
  </si>
  <si>
    <t>Dūda</t>
  </si>
  <si>
    <t>2010-02-07</t>
  </si>
  <si>
    <t>2011-01.02</t>
  </si>
  <si>
    <t>2010-09-28</t>
  </si>
  <si>
    <t>2011-06-23</t>
  </si>
  <si>
    <t>2010-09-08</t>
  </si>
  <si>
    <t>Elze</t>
  </si>
  <si>
    <t>Eidrigevičiūtė</t>
  </si>
  <si>
    <t>2010-05-12</t>
  </si>
  <si>
    <t>Kornelija</t>
  </si>
  <si>
    <t>Macevičiūtė</t>
  </si>
  <si>
    <t>2011-07-21</t>
  </si>
  <si>
    <t>Pinas</t>
  </si>
  <si>
    <t>1999-01-15</t>
  </si>
  <si>
    <t>Pasvalys</t>
  </si>
  <si>
    <t>E.Žilys</t>
  </si>
  <si>
    <t>Algirdas</t>
  </si>
  <si>
    <t>Strelčiūnas</t>
  </si>
  <si>
    <t>2000-08-21</t>
  </si>
  <si>
    <t>D.Vrubliauskas</t>
  </si>
  <si>
    <t>Dangiras</t>
  </si>
  <si>
    <t>Grušas</t>
  </si>
  <si>
    <t>2004-08-29</t>
  </si>
  <si>
    <t>Grigalius</t>
  </si>
  <si>
    <t>2004-10-20</t>
  </si>
  <si>
    <t>Rudytė</t>
  </si>
  <si>
    <t>2005-09-13</t>
  </si>
  <si>
    <t>Katrīna</t>
  </si>
  <si>
    <t>Daudzvārde</t>
  </si>
  <si>
    <t>Jēkabpils</t>
  </si>
  <si>
    <t>A.Raubiškis</t>
  </si>
  <si>
    <t>Olīvija</t>
  </si>
  <si>
    <t>Ozoliņa</t>
  </si>
  <si>
    <t>Melānija</t>
  </si>
  <si>
    <t>Teicāne</t>
  </si>
  <si>
    <t>Estere</t>
  </si>
  <si>
    <t>Vilciņa</t>
  </si>
  <si>
    <t>Dita</t>
  </si>
  <si>
    <t>Čirica</t>
  </si>
  <si>
    <t>Logina</t>
  </si>
  <si>
    <t>Karol</t>
  </si>
  <si>
    <t>Kosteckij</t>
  </si>
  <si>
    <t>1994-08-24</t>
  </si>
  <si>
    <t>Švenčionys</t>
  </si>
  <si>
    <t>Juana</t>
  </si>
  <si>
    <t>Beganskaitė</t>
  </si>
  <si>
    <t>2001-01-23</t>
  </si>
  <si>
    <t>Juostas</t>
  </si>
  <si>
    <t>2005-01-13</t>
  </si>
  <si>
    <t>J.Strumskytė-Razgūnė, I.Luckienė</t>
  </si>
  <si>
    <t>2007 04 20</t>
  </si>
  <si>
    <t>T.Zalatoris, J.Strumskytė-Razgūnė</t>
  </si>
  <si>
    <t>Morta</t>
  </si>
  <si>
    <t>Sakalauskaitė</t>
  </si>
  <si>
    <t>2008-05-26</t>
  </si>
  <si>
    <t>Valerija</t>
  </si>
  <si>
    <t>Kolesnikova</t>
  </si>
  <si>
    <t>2008-04-09</t>
  </si>
  <si>
    <t>Kirvelevičius</t>
  </si>
  <si>
    <t>Bartoševičius</t>
  </si>
  <si>
    <t>2008-08-13</t>
  </si>
  <si>
    <t>Navikaitė</t>
  </si>
  <si>
    <t>2010-02-09</t>
  </si>
  <si>
    <t>Z.Tindžiulienė</t>
  </si>
  <si>
    <t>Inesa</t>
  </si>
  <si>
    <t>Beinoraitė</t>
  </si>
  <si>
    <t>2009-06-21</t>
  </si>
  <si>
    <t>Kintvilė</t>
  </si>
  <si>
    <t>Vasiliauskaitė</t>
  </si>
  <si>
    <t>2009-12-03</t>
  </si>
  <si>
    <t>2003 03 18</t>
  </si>
  <si>
    <t>2007 09 07</t>
  </si>
  <si>
    <t>2007 01 04</t>
  </si>
  <si>
    <t>2007 08 01</t>
  </si>
  <si>
    <t>Simona</t>
  </si>
  <si>
    <t>Slapšinskaitė</t>
  </si>
  <si>
    <t>2009 02 22</t>
  </si>
  <si>
    <t>Kondratovič</t>
  </si>
  <si>
    <t>I.Jefimova</t>
  </si>
  <si>
    <t>Karagezian</t>
  </si>
  <si>
    <t>Martynas</t>
  </si>
  <si>
    <t>Žilėnas</t>
  </si>
  <si>
    <t>2007-11-03</t>
  </si>
  <si>
    <t>Lataitis</t>
  </si>
  <si>
    <t>2008-03-23</t>
  </si>
  <si>
    <t>I.Krakoviak-Tolstika,A.Tolstiks</t>
  </si>
  <si>
    <t>Sebeckis</t>
  </si>
  <si>
    <t>2008-01-18</t>
  </si>
  <si>
    <t>Bieliūnas</t>
  </si>
  <si>
    <t>2007-10-18</t>
  </si>
  <si>
    <t>Eglė</t>
  </si>
  <si>
    <t>Naujokaitė</t>
  </si>
  <si>
    <t>2007-08-13</t>
  </si>
  <si>
    <t>A.Tolstiks,,I.Krakoviak-Tolstika,G.Kupstytė</t>
  </si>
  <si>
    <t xml:space="preserve">Monika </t>
  </si>
  <si>
    <t xml:space="preserve">Šimelevičiūtė </t>
  </si>
  <si>
    <t>2008-01-10</t>
  </si>
  <si>
    <t>Berta</t>
  </si>
  <si>
    <t>Kondrataitė</t>
  </si>
  <si>
    <t>2008-06-26</t>
  </si>
  <si>
    <t>Einaras</t>
  </si>
  <si>
    <t>Borisenko</t>
  </si>
  <si>
    <t>2004-03-22</t>
  </si>
  <si>
    <t>Kamila</t>
  </si>
  <si>
    <t>Telnova</t>
  </si>
  <si>
    <t>2008-04-16</t>
  </si>
  <si>
    <t>P.Žukienė,V.Kozlov</t>
  </si>
  <si>
    <t>Vaitulevičiūtė</t>
  </si>
  <si>
    <t>2002-06-09</t>
  </si>
  <si>
    <t>Ona</t>
  </si>
  <si>
    <t>Tuinylaitė</t>
  </si>
  <si>
    <t>2004-07-26</t>
  </si>
  <si>
    <t>E. Žiupkienė</t>
  </si>
  <si>
    <t>Gintarė</t>
  </si>
  <si>
    <t>Blažytė</t>
  </si>
  <si>
    <t>2004-08-13</t>
  </si>
  <si>
    <t>Gabriela</t>
  </si>
  <si>
    <t>Liminovič</t>
  </si>
  <si>
    <t>2004-01-24</t>
  </si>
  <si>
    <t>2004-12-15</t>
  </si>
  <si>
    <t>A.Izergin,L.Juchnevičienė</t>
  </si>
  <si>
    <t>Adas</t>
  </si>
  <si>
    <t>2005-06-01</t>
  </si>
  <si>
    <t>A.Tolstiks,N.Daugelienė</t>
  </si>
  <si>
    <t>Gediminas</t>
  </si>
  <si>
    <t>Kulpavičius</t>
  </si>
  <si>
    <t>2005-09-03</t>
  </si>
  <si>
    <t>Maksim</t>
  </si>
  <si>
    <t>Kraskovskij</t>
  </si>
  <si>
    <t>Eivilė</t>
  </si>
  <si>
    <t>Cemnolonskytė</t>
  </si>
  <si>
    <t>2002-06-01</t>
  </si>
  <si>
    <t>E. Žiupkienė, R.Jakubauskas</t>
  </si>
  <si>
    <t>Daniil</t>
  </si>
  <si>
    <t>Tarasiuk</t>
  </si>
  <si>
    <t>Savelij</t>
  </si>
  <si>
    <t>Gabšys</t>
  </si>
  <si>
    <t>2011-09-02</t>
  </si>
  <si>
    <t>Ivan</t>
  </si>
  <si>
    <t>Nikiforov</t>
  </si>
  <si>
    <t>bėgimas</t>
  </si>
  <si>
    <t>4x200 moterys (2003 m. g. ir vyr.)</t>
  </si>
  <si>
    <t>Pauliukaitė</t>
  </si>
  <si>
    <t>2011-08-13</t>
  </si>
  <si>
    <t>K. Sabalytė</t>
  </si>
  <si>
    <t>Baltrimavičius</t>
  </si>
  <si>
    <t>2010-09-24</t>
  </si>
  <si>
    <t>Arnas</t>
  </si>
  <si>
    <t>Lukoševičius</t>
  </si>
  <si>
    <t>2010-02-13</t>
  </si>
  <si>
    <t>Čiurlytė</t>
  </si>
  <si>
    <t>2008-06-25</t>
  </si>
  <si>
    <t>R. Smilgys</t>
  </si>
  <si>
    <t>Veretinskaitė</t>
  </si>
  <si>
    <t>2008-10-17</t>
  </si>
  <si>
    <t>Janeliauskaitė</t>
  </si>
  <si>
    <t>2008-06-30</t>
  </si>
  <si>
    <t>Kisieliūtė</t>
  </si>
  <si>
    <t>Viktoria</t>
  </si>
  <si>
    <t>Grinskytė</t>
  </si>
  <si>
    <t>2007-05-17</t>
  </si>
  <si>
    <t>K.Sabalytė</t>
  </si>
  <si>
    <t>Rainiks</t>
  </si>
  <si>
    <t>Edvards</t>
  </si>
  <si>
    <t>Linards</t>
  </si>
  <si>
    <t>Nikole</t>
  </si>
  <si>
    <t>Strežaitė</t>
  </si>
  <si>
    <t>V.Šmidtas</t>
  </si>
  <si>
    <t>DNS</t>
  </si>
  <si>
    <t>Daugpils</t>
  </si>
  <si>
    <t>Karlis Daniels</t>
  </si>
  <si>
    <t xml:space="preserve">A. Skujytė, S. Strelcovas, </t>
  </si>
  <si>
    <t>A. Gavėnas, S.Strelcovas</t>
  </si>
  <si>
    <t>G.Janušauskas, V.Komisaraitis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</si>
  <si>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</si>
  <si>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</si>
  <si>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</si>
  <si>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</si>
  <si>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</si>
  <si>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</si>
  <si>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</si>
  <si>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</si>
  <si>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</si>
  <si>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</si>
  <si>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</si>
  <si>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</si>
  <si>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</si>
  <si>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</si>
  <si>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</si>
  <si>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</si>
  <si>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</si>
  <si>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</si>
  <si>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</si>
  <si>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DNF</t>
  </si>
  <si>
    <t>Gerda</t>
  </si>
  <si>
    <t>1:46,23</t>
  </si>
  <si>
    <t>1:55,44</t>
  </si>
  <si>
    <t>2x50 m. vyrai 2003 m.g. ir vyr.</t>
  </si>
  <si>
    <t>A.Dobregienė</t>
  </si>
  <si>
    <t>Rolands</t>
  </si>
  <si>
    <t>Kursits</t>
  </si>
  <si>
    <t>2009-05-07</t>
  </si>
  <si>
    <t>B. Šaučiūnaitė, V. Barvičiūtė</t>
  </si>
  <si>
    <t>A. Dobregienė, G. Krivickas</t>
  </si>
  <si>
    <t>Solima</t>
  </si>
  <si>
    <t>Jana</t>
  </si>
  <si>
    <t>Jakovleva</t>
  </si>
  <si>
    <t>2011</t>
  </si>
  <si>
    <t>Vytė</t>
  </si>
  <si>
    <t>Briedelytė</t>
  </si>
  <si>
    <t>2007-04-08</t>
  </si>
  <si>
    <t>Maciškytė</t>
  </si>
  <si>
    <t>2004-12-03</t>
  </si>
  <si>
    <t xml:space="preserve"> A. Dobregienė</t>
  </si>
  <si>
    <t>2004-04-09</t>
  </si>
  <si>
    <t>A.Gavėnas, S.Strelcovas</t>
  </si>
  <si>
    <t>A.Izergin ,L.Juchnevičienė</t>
  </si>
  <si>
    <t>A.Tolstiks, N.Daugelienė</t>
  </si>
  <si>
    <t>A.Izergin, L.Juchnevičienė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</si>
</sst>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m/dd;@"/>
  </numFmts>
  <fonts count="25" x14ac:knownFonts="1">
    <font>
      <sz val="11"/>
      <color theme="1"/>
      <name val="Calibri"/>
      <family val="2"/>
      <charset val="186"/>
      <scheme val="minor"/>
    </font>
    <font>
      <b/>
      <sz val="20"/>
      <name val="Arial"/>
      <family val="2"/>
      <charset val="186"/>
    </font>
    <font>
      <sz val="20"/>
      <name val="Arial"/>
      <family val="2"/>
      <charset val="186"/>
    </font>
    <font>
      <b/>
      <sz val="12"/>
      <name val="Arial"/>
      <family val="2"/>
      <charset val="186"/>
    </font>
    <font>
      <b/>
      <sz val="10"/>
      <name val="Arial"/>
      <family val="2"/>
      <charset val="186"/>
    </font>
    <font>
      <b/>
      <sz val="14"/>
      <name val="Times New Roman"/>
      <family val="1"/>
      <charset val="186"/>
    </font>
    <font>
      <sz val="14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Calibri"/>
      <family val="2"/>
      <charset val="186"/>
    </font>
    <font>
      <sz val="9"/>
      <name val="Times New Roman"/>
      <family val="1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  <charset val="186"/>
    </font>
    <font>
      <sz val="10"/>
      <name val="Calibri"/>
      <family val="2"/>
      <charset val="186"/>
    </font>
    <font>
      <sz val="8"/>
      <name val="Calibri"/>
      <family val="2"/>
      <charset val="186"/>
      <scheme val="minor"/>
    </font>
    <font>
      <b/>
      <sz val="12"/>
      <name val="Calibri"/>
      <family val="2"/>
    </font>
    <font>
      <b/>
      <sz val="12"/>
      <name val="Times New Roman"/>
      <family val="1"/>
    </font>
    <font>
      <sz val="10"/>
      <name val="Arial"/>
      <family val="2"/>
    </font>
    <font>
      <sz val="8"/>
      <name val="Times New Roman"/>
      <family val="1"/>
      <charset val="186"/>
    </font>
    <font>
      <sz val="7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7" fillId="0" borderId="0"/>
    <xf numFmtId="0" fontId="7" fillId="0" borderId="0"/>
    <xf numFmtId="0" fontId="22" fillId="0" borderId="0"/>
    <xf numFmtId="0" fontId="22" fillId="0" borderId="0"/>
    <xf numFmtId="0" fontId="22" fillId="0" borderId="0"/>
  </cellStyleXfs>
  <cellXfs count="11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9" fontId="5" fillId="0" borderId="0" xfId="0" applyNumberFormat="1" applyFont="1"/>
    <xf numFmtId="2" fontId="5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7" fillId="0" borderId="0" xfId="0" applyFont="1"/>
    <xf numFmtId="49" fontId="8" fillId="0" borderId="0" xfId="0" applyNumberFormat="1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/>
    <xf numFmtId="0" fontId="8" fillId="0" borderId="0" xfId="0" applyFont="1"/>
    <xf numFmtId="2" fontId="9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right"/>
    </xf>
    <xf numFmtId="0" fontId="12" fillId="0" borderId="0" xfId="0" applyFont="1"/>
    <xf numFmtId="0" fontId="11" fillId="0" borderId="1" xfId="1" applyFont="1" applyBorder="1" applyAlignment="1">
      <alignment horizontal="left"/>
    </xf>
    <xf numFmtId="0" fontId="11" fillId="0" borderId="2" xfId="1" applyFont="1" applyBorder="1" applyAlignment="1">
      <alignment horizontal="right"/>
    </xf>
    <xf numFmtId="0" fontId="11" fillId="0" borderId="3" xfId="1" applyFont="1" applyBorder="1"/>
    <xf numFmtId="0" fontId="11" fillId="0" borderId="1" xfId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9" fontId="11" fillId="0" borderId="1" xfId="1" applyNumberFormat="1" applyFont="1" applyBorder="1"/>
    <xf numFmtId="49" fontId="8" fillId="0" borderId="1" xfId="1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13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left"/>
    </xf>
    <xf numFmtId="49" fontId="8" fillId="0" borderId="0" xfId="1" applyNumberFormat="1" applyFont="1" applyAlignment="1">
      <alignment horizontal="center"/>
    </xf>
    <xf numFmtId="0" fontId="8" fillId="0" borderId="0" xfId="0" applyFont="1" applyAlignment="1">
      <alignment horizontal="right"/>
    </xf>
    <xf numFmtId="0" fontId="17" fillId="0" borderId="0" xfId="0" applyFont="1"/>
    <xf numFmtId="0" fontId="8" fillId="0" borderId="0" xfId="0" applyFont="1" applyAlignment="1">
      <alignment horizontal="left"/>
    </xf>
    <xf numFmtId="0" fontId="11" fillId="0" borderId="1" xfId="1" applyFont="1" applyBorder="1" applyAlignment="1">
      <alignment horizontal="right"/>
    </xf>
    <xf numFmtId="0" fontId="11" fillId="0" borderId="1" xfId="1" applyFont="1" applyBorder="1"/>
    <xf numFmtId="49" fontId="14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49" fontId="14" fillId="0" borderId="0" xfId="0" applyNumberFormat="1" applyFont="1" applyAlignment="1">
      <alignment horizontal="left"/>
    </xf>
    <xf numFmtId="0" fontId="18" fillId="0" borderId="0" xfId="0" applyFont="1"/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49" fontId="8" fillId="0" borderId="0" xfId="1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top" wrapText="1"/>
    </xf>
    <xf numFmtId="0" fontId="15" fillId="0" borderId="0" xfId="2" applyFont="1" applyAlignment="1">
      <alignment horizontal="left"/>
    </xf>
    <xf numFmtId="14" fontId="8" fillId="0" borderId="0" xfId="2" applyNumberFormat="1" applyFont="1" applyAlignment="1">
      <alignment horizontal="center"/>
    </xf>
    <xf numFmtId="0" fontId="14" fillId="0" borderId="0" xfId="0" applyFont="1"/>
    <xf numFmtId="49" fontId="16" fillId="0" borderId="0" xfId="0" applyNumberFormat="1" applyFont="1" applyAlignment="1">
      <alignment horizontal="left"/>
    </xf>
    <xf numFmtId="49" fontId="14" fillId="0" borderId="1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2" fontId="20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49" fontId="8" fillId="0" borderId="2" xfId="1" applyNumberFormat="1" applyFont="1" applyBorder="1" applyAlignment="1">
      <alignment horizontal="center"/>
    </xf>
    <xf numFmtId="0" fontId="11" fillId="0" borderId="7" xfId="1" applyFont="1" applyBorder="1" applyAlignment="1">
      <alignment horizontal="right"/>
    </xf>
    <xf numFmtId="0" fontId="11" fillId="0" borderId="8" xfId="1" applyFont="1" applyBorder="1"/>
    <xf numFmtId="0" fontId="8" fillId="0" borderId="2" xfId="0" applyFont="1" applyBorder="1" applyAlignment="1">
      <alignment horizontal="right"/>
    </xf>
    <xf numFmtId="0" fontId="10" fillId="0" borderId="3" xfId="0" applyFont="1" applyBorder="1"/>
    <xf numFmtId="0" fontId="16" fillId="0" borderId="1" xfId="3" applyFont="1" applyBorder="1" applyAlignment="1">
      <alignment horizontal="left"/>
    </xf>
    <xf numFmtId="164" fontId="16" fillId="0" borderId="1" xfId="3" applyNumberFormat="1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left"/>
    </xf>
    <xf numFmtId="164" fontId="5" fillId="0" borderId="0" xfId="0" applyNumberFormat="1" applyFont="1"/>
    <xf numFmtId="164" fontId="7" fillId="0" borderId="0" xfId="0" applyNumberFormat="1" applyFont="1"/>
    <xf numFmtId="164" fontId="0" fillId="0" borderId="0" xfId="0" applyNumberFormat="1"/>
    <xf numFmtId="164" fontId="11" fillId="0" borderId="1" xfId="1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14" fillId="0" borderId="0" xfId="0" applyNumberFormat="1" applyFont="1" applyAlignment="1">
      <alignment horizontal="left"/>
    </xf>
    <xf numFmtId="164" fontId="17" fillId="0" borderId="0" xfId="0" applyNumberFormat="1" applyFont="1"/>
    <xf numFmtId="0" fontId="11" fillId="0" borderId="0" xfId="0" applyFont="1" applyAlignment="1">
      <alignment horizontal="center"/>
    </xf>
    <xf numFmtId="2" fontId="20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49" fontId="23" fillId="0" borderId="1" xfId="0" applyNumberFormat="1" applyFont="1" applyBorder="1" applyAlignment="1">
      <alignment horizontal="left"/>
    </xf>
    <xf numFmtId="0" fontId="24" fillId="0" borderId="1" xfId="0" applyFont="1" applyBorder="1"/>
    <xf numFmtId="0" fontId="23" fillId="0" borderId="1" xfId="0" applyFont="1" applyBorder="1"/>
    <xf numFmtId="0" fontId="24" fillId="0" borderId="0" xfId="0" applyFont="1"/>
    <xf numFmtId="0" fontId="23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2" fontId="21" fillId="0" borderId="1" xfId="0" applyNumberFormat="1" applyFont="1" applyBorder="1" applyAlignment="1">
      <alignment horizontal="center" vertical="center"/>
    </xf>
    <xf numFmtId="2" fontId="12" fillId="0" borderId="0" xfId="0" applyNumberFormat="1" applyFont="1"/>
    <xf numFmtId="49" fontId="8" fillId="0" borderId="0" xfId="0" applyNumberFormat="1" applyFont="1" applyAlignment="1">
      <alignment horizontal="center" vertical="center"/>
    </xf>
    <xf numFmtId="0" fontId="3" fillId="0" borderId="0" xfId="0" applyFont="1" applyFill="1"/>
    <xf numFmtId="0" fontId="4" fillId="0" borderId="0" xfId="0" applyFont="1" applyFill="1"/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49" fontId="8" fillId="0" borderId="5" xfId="1" applyNumberFormat="1" applyFont="1" applyBorder="1" applyAlignment="1">
      <alignment horizontal="center" vertical="center"/>
    </xf>
    <xf numFmtId="49" fontId="8" fillId="0" borderId="9" xfId="1" applyNumberFormat="1" applyFont="1" applyBorder="1" applyAlignment="1">
      <alignment horizontal="center" vertical="center"/>
    </xf>
    <xf numFmtId="49" fontId="8" fillId="0" borderId="6" xfId="1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2" fontId="12" fillId="0" borderId="5" xfId="0" applyNumberFormat="1" applyFont="1" applyBorder="1" applyAlignment="1">
      <alignment horizontal="center" vertical="center"/>
    </xf>
    <xf numFmtId="2" fontId="12" fillId="0" borderId="6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4" fontId="8" fillId="0" borderId="0" xfId="0" applyNumberFormat="1" applyFont="1" applyAlignment="1">
      <alignment horizontal="right"/>
    </xf>
  </cellXfs>
  <cellStyles count="6">
    <cellStyle name="Įprastas 2" xfId="2"/>
    <cellStyle name="Įprastas 2 2 2" xfId="4"/>
    <cellStyle name="Normal" xfId="0" builtinId="0"/>
    <cellStyle name="Normal 2" xfId="3"/>
    <cellStyle name="Normal 4_20151106a" xfId="1"/>
    <cellStyle name="Обычный_Лист1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6</xdr:row>
      <xdr:rowOff>160020</xdr:rowOff>
    </xdr:from>
    <xdr:to>
      <xdr:col>3</xdr:col>
      <xdr:colOff>563880</xdr:colOff>
      <xdr:row>19</xdr:row>
      <xdr:rowOff>76200</xdr:rowOff>
    </xdr:to>
    <xdr:pic>
      <xdr:nvPicPr>
        <xdr:cNvPr id="2" name="Picture 1" descr="Panevezio-mies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455420"/>
          <a:ext cx="1744980" cy="2339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4"/>
  <sheetViews>
    <sheetView tabSelected="1" topLeftCell="A2" workbookViewId="0">
      <selection activeCell="A8" sqref="A8"/>
    </sheetView>
  </sheetViews>
  <sheetFormatPr defaultRowHeight="14.4" x14ac:dyDescent="0.3"/>
  <sheetData>
    <row r="2" spans="1:18" ht="24.6" x14ac:dyDescent="0.4">
      <c r="A2" s="1" t="s">
        <v>0</v>
      </c>
      <c r="B2" s="2"/>
      <c r="C2" s="3"/>
      <c r="D2" s="4"/>
      <c r="E2" s="5"/>
      <c r="F2" s="6"/>
      <c r="N2" s="7"/>
      <c r="O2" s="7"/>
      <c r="P2" s="7"/>
      <c r="Q2" s="7"/>
      <c r="R2" s="7"/>
    </row>
    <row r="3" spans="1:18" ht="24.6" x14ac:dyDescent="0.4">
      <c r="A3" s="7"/>
      <c r="B3" s="1" t="s">
        <v>1</v>
      </c>
      <c r="J3" s="7"/>
      <c r="K3" s="7"/>
      <c r="L3" s="7"/>
      <c r="M3" s="7"/>
      <c r="N3" s="7"/>
      <c r="O3" s="7"/>
      <c r="P3" s="7"/>
      <c r="Q3" s="7"/>
      <c r="R3" s="7"/>
    </row>
    <row r="12" spans="1:18" ht="15.6" x14ac:dyDescent="0.3">
      <c r="A12" s="8"/>
      <c r="B12" s="8"/>
      <c r="C12" s="8"/>
      <c r="D12" s="8"/>
      <c r="E12" s="8"/>
      <c r="F12" s="8"/>
      <c r="G12" s="8" t="s">
        <v>300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1:18" ht="15.6" x14ac:dyDescent="0.3">
      <c r="A13" s="8"/>
      <c r="B13" s="8"/>
      <c r="C13" s="8"/>
      <c r="D13" s="8"/>
      <c r="E13" s="8"/>
      <c r="F13" s="8"/>
      <c r="G13" s="8" t="s">
        <v>2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</row>
    <row r="14" spans="1:18" ht="15.6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</row>
    <row r="15" spans="1:18" ht="15.6" x14ac:dyDescent="0.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</row>
    <row r="16" spans="1:18" ht="15.6" x14ac:dyDescent="0.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</row>
    <row r="17" spans="1:18" ht="15.6" x14ac:dyDescent="0.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</row>
    <row r="18" spans="1:18" ht="15.6" x14ac:dyDescent="0.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pans="1:18" ht="15.6" x14ac:dyDescent="0.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1:18" ht="15.6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 spans="1:18" ht="15.6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</row>
    <row r="22" spans="1:18" ht="15.6" x14ac:dyDescent="0.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1:18" ht="15.6" x14ac:dyDescent="0.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 spans="1:18" ht="15.6" x14ac:dyDescent="0.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  <row r="25" spans="1:18" ht="15.6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  <row r="26" spans="1:18" ht="15.6" x14ac:dyDescent="0.3">
      <c r="A26" s="8"/>
      <c r="B26" s="8" t="s">
        <v>3</v>
      </c>
      <c r="C26" s="8"/>
      <c r="D26" s="8"/>
      <c r="E26" s="8"/>
      <c r="F26" s="8"/>
      <c r="G26" s="8" t="s">
        <v>4</v>
      </c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  <row r="27" spans="1:18" ht="15.6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</row>
    <row r="28" spans="1:18" ht="15.6" x14ac:dyDescent="0.3">
      <c r="A28" s="8"/>
      <c r="B28" s="92" t="s">
        <v>5</v>
      </c>
      <c r="C28" s="92"/>
      <c r="D28" s="92"/>
      <c r="E28" s="92"/>
      <c r="F28" s="92"/>
      <c r="G28" s="92"/>
      <c r="H28" s="92"/>
      <c r="I28" s="92"/>
      <c r="J28" s="92"/>
      <c r="K28" s="8"/>
      <c r="L28" s="8"/>
      <c r="M28" s="8"/>
      <c r="N28" s="8"/>
      <c r="O28" s="8"/>
      <c r="P28" s="8"/>
      <c r="Q28" s="8"/>
      <c r="R28" s="8"/>
    </row>
    <row r="29" spans="1:18" x14ac:dyDescent="0.3">
      <c r="A29" s="9"/>
      <c r="B29" s="93"/>
      <c r="C29" s="93"/>
      <c r="D29" s="93"/>
      <c r="E29" s="93"/>
      <c r="F29" s="93"/>
      <c r="G29" s="93"/>
      <c r="H29" s="93"/>
      <c r="I29" s="93"/>
      <c r="J29" s="93"/>
      <c r="K29" s="9"/>
      <c r="L29" s="9"/>
      <c r="M29" s="9"/>
      <c r="N29" s="9"/>
      <c r="O29" s="9"/>
      <c r="P29" s="9"/>
      <c r="Q29" s="9"/>
      <c r="R29" s="9"/>
    </row>
    <row r="30" spans="1:18" ht="15.6" x14ac:dyDescent="0.3">
      <c r="A30" s="9"/>
      <c r="B30" s="92" t="s">
        <v>6</v>
      </c>
      <c r="C30" s="93"/>
      <c r="D30" s="93"/>
      <c r="E30" s="93"/>
      <c r="F30" s="93"/>
      <c r="G30" s="92"/>
      <c r="H30" s="93"/>
      <c r="I30" s="93"/>
      <c r="J30" s="93"/>
      <c r="K30" s="9"/>
      <c r="L30" s="9"/>
      <c r="M30" s="9"/>
      <c r="N30" s="9"/>
      <c r="O30" s="9"/>
      <c r="P30" s="9"/>
      <c r="Q30" s="9"/>
      <c r="R30" s="9"/>
    </row>
    <row r="31" spans="1:18" x14ac:dyDescent="0.3">
      <c r="A31" s="9"/>
      <c r="B31" s="93"/>
      <c r="C31" s="93"/>
      <c r="D31" s="93"/>
      <c r="E31" s="93"/>
      <c r="F31" s="93"/>
      <c r="G31" s="93"/>
      <c r="H31" s="93"/>
      <c r="I31" s="93"/>
      <c r="J31" s="93"/>
      <c r="K31" s="9"/>
      <c r="L31" s="9"/>
      <c r="M31" s="9"/>
      <c r="N31" s="9"/>
      <c r="O31" s="9"/>
      <c r="P31" s="9"/>
      <c r="Q31" s="9"/>
      <c r="R31" s="9"/>
    </row>
    <row r="32" spans="1:18" x14ac:dyDescent="0.3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1:18" x14ac:dyDescent="0.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1:18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</row>
  </sheetData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N45"/>
  <sheetViews>
    <sheetView topLeftCell="A28" zoomScaleNormal="100" workbookViewId="0"/>
  </sheetViews>
  <sheetFormatPr defaultRowHeight="14.4" x14ac:dyDescent="0.3"/>
  <cols>
    <col min="1" max="1" width="6" customWidth="1"/>
    <col min="2" max="2" width="8.6640625" customWidth="1"/>
    <col min="3" max="3" width="14.44140625" bestFit="1" customWidth="1"/>
    <col min="4" max="4" width="10.33203125" style="71" bestFit="1" customWidth="1"/>
    <col min="5" max="5" width="15.44140625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34" customWidth="1"/>
  </cols>
  <sheetData>
    <row r="1" spans="1:14" s="14" customFormat="1" ht="18" x14ac:dyDescent="0.35">
      <c r="A1" s="10" t="s">
        <v>7</v>
      </c>
      <c r="B1" s="10"/>
      <c r="C1" s="10"/>
      <c r="D1" s="69"/>
      <c r="E1" s="10"/>
      <c r="F1" s="10"/>
      <c r="G1" s="10"/>
      <c r="H1" s="10"/>
      <c r="I1" s="12"/>
      <c r="J1" s="12"/>
      <c r="K1" s="13"/>
      <c r="L1" s="13"/>
      <c r="M1" s="13"/>
      <c r="N1" s="13"/>
    </row>
    <row r="2" spans="1:14" s="14" customFormat="1" ht="13.2" x14ac:dyDescent="0.25">
      <c r="D2" s="70"/>
      <c r="K2" s="114">
        <v>44933</v>
      </c>
      <c r="L2" s="15"/>
    </row>
    <row r="3" spans="1:14" s="14" customFormat="1" ht="15.6" x14ac:dyDescent="0.3">
      <c r="A3" s="16"/>
      <c r="B3" s="17"/>
      <c r="C3" s="18"/>
      <c r="D3" s="70"/>
      <c r="J3" s="19"/>
      <c r="K3" s="20" t="s">
        <v>2</v>
      </c>
    </row>
    <row r="4" spans="1:14" x14ac:dyDescent="0.3">
      <c r="B4" s="17" t="s">
        <v>305</v>
      </c>
    </row>
    <row r="5" spans="1:14" ht="8.25" customHeight="1" x14ac:dyDescent="0.3"/>
    <row r="6" spans="1:14" ht="30" customHeight="1" x14ac:dyDescent="0.3">
      <c r="A6" s="22" t="s">
        <v>292</v>
      </c>
      <c r="B6" s="23" t="s">
        <v>9</v>
      </c>
      <c r="C6" s="24" t="s">
        <v>10</v>
      </c>
      <c r="D6" s="72" t="s">
        <v>11</v>
      </c>
      <c r="E6" s="22" t="s">
        <v>12</v>
      </c>
      <c r="F6" s="25" t="s">
        <v>278</v>
      </c>
      <c r="G6" s="26" t="s">
        <v>279</v>
      </c>
      <c r="H6" s="26" t="s">
        <v>280</v>
      </c>
      <c r="I6" s="26" t="s">
        <v>279</v>
      </c>
      <c r="J6" s="26" t="s">
        <v>281</v>
      </c>
      <c r="K6" s="27" t="s">
        <v>13</v>
      </c>
    </row>
    <row r="7" spans="1:14" ht="15.6" x14ac:dyDescent="0.3">
      <c r="A7" s="61" t="s">
        <v>14</v>
      </c>
      <c r="B7" s="64" t="s">
        <v>138</v>
      </c>
      <c r="C7" s="65" t="s">
        <v>173</v>
      </c>
      <c r="D7" s="68" t="s">
        <v>174</v>
      </c>
      <c r="E7" s="38" t="s">
        <v>85</v>
      </c>
      <c r="F7" s="58">
        <v>8.3000000000000007</v>
      </c>
      <c r="G7" s="39">
        <v>3</v>
      </c>
      <c r="H7" s="60">
        <v>26.61</v>
      </c>
      <c r="I7" s="39">
        <v>1</v>
      </c>
      <c r="J7" s="59">
        <f t="shared" ref="J7:J26" si="0">G7+I7</f>
        <v>4</v>
      </c>
      <c r="K7" s="31" t="s">
        <v>196</v>
      </c>
    </row>
    <row r="8" spans="1:14" ht="15.6" x14ac:dyDescent="0.3">
      <c r="A8" s="61" t="s">
        <v>15</v>
      </c>
      <c r="B8" s="64" t="s">
        <v>117</v>
      </c>
      <c r="C8" s="65" t="s">
        <v>118</v>
      </c>
      <c r="D8" s="68" t="s">
        <v>119</v>
      </c>
      <c r="E8" s="38" t="s">
        <v>85</v>
      </c>
      <c r="F8" s="58">
        <v>8.2899999999999991</v>
      </c>
      <c r="G8" s="39">
        <v>2</v>
      </c>
      <c r="H8" s="60">
        <v>26.87</v>
      </c>
      <c r="I8" s="39">
        <v>4</v>
      </c>
      <c r="J8" s="59">
        <f t="shared" si="0"/>
        <v>6</v>
      </c>
      <c r="K8" s="31" t="s">
        <v>120</v>
      </c>
    </row>
    <row r="9" spans="1:14" ht="15.6" x14ac:dyDescent="0.3">
      <c r="A9" s="61" t="s">
        <v>16</v>
      </c>
      <c r="B9" s="64" t="s">
        <v>322</v>
      </c>
      <c r="C9" s="65" t="s">
        <v>323</v>
      </c>
      <c r="D9" s="68" t="s">
        <v>324</v>
      </c>
      <c r="E9" s="38" t="s">
        <v>169</v>
      </c>
      <c r="F9" s="58">
        <v>8.15</v>
      </c>
      <c r="G9" s="39">
        <v>1</v>
      </c>
      <c r="H9" s="60">
        <v>27.42</v>
      </c>
      <c r="I9" s="39">
        <v>6</v>
      </c>
      <c r="J9" s="59">
        <f t="shared" si="0"/>
        <v>7</v>
      </c>
      <c r="K9" s="31" t="s">
        <v>325</v>
      </c>
    </row>
    <row r="10" spans="1:14" ht="15.6" x14ac:dyDescent="0.3">
      <c r="A10" s="61" t="s">
        <v>17</v>
      </c>
      <c r="B10" s="64" t="s">
        <v>175</v>
      </c>
      <c r="C10" s="65" t="s">
        <v>176</v>
      </c>
      <c r="D10" s="68" t="s">
        <v>177</v>
      </c>
      <c r="E10" s="38" t="s">
        <v>169</v>
      </c>
      <c r="F10" s="58">
        <v>8.33</v>
      </c>
      <c r="G10" s="39">
        <v>6</v>
      </c>
      <c r="H10" s="60">
        <v>26.83</v>
      </c>
      <c r="I10" s="39">
        <v>2</v>
      </c>
      <c r="J10" s="59">
        <f t="shared" si="0"/>
        <v>8</v>
      </c>
      <c r="K10" s="31" t="s">
        <v>170</v>
      </c>
      <c r="L10" s="90">
        <f>F10+H10</f>
        <v>35.159999999999997</v>
      </c>
    </row>
    <row r="11" spans="1:14" ht="15.6" x14ac:dyDescent="0.3">
      <c r="A11" s="61" t="s">
        <v>17</v>
      </c>
      <c r="B11" s="64" t="s">
        <v>47</v>
      </c>
      <c r="C11" s="65" t="s">
        <v>360</v>
      </c>
      <c r="D11" s="68">
        <v>39210</v>
      </c>
      <c r="E11" s="38" t="s">
        <v>169</v>
      </c>
      <c r="F11" s="58">
        <v>8.32</v>
      </c>
      <c r="G11" s="39">
        <v>5</v>
      </c>
      <c r="H11" s="60">
        <v>26.84</v>
      </c>
      <c r="I11" s="39">
        <v>3</v>
      </c>
      <c r="J11" s="59">
        <f t="shared" si="0"/>
        <v>8</v>
      </c>
      <c r="K11" s="31" t="s">
        <v>356</v>
      </c>
      <c r="L11" s="90">
        <f>F11+H11</f>
        <v>35.159999999999997</v>
      </c>
    </row>
    <row r="12" spans="1:14" ht="15.6" x14ac:dyDescent="0.3">
      <c r="A12" s="61" t="s">
        <v>19</v>
      </c>
      <c r="B12" s="64" t="s">
        <v>147</v>
      </c>
      <c r="C12" s="65" t="s">
        <v>148</v>
      </c>
      <c r="D12" s="68" t="s">
        <v>149</v>
      </c>
      <c r="E12" s="38" t="s">
        <v>85</v>
      </c>
      <c r="F12" s="58">
        <v>8.48</v>
      </c>
      <c r="G12" s="39">
        <v>8</v>
      </c>
      <c r="H12" s="60">
        <v>27.32</v>
      </c>
      <c r="I12" s="39">
        <v>5</v>
      </c>
      <c r="J12" s="59">
        <f t="shared" si="0"/>
        <v>13</v>
      </c>
      <c r="K12" s="31" t="s">
        <v>140</v>
      </c>
    </row>
    <row r="13" spans="1:14" ht="15.6" x14ac:dyDescent="0.3">
      <c r="A13" s="61" t="s">
        <v>286</v>
      </c>
      <c r="B13" s="64" t="s">
        <v>634</v>
      </c>
      <c r="C13" s="65" t="s">
        <v>635</v>
      </c>
      <c r="D13" s="68" t="s">
        <v>636</v>
      </c>
      <c r="E13" s="38" t="s">
        <v>85</v>
      </c>
      <c r="F13" s="58">
        <v>8.3000000000000007</v>
      </c>
      <c r="G13" s="39">
        <v>3</v>
      </c>
      <c r="H13" s="60">
        <v>28.77</v>
      </c>
      <c r="I13" s="39">
        <v>10</v>
      </c>
      <c r="J13" s="59">
        <f t="shared" si="0"/>
        <v>13</v>
      </c>
      <c r="K13" s="31" t="s">
        <v>637</v>
      </c>
    </row>
    <row r="14" spans="1:14" ht="15.6" x14ac:dyDescent="0.3">
      <c r="A14" s="61" t="s">
        <v>287</v>
      </c>
      <c r="B14" s="64" t="s">
        <v>159</v>
      </c>
      <c r="C14" s="65" t="s">
        <v>160</v>
      </c>
      <c r="D14" s="68" t="s">
        <v>161</v>
      </c>
      <c r="E14" s="38" t="s">
        <v>2</v>
      </c>
      <c r="F14" s="58">
        <v>8.41</v>
      </c>
      <c r="G14" s="39">
        <v>7</v>
      </c>
      <c r="H14" s="60">
        <v>28.31</v>
      </c>
      <c r="I14" s="39">
        <v>8</v>
      </c>
      <c r="J14" s="59">
        <f t="shared" si="0"/>
        <v>15</v>
      </c>
      <c r="K14" s="31" t="s">
        <v>37</v>
      </c>
    </row>
    <row r="15" spans="1:14" ht="15.6" x14ac:dyDescent="0.3">
      <c r="A15" s="61" t="s">
        <v>288</v>
      </c>
      <c r="B15" s="64" t="s">
        <v>138</v>
      </c>
      <c r="C15" s="65" t="s">
        <v>139</v>
      </c>
      <c r="D15" s="68" t="s">
        <v>615</v>
      </c>
      <c r="E15" s="38" t="s">
        <v>85</v>
      </c>
      <c r="F15" s="58">
        <v>8.52</v>
      </c>
      <c r="G15" s="39">
        <v>9</v>
      </c>
      <c r="H15" s="60">
        <v>27.7</v>
      </c>
      <c r="I15" s="39">
        <v>7</v>
      </c>
      <c r="J15" s="59">
        <f t="shared" si="0"/>
        <v>16</v>
      </c>
      <c r="K15" s="31" t="s">
        <v>120</v>
      </c>
    </row>
    <row r="16" spans="1:14" ht="15.6" x14ac:dyDescent="0.3">
      <c r="A16" s="61" t="s">
        <v>289</v>
      </c>
      <c r="B16" s="64" t="s">
        <v>55</v>
      </c>
      <c r="C16" s="65" t="s">
        <v>349</v>
      </c>
      <c r="D16" s="68" t="s">
        <v>350</v>
      </c>
      <c r="E16" s="38" t="s">
        <v>169</v>
      </c>
      <c r="F16" s="58">
        <v>8.6199999999999992</v>
      </c>
      <c r="G16" s="39">
        <v>10</v>
      </c>
      <c r="H16" s="60">
        <v>28.92</v>
      </c>
      <c r="I16" s="39">
        <v>11</v>
      </c>
      <c r="J16" s="59">
        <f t="shared" si="0"/>
        <v>21</v>
      </c>
      <c r="K16" s="31" t="s">
        <v>229</v>
      </c>
    </row>
    <row r="17" spans="1:12" ht="15.6" x14ac:dyDescent="0.3">
      <c r="A17" s="61" t="s">
        <v>290</v>
      </c>
      <c r="B17" s="64" t="s">
        <v>145</v>
      </c>
      <c r="C17" s="65" t="s">
        <v>146</v>
      </c>
      <c r="D17" s="68" t="s">
        <v>616</v>
      </c>
      <c r="E17" s="38" t="s">
        <v>85</v>
      </c>
      <c r="F17" s="58">
        <v>8.74</v>
      </c>
      <c r="G17" s="39">
        <v>13</v>
      </c>
      <c r="H17" s="60">
        <v>28.58</v>
      </c>
      <c r="I17" s="39">
        <v>9</v>
      </c>
      <c r="J17" s="59">
        <f t="shared" si="0"/>
        <v>22</v>
      </c>
      <c r="K17" s="31" t="s">
        <v>120</v>
      </c>
    </row>
    <row r="18" spans="1:12" ht="15.6" x14ac:dyDescent="0.3">
      <c r="A18" s="61" t="s">
        <v>291</v>
      </c>
      <c r="B18" s="64" t="s">
        <v>56</v>
      </c>
      <c r="C18" s="65" t="s">
        <v>155</v>
      </c>
      <c r="D18" s="68" t="s">
        <v>330</v>
      </c>
      <c r="E18" s="38" t="s">
        <v>169</v>
      </c>
      <c r="F18" s="58">
        <v>8.7100000000000009</v>
      </c>
      <c r="G18" s="39">
        <v>12</v>
      </c>
      <c r="H18" s="60">
        <v>29.29</v>
      </c>
      <c r="I18" s="39">
        <v>12</v>
      </c>
      <c r="J18" s="59">
        <f t="shared" si="0"/>
        <v>24</v>
      </c>
      <c r="K18" s="31" t="s">
        <v>170</v>
      </c>
    </row>
    <row r="19" spans="1:12" ht="15.6" x14ac:dyDescent="0.3">
      <c r="A19" s="61" t="s">
        <v>718</v>
      </c>
      <c r="B19" s="64" t="s">
        <v>131</v>
      </c>
      <c r="C19" s="65" t="s">
        <v>132</v>
      </c>
      <c r="D19" s="68" t="s">
        <v>617</v>
      </c>
      <c r="E19" s="38" t="s">
        <v>85</v>
      </c>
      <c r="F19" s="58">
        <v>8.89</v>
      </c>
      <c r="G19" s="39">
        <v>15</v>
      </c>
      <c r="H19" s="60">
        <v>29.47</v>
      </c>
      <c r="I19" s="39">
        <v>13</v>
      </c>
      <c r="J19" s="59">
        <f t="shared" si="0"/>
        <v>28</v>
      </c>
      <c r="K19" s="31" t="s">
        <v>120</v>
      </c>
      <c r="L19" s="90">
        <f>F19+H19</f>
        <v>38.36</v>
      </c>
    </row>
    <row r="20" spans="1:12" ht="15.6" x14ac:dyDescent="0.3">
      <c r="A20" s="61" t="s">
        <v>719</v>
      </c>
      <c r="B20" s="64" t="s">
        <v>156</v>
      </c>
      <c r="C20" s="65" t="s">
        <v>157</v>
      </c>
      <c r="D20" s="68" t="s">
        <v>158</v>
      </c>
      <c r="E20" s="38" t="s">
        <v>2</v>
      </c>
      <c r="F20" s="58">
        <v>8.77</v>
      </c>
      <c r="G20" s="39">
        <v>14</v>
      </c>
      <c r="H20" s="60">
        <v>29.77</v>
      </c>
      <c r="I20" s="39">
        <v>14</v>
      </c>
      <c r="J20" s="59">
        <f t="shared" si="0"/>
        <v>28</v>
      </c>
      <c r="K20" s="31" t="s">
        <v>42</v>
      </c>
      <c r="L20" s="90">
        <f>F20+H20</f>
        <v>38.54</v>
      </c>
    </row>
    <row r="21" spans="1:12" ht="15.6" x14ac:dyDescent="0.3">
      <c r="A21" s="61" t="s">
        <v>720</v>
      </c>
      <c r="B21" s="64" t="s">
        <v>178</v>
      </c>
      <c r="C21" s="65" t="s">
        <v>83</v>
      </c>
      <c r="D21" s="68" t="s">
        <v>179</v>
      </c>
      <c r="E21" s="38" t="s">
        <v>2</v>
      </c>
      <c r="F21" s="58">
        <v>9.08</v>
      </c>
      <c r="G21" s="39">
        <v>16</v>
      </c>
      <c r="H21" s="60">
        <v>29.92</v>
      </c>
      <c r="I21" s="39">
        <v>15</v>
      </c>
      <c r="J21" s="59">
        <f t="shared" si="0"/>
        <v>31</v>
      </c>
      <c r="K21" s="31" t="s">
        <v>37</v>
      </c>
    </row>
    <row r="22" spans="1:12" ht="15.6" x14ac:dyDescent="0.3">
      <c r="A22" s="61" t="s">
        <v>721</v>
      </c>
      <c r="B22" s="64" t="s">
        <v>59</v>
      </c>
      <c r="C22" s="65" t="s">
        <v>703</v>
      </c>
      <c r="D22" s="68" t="s">
        <v>704</v>
      </c>
      <c r="E22" s="38" t="s">
        <v>2</v>
      </c>
      <c r="F22" s="58">
        <v>9.3000000000000007</v>
      </c>
      <c r="G22" s="39">
        <v>18</v>
      </c>
      <c r="H22" s="60">
        <v>31.76</v>
      </c>
      <c r="I22" s="39">
        <v>17</v>
      </c>
      <c r="J22" s="59">
        <f t="shared" si="0"/>
        <v>35</v>
      </c>
      <c r="K22" s="31" t="s">
        <v>688</v>
      </c>
    </row>
    <row r="23" spans="1:12" ht="15.6" x14ac:dyDescent="0.3">
      <c r="A23" s="61" t="s">
        <v>722</v>
      </c>
      <c r="B23" s="64" t="s">
        <v>144</v>
      </c>
      <c r="C23" s="65" t="s">
        <v>125</v>
      </c>
      <c r="D23" s="68" t="s">
        <v>126</v>
      </c>
      <c r="E23" s="38" t="s">
        <v>2</v>
      </c>
      <c r="F23" s="58">
        <v>9.5500000000000007</v>
      </c>
      <c r="G23" s="39">
        <v>20</v>
      </c>
      <c r="H23" s="60">
        <v>31.73</v>
      </c>
      <c r="I23" s="39">
        <v>16</v>
      </c>
      <c r="J23" s="59">
        <f t="shared" si="0"/>
        <v>36</v>
      </c>
      <c r="K23" s="31" t="s">
        <v>37</v>
      </c>
    </row>
    <row r="24" spans="1:12" ht="15.6" x14ac:dyDescent="0.3">
      <c r="A24" s="61" t="s">
        <v>723</v>
      </c>
      <c r="B24" s="64" t="s">
        <v>702</v>
      </c>
      <c r="C24" s="65" t="s">
        <v>703</v>
      </c>
      <c r="D24" s="68" t="s">
        <v>704</v>
      </c>
      <c r="E24" s="38" t="s">
        <v>2</v>
      </c>
      <c r="F24" s="58">
        <v>9.51</v>
      </c>
      <c r="G24" s="39">
        <v>19</v>
      </c>
      <c r="H24" s="60">
        <v>32.31</v>
      </c>
      <c r="I24" s="39">
        <v>18</v>
      </c>
      <c r="J24" s="59">
        <f t="shared" si="0"/>
        <v>37</v>
      </c>
      <c r="K24" s="31" t="s">
        <v>688</v>
      </c>
    </row>
    <row r="25" spans="1:12" ht="15.6" x14ac:dyDescent="0.3">
      <c r="A25" s="61" t="s">
        <v>724</v>
      </c>
      <c r="B25" s="64" t="s">
        <v>124</v>
      </c>
      <c r="C25" s="65" t="s">
        <v>125</v>
      </c>
      <c r="D25" s="68" t="s">
        <v>126</v>
      </c>
      <c r="E25" s="38" t="s">
        <v>2</v>
      </c>
      <c r="F25" s="58">
        <v>9.9600000000000009</v>
      </c>
      <c r="G25" s="39">
        <v>21</v>
      </c>
      <c r="H25" s="60">
        <v>33.31</v>
      </c>
      <c r="I25" s="39">
        <v>19</v>
      </c>
      <c r="J25" s="59">
        <f t="shared" si="0"/>
        <v>40</v>
      </c>
      <c r="K25" s="31" t="s">
        <v>37</v>
      </c>
    </row>
    <row r="26" spans="1:12" ht="15.6" x14ac:dyDescent="0.3">
      <c r="A26" s="61" t="s">
        <v>725</v>
      </c>
      <c r="B26" s="64" t="s">
        <v>395</v>
      </c>
      <c r="C26" s="65" t="s">
        <v>396</v>
      </c>
      <c r="D26" s="68">
        <v>39187</v>
      </c>
      <c r="E26" s="38" t="s">
        <v>379</v>
      </c>
      <c r="F26" s="58">
        <v>10.199999999999999</v>
      </c>
      <c r="G26" s="39">
        <v>22</v>
      </c>
      <c r="H26" s="60">
        <v>35.369999999999997</v>
      </c>
      <c r="I26" s="39">
        <v>20</v>
      </c>
      <c r="J26" s="59">
        <f t="shared" si="0"/>
        <v>42</v>
      </c>
      <c r="K26" s="31" t="s">
        <v>380</v>
      </c>
    </row>
    <row r="27" spans="1:12" ht="15.6" x14ac:dyDescent="0.3">
      <c r="A27" s="61"/>
      <c r="B27" s="64" t="s">
        <v>134</v>
      </c>
      <c r="C27" s="65" t="s">
        <v>135</v>
      </c>
      <c r="D27" s="68" t="s">
        <v>136</v>
      </c>
      <c r="E27" s="38" t="s">
        <v>297</v>
      </c>
      <c r="F27" s="58">
        <v>8.6199999999999992</v>
      </c>
      <c r="G27" s="39">
        <v>10</v>
      </c>
      <c r="H27" s="60" t="s">
        <v>712</v>
      </c>
      <c r="I27" s="39"/>
      <c r="J27" s="59"/>
      <c r="K27" s="31" t="s">
        <v>45</v>
      </c>
    </row>
    <row r="28" spans="1:12" ht="15.6" x14ac:dyDescent="0.3">
      <c r="A28" s="61"/>
      <c r="B28" s="64" t="s">
        <v>127</v>
      </c>
      <c r="C28" s="65" t="s">
        <v>128</v>
      </c>
      <c r="D28" s="68" t="s">
        <v>129</v>
      </c>
      <c r="E28" s="38" t="s">
        <v>297</v>
      </c>
      <c r="F28" s="58">
        <v>9.26</v>
      </c>
      <c r="G28" s="39">
        <v>17</v>
      </c>
      <c r="H28" s="60" t="s">
        <v>712</v>
      </c>
      <c r="I28" s="39"/>
      <c r="J28" s="59"/>
      <c r="K28" s="31" t="s">
        <v>45</v>
      </c>
    </row>
    <row r="29" spans="1:12" ht="15.6" x14ac:dyDescent="0.3">
      <c r="A29" s="61"/>
      <c r="B29" s="64" t="s">
        <v>397</v>
      </c>
      <c r="C29" s="65" t="s">
        <v>398</v>
      </c>
      <c r="D29" s="68" t="s">
        <v>212</v>
      </c>
      <c r="E29" s="38" t="s">
        <v>379</v>
      </c>
      <c r="F29" s="58">
        <v>10.43</v>
      </c>
      <c r="G29" s="39">
        <v>23</v>
      </c>
      <c r="H29" s="60" t="s">
        <v>712</v>
      </c>
      <c r="I29" s="39"/>
      <c r="J29" s="59"/>
      <c r="K29" s="31" t="s">
        <v>380</v>
      </c>
    </row>
    <row r="30" spans="1:12" ht="15.6" x14ac:dyDescent="0.3">
      <c r="A30" s="32"/>
      <c r="B30" s="33"/>
      <c r="C30" s="17"/>
      <c r="D30" s="74"/>
      <c r="E30" s="42"/>
      <c r="F30" s="77"/>
      <c r="G30" s="44"/>
      <c r="H30" s="78"/>
      <c r="I30" s="44"/>
      <c r="J30" s="79"/>
      <c r="K30" s="45"/>
    </row>
    <row r="32" spans="1:12" x14ac:dyDescent="0.3">
      <c r="B32" s="17" t="s">
        <v>306</v>
      </c>
    </row>
    <row r="34" spans="1:11" s="21" customFormat="1" x14ac:dyDescent="0.3">
      <c r="A34" s="22" t="s">
        <v>292</v>
      </c>
      <c r="B34" s="23" t="s">
        <v>9</v>
      </c>
      <c r="C34" s="24" t="s">
        <v>10</v>
      </c>
      <c r="D34" s="72" t="s">
        <v>11</v>
      </c>
      <c r="E34" s="22" t="s">
        <v>12</v>
      </c>
      <c r="F34" s="25" t="s">
        <v>278</v>
      </c>
      <c r="G34" s="26" t="s">
        <v>279</v>
      </c>
      <c r="H34" s="26" t="s">
        <v>280</v>
      </c>
      <c r="I34" s="26" t="s">
        <v>279</v>
      </c>
      <c r="J34" s="26" t="s">
        <v>281</v>
      </c>
      <c r="K34" s="27" t="s">
        <v>13</v>
      </c>
    </row>
    <row r="35" spans="1:11" s="21" customFormat="1" ht="15.6" x14ac:dyDescent="0.3">
      <c r="A35" s="61" t="s">
        <v>14</v>
      </c>
      <c r="B35" s="64" t="s">
        <v>208</v>
      </c>
      <c r="C35" s="65" t="s">
        <v>520</v>
      </c>
      <c r="D35" s="68" t="s">
        <v>137</v>
      </c>
      <c r="E35" s="38" t="s">
        <v>2</v>
      </c>
      <c r="F35" s="58">
        <v>7.23</v>
      </c>
      <c r="G35" s="39">
        <v>1</v>
      </c>
      <c r="H35" s="89">
        <v>23.56</v>
      </c>
      <c r="I35" s="39">
        <v>1</v>
      </c>
      <c r="J35" s="59">
        <f t="shared" ref="J35:J45" si="1">G35+I35</f>
        <v>2</v>
      </c>
      <c r="K35" s="31" t="s">
        <v>37</v>
      </c>
    </row>
    <row r="36" spans="1:11" s="21" customFormat="1" ht="15.6" x14ac:dyDescent="0.3">
      <c r="A36" s="61" t="s">
        <v>15</v>
      </c>
      <c r="B36" s="64" t="s">
        <v>624</v>
      </c>
      <c r="C36" s="65" t="s">
        <v>625</v>
      </c>
      <c r="D36" s="68" t="s">
        <v>626</v>
      </c>
      <c r="E36" s="38" t="s">
        <v>85</v>
      </c>
      <c r="F36" s="58">
        <v>7.32</v>
      </c>
      <c r="G36" s="39">
        <v>2</v>
      </c>
      <c r="H36" s="89">
        <v>24.3</v>
      </c>
      <c r="I36" s="39">
        <v>2</v>
      </c>
      <c r="J36" s="59">
        <f t="shared" si="1"/>
        <v>4</v>
      </c>
      <c r="K36" s="31" t="s">
        <v>163</v>
      </c>
    </row>
    <row r="37" spans="1:11" s="21" customFormat="1" ht="15.6" x14ac:dyDescent="0.3">
      <c r="A37" s="61" t="s">
        <v>16</v>
      </c>
      <c r="B37" s="64" t="s">
        <v>472</v>
      </c>
      <c r="C37" s="65" t="s">
        <v>473</v>
      </c>
      <c r="D37" s="68">
        <v>38764</v>
      </c>
      <c r="E37" s="38" t="s">
        <v>453</v>
      </c>
      <c r="F37" s="58">
        <v>7.71</v>
      </c>
      <c r="G37" s="39">
        <v>3</v>
      </c>
      <c r="H37" s="89">
        <v>24.84</v>
      </c>
      <c r="I37" s="39">
        <v>3</v>
      </c>
      <c r="J37" s="59">
        <f t="shared" si="1"/>
        <v>6</v>
      </c>
      <c r="K37" s="31" t="s">
        <v>444</v>
      </c>
    </row>
    <row r="38" spans="1:11" s="21" customFormat="1" ht="15.6" x14ac:dyDescent="0.3">
      <c r="A38" s="61" t="s">
        <v>17</v>
      </c>
      <c r="B38" s="64" t="s">
        <v>208</v>
      </c>
      <c r="C38" s="65" t="s">
        <v>209</v>
      </c>
      <c r="D38" s="68" t="s">
        <v>594</v>
      </c>
      <c r="E38" s="38" t="s">
        <v>85</v>
      </c>
      <c r="F38" s="58">
        <v>7.81</v>
      </c>
      <c r="G38" s="39">
        <v>4</v>
      </c>
      <c r="H38" s="89">
        <v>25.6</v>
      </c>
      <c r="I38" s="39">
        <v>4</v>
      </c>
      <c r="J38" s="59">
        <f t="shared" si="1"/>
        <v>8</v>
      </c>
      <c r="K38" s="31" t="s">
        <v>595</v>
      </c>
    </row>
    <row r="39" spans="1:11" s="21" customFormat="1" ht="15.6" x14ac:dyDescent="0.3">
      <c r="A39" s="61" t="s">
        <v>18</v>
      </c>
      <c r="B39" s="64" t="s">
        <v>399</v>
      </c>
      <c r="C39" s="65" t="s">
        <v>400</v>
      </c>
      <c r="D39" s="68" t="s">
        <v>401</v>
      </c>
      <c r="E39" s="38" t="s">
        <v>379</v>
      </c>
      <c r="F39" s="58">
        <v>7.94</v>
      </c>
      <c r="G39" s="39">
        <v>5</v>
      </c>
      <c r="H39" s="89">
        <v>25.84</v>
      </c>
      <c r="I39" s="39">
        <v>5</v>
      </c>
      <c r="J39" s="59">
        <f t="shared" si="1"/>
        <v>10</v>
      </c>
      <c r="K39" s="31" t="s">
        <v>380</v>
      </c>
    </row>
    <row r="40" spans="1:11" s="21" customFormat="1" ht="15.6" x14ac:dyDescent="0.3">
      <c r="A40" s="61" t="s">
        <v>19</v>
      </c>
      <c r="B40" s="64" t="s">
        <v>341</v>
      </c>
      <c r="C40" s="65" t="s">
        <v>342</v>
      </c>
      <c r="D40" s="68">
        <v>39118</v>
      </c>
      <c r="E40" s="38" t="s">
        <v>169</v>
      </c>
      <c r="F40" s="58">
        <v>8.01</v>
      </c>
      <c r="G40" s="39">
        <v>6</v>
      </c>
      <c r="H40" s="89">
        <v>26.13</v>
      </c>
      <c r="I40" s="39">
        <v>6</v>
      </c>
      <c r="J40" s="59">
        <f t="shared" si="1"/>
        <v>12</v>
      </c>
      <c r="K40" s="31" t="s">
        <v>264</v>
      </c>
    </row>
    <row r="41" spans="1:11" s="21" customFormat="1" ht="15.6" x14ac:dyDescent="0.3">
      <c r="A41" s="61" t="s">
        <v>286</v>
      </c>
      <c r="B41" s="64" t="s">
        <v>320</v>
      </c>
      <c r="C41" s="65" t="s">
        <v>321</v>
      </c>
      <c r="D41" s="68">
        <v>39290</v>
      </c>
      <c r="E41" s="38" t="s">
        <v>169</v>
      </c>
      <c r="F41" s="58">
        <v>8.14</v>
      </c>
      <c r="G41" s="39">
        <v>7</v>
      </c>
      <c r="H41" s="89">
        <v>26.83</v>
      </c>
      <c r="I41" s="39">
        <v>8</v>
      </c>
      <c r="J41" s="59">
        <f t="shared" si="1"/>
        <v>15</v>
      </c>
      <c r="K41" s="31" t="s">
        <v>241</v>
      </c>
    </row>
    <row r="42" spans="1:11" s="21" customFormat="1" ht="15.6" x14ac:dyDescent="0.3">
      <c r="A42" s="61" t="s">
        <v>287</v>
      </c>
      <c r="B42" s="64" t="s">
        <v>354</v>
      </c>
      <c r="C42" s="65" t="s">
        <v>355</v>
      </c>
      <c r="D42" s="68">
        <v>39167</v>
      </c>
      <c r="E42" s="38" t="s">
        <v>169</v>
      </c>
      <c r="F42" s="58">
        <v>8.17</v>
      </c>
      <c r="G42" s="39">
        <v>9</v>
      </c>
      <c r="H42" s="89">
        <v>26.52</v>
      </c>
      <c r="I42" s="39">
        <v>7</v>
      </c>
      <c r="J42" s="59">
        <f t="shared" si="1"/>
        <v>16</v>
      </c>
      <c r="K42" s="31" t="s">
        <v>356</v>
      </c>
    </row>
    <row r="43" spans="1:11" s="21" customFormat="1" ht="15.6" x14ac:dyDescent="0.3">
      <c r="A43" s="61" t="s">
        <v>288</v>
      </c>
      <c r="B43" s="64" t="s">
        <v>99</v>
      </c>
      <c r="C43" s="65" t="s">
        <v>217</v>
      </c>
      <c r="D43" s="68" t="s">
        <v>218</v>
      </c>
      <c r="E43" s="38" t="s">
        <v>297</v>
      </c>
      <c r="F43" s="58">
        <v>8.15</v>
      </c>
      <c r="G43" s="39">
        <v>8</v>
      </c>
      <c r="H43" s="89">
        <v>27.1</v>
      </c>
      <c r="I43" s="39">
        <v>10</v>
      </c>
      <c r="J43" s="59">
        <f t="shared" si="1"/>
        <v>18</v>
      </c>
      <c r="K43" s="31" t="s">
        <v>45</v>
      </c>
    </row>
    <row r="44" spans="1:11" s="21" customFormat="1" ht="15.6" x14ac:dyDescent="0.3">
      <c r="A44" s="61" t="s">
        <v>289</v>
      </c>
      <c r="B44" s="64" t="s">
        <v>89</v>
      </c>
      <c r="C44" s="65" t="s">
        <v>632</v>
      </c>
      <c r="D44" s="68" t="s">
        <v>633</v>
      </c>
      <c r="E44" s="38" t="s">
        <v>85</v>
      </c>
      <c r="F44" s="58">
        <v>8.2799999999999994</v>
      </c>
      <c r="G44" s="39">
        <v>10</v>
      </c>
      <c r="H44" s="89">
        <v>26.83</v>
      </c>
      <c r="I44" s="39">
        <v>9</v>
      </c>
      <c r="J44" s="59">
        <f t="shared" si="1"/>
        <v>19</v>
      </c>
      <c r="K44" s="31" t="s">
        <v>629</v>
      </c>
    </row>
    <row r="45" spans="1:11" s="21" customFormat="1" ht="15.6" x14ac:dyDescent="0.3">
      <c r="A45" s="61" t="s">
        <v>290</v>
      </c>
      <c r="B45" s="64" t="s">
        <v>226</v>
      </c>
      <c r="C45" s="65" t="s">
        <v>328</v>
      </c>
      <c r="D45" s="68" t="s">
        <v>329</v>
      </c>
      <c r="E45" s="38" t="s">
        <v>169</v>
      </c>
      <c r="F45" s="58">
        <v>8.32</v>
      </c>
      <c r="G45" s="39">
        <v>11</v>
      </c>
      <c r="H45" s="89">
        <v>27.13</v>
      </c>
      <c r="I45" s="39">
        <v>11</v>
      </c>
      <c r="J45" s="59">
        <f t="shared" si="1"/>
        <v>22</v>
      </c>
      <c r="K45" s="31" t="s">
        <v>325</v>
      </c>
    </row>
  </sheetData>
  <sortState ref="A35:N45">
    <sortCondition ref="J35:J45"/>
  </sortState>
  <phoneticPr fontId="19" type="noConversion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57"/>
  <sheetViews>
    <sheetView zoomScaleNormal="100" workbookViewId="0"/>
  </sheetViews>
  <sheetFormatPr defaultRowHeight="14.4" x14ac:dyDescent="0.3"/>
  <cols>
    <col min="2" max="2" width="10.6640625" customWidth="1"/>
    <col min="3" max="3" width="12.109375" customWidth="1"/>
    <col min="4" max="4" width="10.33203125" style="71" bestFit="1" customWidth="1"/>
    <col min="5" max="5" width="21.6640625" bestFit="1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28.6640625" bestFit="1" customWidth="1"/>
  </cols>
  <sheetData>
    <row r="1" spans="1:14" s="14" customFormat="1" ht="18" x14ac:dyDescent="0.35">
      <c r="A1" s="10" t="s">
        <v>7</v>
      </c>
      <c r="B1" s="10"/>
      <c r="C1" s="10"/>
      <c r="D1" s="69"/>
      <c r="E1" s="10"/>
      <c r="F1" s="10"/>
      <c r="G1" s="10"/>
      <c r="H1" s="10"/>
      <c r="I1" s="12"/>
      <c r="J1" s="12"/>
      <c r="K1" s="13"/>
      <c r="L1" s="13"/>
      <c r="M1" s="13"/>
      <c r="N1" s="13"/>
    </row>
    <row r="2" spans="1:14" s="14" customFormat="1" ht="13.2" x14ac:dyDescent="0.25">
      <c r="D2" s="70"/>
      <c r="K2" s="114">
        <v>44933</v>
      </c>
      <c r="L2" s="15"/>
    </row>
    <row r="3" spans="1:14" s="14" customFormat="1" ht="15.6" x14ac:dyDescent="0.3">
      <c r="A3" s="16"/>
      <c r="B3" s="17"/>
      <c r="C3" s="18"/>
      <c r="D3" s="70"/>
      <c r="J3" s="19"/>
      <c r="K3" s="20" t="s">
        <v>2</v>
      </c>
    </row>
    <row r="4" spans="1:14" x14ac:dyDescent="0.3">
      <c r="B4" s="17" t="s">
        <v>307</v>
      </c>
    </row>
    <row r="5" spans="1:14" ht="10.5" customHeight="1" x14ac:dyDescent="0.3"/>
    <row r="6" spans="1:14" s="21" customFormat="1" x14ac:dyDescent="0.3">
      <c r="B6" s="80">
        <v>1</v>
      </c>
      <c r="C6" s="81" t="s">
        <v>684</v>
      </c>
      <c r="D6" s="76"/>
    </row>
    <row r="7" spans="1:14" x14ac:dyDescent="0.3">
      <c r="A7" s="22" t="s">
        <v>8</v>
      </c>
      <c r="B7" s="23" t="s">
        <v>9</v>
      </c>
      <c r="C7" s="24" t="s">
        <v>10</v>
      </c>
      <c r="D7" s="72" t="s">
        <v>11</v>
      </c>
      <c r="E7" s="22" t="s">
        <v>12</v>
      </c>
      <c r="F7" s="25" t="s">
        <v>278</v>
      </c>
      <c r="G7" s="26" t="s">
        <v>279</v>
      </c>
      <c r="H7" s="26" t="s">
        <v>280</v>
      </c>
      <c r="I7" s="26" t="s">
        <v>279</v>
      </c>
      <c r="J7" s="26" t="s">
        <v>281</v>
      </c>
      <c r="K7" s="27" t="s">
        <v>13</v>
      </c>
    </row>
    <row r="8" spans="1:14" ht="15.6" x14ac:dyDescent="0.3">
      <c r="A8" s="28" t="s">
        <v>14</v>
      </c>
      <c r="B8" s="64"/>
      <c r="C8" s="65"/>
      <c r="D8" s="73"/>
      <c r="E8" s="29"/>
      <c r="F8" s="57"/>
      <c r="G8" s="39"/>
      <c r="H8" s="60"/>
      <c r="I8" s="39"/>
      <c r="J8" s="59">
        <f t="shared" ref="J8" si="0">G8+I8</f>
        <v>0</v>
      </c>
      <c r="K8" s="30"/>
    </row>
    <row r="9" spans="1:14" ht="15.6" x14ac:dyDescent="0.3">
      <c r="A9" s="28" t="s">
        <v>15</v>
      </c>
      <c r="B9" s="64" t="s">
        <v>39</v>
      </c>
      <c r="C9" s="65" t="s">
        <v>194</v>
      </c>
      <c r="D9" s="68" t="s">
        <v>663</v>
      </c>
      <c r="E9" s="38" t="s">
        <v>85</v>
      </c>
      <c r="F9" s="58">
        <v>8</v>
      </c>
      <c r="G9" s="39"/>
      <c r="H9" s="60"/>
      <c r="I9" s="39"/>
      <c r="J9" s="59">
        <f>G9+I9</f>
        <v>0</v>
      </c>
      <c r="K9" s="31" t="s">
        <v>762</v>
      </c>
    </row>
    <row r="10" spans="1:14" ht="15.6" x14ac:dyDescent="0.3">
      <c r="A10" s="28" t="s">
        <v>16</v>
      </c>
      <c r="B10" s="64" t="s">
        <v>167</v>
      </c>
      <c r="C10" s="65" t="s">
        <v>168</v>
      </c>
      <c r="D10" s="68" t="s">
        <v>171</v>
      </c>
      <c r="E10" s="38" t="s">
        <v>169</v>
      </c>
      <c r="F10" s="58">
        <v>8.5</v>
      </c>
      <c r="G10" s="39"/>
      <c r="H10" s="60"/>
      <c r="I10" s="39"/>
      <c r="J10" s="59">
        <f>G10+I10</f>
        <v>0</v>
      </c>
      <c r="K10" s="31" t="s">
        <v>170</v>
      </c>
    </row>
    <row r="11" spans="1:14" ht="15.6" x14ac:dyDescent="0.3">
      <c r="A11" s="28" t="s">
        <v>17</v>
      </c>
      <c r="B11" s="64" t="s">
        <v>189</v>
      </c>
      <c r="C11" s="65" t="s">
        <v>518</v>
      </c>
      <c r="D11" s="68" t="s">
        <v>235</v>
      </c>
      <c r="E11" s="38" t="s">
        <v>2</v>
      </c>
      <c r="F11" s="58">
        <v>8.92</v>
      </c>
      <c r="G11" s="39"/>
      <c r="H11" s="60"/>
      <c r="I11" s="39"/>
      <c r="J11" s="59">
        <f>G11+I11</f>
        <v>0</v>
      </c>
      <c r="K11" s="31" t="s">
        <v>519</v>
      </c>
    </row>
    <row r="12" spans="1:14" ht="15.6" x14ac:dyDescent="0.3">
      <c r="A12" s="28" t="s">
        <v>18</v>
      </c>
      <c r="B12" s="64" t="s">
        <v>660</v>
      </c>
      <c r="C12" s="65" t="s">
        <v>661</v>
      </c>
      <c r="D12" s="68" t="s">
        <v>662</v>
      </c>
      <c r="E12" s="38" t="s">
        <v>85</v>
      </c>
      <c r="F12" s="58">
        <v>8.7799999999999994</v>
      </c>
      <c r="G12" s="39"/>
      <c r="H12" s="60"/>
      <c r="I12" s="39"/>
      <c r="J12" s="59">
        <f>G12+I12</f>
        <v>0</v>
      </c>
      <c r="K12" s="31" t="s">
        <v>656</v>
      </c>
    </row>
    <row r="13" spans="1:14" ht="15.6" x14ac:dyDescent="0.3">
      <c r="A13" s="28" t="s">
        <v>19</v>
      </c>
      <c r="B13" s="64" t="s">
        <v>150</v>
      </c>
      <c r="C13" s="65" t="s">
        <v>569</v>
      </c>
      <c r="D13" s="68" t="s">
        <v>570</v>
      </c>
      <c r="E13" s="38" t="s">
        <v>78</v>
      </c>
      <c r="F13" s="58">
        <v>8.18</v>
      </c>
      <c r="G13" s="39"/>
      <c r="H13" s="60"/>
      <c r="I13" s="39"/>
      <c r="J13" s="59">
        <f>G13+I13</f>
        <v>0</v>
      </c>
      <c r="K13" s="31" t="s">
        <v>151</v>
      </c>
    </row>
    <row r="15" spans="1:14" s="21" customFormat="1" x14ac:dyDescent="0.3">
      <c r="B15" s="80">
        <v>2</v>
      </c>
      <c r="C15" s="81" t="s">
        <v>684</v>
      </c>
      <c r="D15" s="76"/>
    </row>
    <row r="16" spans="1:14" x14ac:dyDescent="0.3">
      <c r="A16" s="22" t="s">
        <v>8</v>
      </c>
      <c r="B16" s="23" t="s">
        <v>9</v>
      </c>
      <c r="C16" s="24" t="s">
        <v>10</v>
      </c>
      <c r="D16" s="72" t="s">
        <v>11</v>
      </c>
      <c r="E16" s="22" t="s">
        <v>12</v>
      </c>
      <c r="F16" s="25" t="s">
        <v>278</v>
      </c>
      <c r="G16" s="26" t="s">
        <v>279</v>
      </c>
      <c r="H16" s="26" t="s">
        <v>280</v>
      </c>
      <c r="I16" s="26" t="s">
        <v>279</v>
      </c>
      <c r="J16" s="26" t="s">
        <v>281</v>
      </c>
      <c r="K16" s="27" t="s">
        <v>13</v>
      </c>
    </row>
    <row r="17" spans="1:11" ht="15.6" x14ac:dyDescent="0.3">
      <c r="A17" s="28" t="s">
        <v>14</v>
      </c>
      <c r="B17" s="64"/>
      <c r="C17" s="65"/>
      <c r="D17" s="73"/>
      <c r="E17" s="29"/>
      <c r="F17" s="57"/>
      <c r="G17" s="39"/>
      <c r="H17" s="60"/>
      <c r="I17" s="39"/>
      <c r="J17" s="59">
        <f t="shared" ref="J17" si="1">G17+I17</f>
        <v>0</v>
      </c>
      <c r="K17" s="30"/>
    </row>
    <row r="18" spans="1:11" ht="15.6" x14ac:dyDescent="0.3">
      <c r="A18" s="28" t="s">
        <v>15</v>
      </c>
      <c r="B18" s="64" t="s">
        <v>653</v>
      </c>
      <c r="C18" s="65" t="s">
        <v>654</v>
      </c>
      <c r="D18" s="68" t="s">
        <v>655</v>
      </c>
      <c r="E18" s="38" t="s">
        <v>85</v>
      </c>
      <c r="F18" s="58">
        <v>8.98</v>
      </c>
      <c r="G18" s="39"/>
      <c r="H18" s="60"/>
      <c r="I18" s="39"/>
      <c r="J18" s="59">
        <f>G18+I18</f>
        <v>0</v>
      </c>
      <c r="K18" s="31" t="s">
        <v>656</v>
      </c>
    </row>
    <row r="19" spans="1:11" ht="15.6" x14ac:dyDescent="0.3">
      <c r="A19" s="28" t="s">
        <v>16</v>
      </c>
      <c r="B19" s="64" t="s">
        <v>164</v>
      </c>
      <c r="C19" s="65" t="s">
        <v>165</v>
      </c>
      <c r="D19" s="68" t="s">
        <v>166</v>
      </c>
      <c r="E19" s="38" t="s">
        <v>297</v>
      </c>
      <c r="F19" s="58">
        <v>7.94</v>
      </c>
      <c r="G19" s="39"/>
      <c r="H19" s="60"/>
      <c r="I19" s="39"/>
      <c r="J19" s="59">
        <f>G19+I19</f>
        <v>0</v>
      </c>
      <c r="K19" s="31" t="s">
        <v>45</v>
      </c>
    </row>
    <row r="20" spans="1:11" ht="15.6" x14ac:dyDescent="0.3">
      <c r="A20" s="28" t="s">
        <v>17</v>
      </c>
      <c r="B20" s="64" t="s">
        <v>162</v>
      </c>
      <c r="C20" s="65" t="s">
        <v>152</v>
      </c>
      <c r="D20" s="68" t="s">
        <v>154</v>
      </c>
      <c r="E20" s="38" t="s">
        <v>78</v>
      </c>
      <c r="F20" s="58">
        <v>7.66</v>
      </c>
      <c r="G20" s="39"/>
      <c r="H20" s="60"/>
      <c r="I20" s="39"/>
      <c r="J20" s="59">
        <f>G20+I20</f>
        <v>0</v>
      </c>
      <c r="K20" s="31" t="s">
        <v>153</v>
      </c>
    </row>
    <row r="21" spans="1:11" ht="15.6" x14ac:dyDescent="0.3">
      <c r="A21" s="28" t="s">
        <v>18</v>
      </c>
      <c r="B21" s="64" t="s">
        <v>191</v>
      </c>
      <c r="C21" s="65" t="s">
        <v>192</v>
      </c>
      <c r="D21" s="68" t="s">
        <v>193</v>
      </c>
      <c r="E21" s="38" t="s">
        <v>78</v>
      </c>
      <c r="F21" s="58">
        <v>7.94</v>
      </c>
      <c r="G21" s="39"/>
      <c r="H21" s="60"/>
      <c r="I21" s="39"/>
      <c r="J21" s="59">
        <f>G21+I21</f>
        <v>0</v>
      </c>
      <c r="K21" s="31" t="s">
        <v>563</v>
      </c>
    </row>
    <row r="22" spans="1:11" ht="15.6" x14ac:dyDescent="0.3">
      <c r="A22" s="28" t="s">
        <v>19</v>
      </c>
      <c r="B22" s="64"/>
      <c r="C22" s="65"/>
      <c r="D22" s="68"/>
      <c r="E22" s="38"/>
      <c r="F22" s="58"/>
      <c r="G22" s="39"/>
      <c r="H22" s="60"/>
      <c r="I22" s="39"/>
      <c r="J22" s="59"/>
      <c r="K22" s="31"/>
    </row>
    <row r="24" spans="1:11" x14ac:dyDescent="0.3">
      <c r="B24" s="17" t="s">
        <v>307</v>
      </c>
    </row>
    <row r="25" spans="1:11" ht="10.5" customHeight="1" x14ac:dyDescent="0.3"/>
    <row r="26" spans="1:11" s="21" customFormat="1" x14ac:dyDescent="0.3">
      <c r="B26" s="80">
        <v>1</v>
      </c>
      <c r="C26" s="81" t="s">
        <v>684</v>
      </c>
      <c r="D26" s="76"/>
    </row>
    <row r="27" spans="1:11" s="21" customFormat="1" x14ac:dyDescent="0.3">
      <c r="A27" s="22" t="s">
        <v>8</v>
      </c>
      <c r="B27" s="23" t="s">
        <v>9</v>
      </c>
      <c r="C27" s="24" t="s">
        <v>10</v>
      </c>
      <c r="D27" s="72" t="s">
        <v>11</v>
      </c>
      <c r="E27" s="22" t="s">
        <v>12</v>
      </c>
      <c r="F27" s="25" t="s">
        <v>278</v>
      </c>
      <c r="G27" s="26" t="s">
        <v>279</v>
      </c>
      <c r="H27" s="26" t="s">
        <v>280</v>
      </c>
      <c r="I27" s="26" t="s">
        <v>279</v>
      </c>
      <c r="J27" s="26" t="s">
        <v>281</v>
      </c>
      <c r="K27" s="27" t="s">
        <v>13</v>
      </c>
    </row>
    <row r="28" spans="1:11" s="21" customFormat="1" ht="15.6" x14ac:dyDescent="0.3">
      <c r="A28" s="28" t="s">
        <v>14</v>
      </c>
      <c r="B28" s="64" t="s">
        <v>25</v>
      </c>
      <c r="C28" s="65" t="s">
        <v>233</v>
      </c>
      <c r="D28" s="68" t="s">
        <v>234</v>
      </c>
      <c r="E28" s="38" t="s">
        <v>169</v>
      </c>
      <c r="F28" s="58">
        <v>7.46</v>
      </c>
      <c r="G28" s="39"/>
      <c r="H28" s="60"/>
      <c r="I28" s="39"/>
      <c r="J28" s="59">
        <f t="shared" ref="J28:J33" si="2">G28+I28</f>
        <v>0</v>
      </c>
      <c r="K28" s="31" t="s">
        <v>170</v>
      </c>
    </row>
    <row r="29" spans="1:11" s="21" customFormat="1" ht="15.6" x14ac:dyDescent="0.3">
      <c r="A29" s="28" t="s">
        <v>15</v>
      </c>
      <c r="B29" s="64" t="s">
        <v>101</v>
      </c>
      <c r="C29" s="65" t="s">
        <v>243</v>
      </c>
      <c r="D29" s="68">
        <v>38282</v>
      </c>
      <c r="E29" s="38" t="s">
        <v>245</v>
      </c>
      <c r="F29" s="58">
        <v>7.6</v>
      </c>
      <c r="G29" s="39"/>
      <c r="H29" s="60"/>
      <c r="I29" s="39"/>
      <c r="J29" s="59">
        <f t="shared" si="2"/>
        <v>0</v>
      </c>
      <c r="K29" s="31" t="s">
        <v>244</v>
      </c>
    </row>
    <row r="30" spans="1:11" s="21" customFormat="1" ht="15.6" x14ac:dyDescent="0.3">
      <c r="A30" s="28" t="s">
        <v>16</v>
      </c>
      <c r="B30" s="64" t="s">
        <v>415</v>
      </c>
      <c r="C30" s="65" t="s">
        <v>416</v>
      </c>
      <c r="D30" s="68">
        <v>38233</v>
      </c>
      <c r="E30" s="38" t="s">
        <v>405</v>
      </c>
      <c r="F30" s="58" t="s">
        <v>712</v>
      </c>
      <c r="G30" s="39"/>
      <c r="H30" s="60"/>
      <c r="I30" s="39"/>
      <c r="J30" s="59">
        <f t="shared" si="2"/>
        <v>0</v>
      </c>
      <c r="K30" s="31" t="s">
        <v>380</v>
      </c>
    </row>
    <row r="31" spans="1:11" s="21" customFormat="1" ht="15.6" x14ac:dyDescent="0.3">
      <c r="A31" s="28" t="s">
        <v>17</v>
      </c>
      <c r="B31" s="64" t="s">
        <v>274</v>
      </c>
      <c r="C31" s="65" t="s">
        <v>621</v>
      </c>
      <c r="D31" s="68" t="s">
        <v>183</v>
      </c>
      <c r="E31" s="38" t="s">
        <v>85</v>
      </c>
      <c r="F31" s="58">
        <v>7.57</v>
      </c>
      <c r="G31" s="39"/>
      <c r="H31" s="60"/>
      <c r="I31" s="39"/>
      <c r="J31" s="59">
        <f t="shared" si="2"/>
        <v>0</v>
      </c>
      <c r="K31" s="31" t="s">
        <v>622</v>
      </c>
    </row>
    <row r="32" spans="1:11" s="21" customFormat="1" ht="15.6" x14ac:dyDescent="0.3">
      <c r="A32" s="28" t="s">
        <v>18</v>
      </c>
      <c r="B32" s="64" t="s">
        <v>224</v>
      </c>
      <c r="C32" s="65" t="s">
        <v>567</v>
      </c>
      <c r="D32" s="68" t="s">
        <v>568</v>
      </c>
      <c r="E32" s="38" t="s">
        <v>78</v>
      </c>
      <c r="F32" s="58">
        <v>7.3</v>
      </c>
      <c r="G32" s="39"/>
      <c r="H32" s="60"/>
      <c r="I32" s="39"/>
      <c r="J32" s="59">
        <f t="shared" si="2"/>
        <v>0</v>
      </c>
      <c r="K32" s="31" t="s">
        <v>563</v>
      </c>
    </row>
    <row r="33" spans="1:11" s="21" customFormat="1" ht="15.6" x14ac:dyDescent="0.3">
      <c r="A33" s="28" t="s">
        <v>19</v>
      </c>
      <c r="B33" s="64" t="s">
        <v>282</v>
      </c>
      <c r="C33" s="65" t="s">
        <v>283</v>
      </c>
      <c r="D33" s="68">
        <v>38378</v>
      </c>
      <c r="E33" s="38" t="s">
        <v>169</v>
      </c>
      <c r="F33" s="58" t="s">
        <v>712</v>
      </c>
      <c r="G33" s="39"/>
      <c r="H33" s="60"/>
      <c r="I33" s="39"/>
      <c r="J33" s="59">
        <f t="shared" si="2"/>
        <v>0</v>
      </c>
      <c r="K33" s="31" t="s">
        <v>351</v>
      </c>
    </row>
    <row r="36" spans="1:11" s="21" customFormat="1" x14ac:dyDescent="0.3">
      <c r="B36" s="80">
        <v>2</v>
      </c>
      <c r="C36" s="81" t="s">
        <v>684</v>
      </c>
      <c r="D36" s="76"/>
    </row>
    <row r="37" spans="1:11" s="21" customFormat="1" x14ac:dyDescent="0.3">
      <c r="A37" s="22" t="s">
        <v>8</v>
      </c>
      <c r="B37" s="23" t="s">
        <v>9</v>
      </c>
      <c r="C37" s="24" t="s">
        <v>10</v>
      </c>
      <c r="D37" s="72" t="s">
        <v>11</v>
      </c>
      <c r="E37" s="22" t="s">
        <v>12</v>
      </c>
      <c r="F37" s="25" t="s">
        <v>278</v>
      </c>
      <c r="G37" s="26" t="s">
        <v>279</v>
      </c>
      <c r="H37" s="26" t="s">
        <v>280</v>
      </c>
      <c r="I37" s="26" t="s">
        <v>279</v>
      </c>
      <c r="J37" s="26" t="s">
        <v>281</v>
      </c>
      <c r="K37" s="27" t="s">
        <v>13</v>
      </c>
    </row>
    <row r="38" spans="1:11" s="21" customFormat="1" ht="15.6" x14ac:dyDescent="0.3">
      <c r="A38" s="28" t="s">
        <v>14</v>
      </c>
      <c r="B38" s="64" t="s">
        <v>224</v>
      </c>
      <c r="C38" s="65" t="s">
        <v>517</v>
      </c>
      <c r="D38" s="68" t="s">
        <v>225</v>
      </c>
      <c r="E38" s="38" t="s">
        <v>2</v>
      </c>
      <c r="F38" s="58">
        <v>7.89</v>
      </c>
      <c r="G38" s="39"/>
      <c r="H38" s="60"/>
      <c r="I38" s="39"/>
      <c r="J38" s="59">
        <f t="shared" ref="J38:J43" si="3">G38+I38</f>
        <v>0</v>
      </c>
      <c r="K38" s="31" t="s">
        <v>37</v>
      </c>
    </row>
    <row r="39" spans="1:11" s="21" customFormat="1" ht="15.6" x14ac:dyDescent="0.3">
      <c r="A39" s="28" t="s">
        <v>15</v>
      </c>
      <c r="B39" s="64" t="s">
        <v>362</v>
      </c>
      <c r="C39" s="65" t="s">
        <v>250</v>
      </c>
      <c r="D39" s="68">
        <v>38104</v>
      </c>
      <c r="E39" s="38" t="s">
        <v>169</v>
      </c>
      <c r="F39" s="58" t="s">
        <v>712</v>
      </c>
      <c r="G39" s="39"/>
      <c r="H39" s="60"/>
      <c r="I39" s="39"/>
      <c r="J39" s="59">
        <f t="shared" si="3"/>
        <v>0</v>
      </c>
      <c r="K39" s="31" t="s">
        <v>251</v>
      </c>
    </row>
    <row r="40" spans="1:11" s="21" customFormat="1" ht="15.6" x14ac:dyDescent="0.3">
      <c r="A40" s="28" t="s">
        <v>16</v>
      </c>
      <c r="B40" s="64" t="s">
        <v>413</v>
      </c>
      <c r="C40" s="65" t="s">
        <v>414</v>
      </c>
      <c r="D40" s="68">
        <v>38408</v>
      </c>
      <c r="E40" s="38" t="s">
        <v>405</v>
      </c>
      <c r="F40" s="58">
        <v>8.7899999999999991</v>
      </c>
      <c r="G40" s="39"/>
      <c r="H40" s="60"/>
      <c r="I40" s="39"/>
      <c r="J40" s="59">
        <f t="shared" si="3"/>
        <v>0</v>
      </c>
      <c r="K40" s="31" t="s">
        <v>380</v>
      </c>
    </row>
    <row r="41" spans="1:11" s="21" customFormat="1" ht="15.6" x14ac:dyDescent="0.3">
      <c r="A41" s="28" t="s">
        <v>17</v>
      </c>
      <c r="B41" s="64" t="s">
        <v>97</v>
      </c>
      <c r="C41" s="65" t="s">
        <v>591</v>
      </c>
      <c r="D41" s="68" t="s">
        <v>592</v>
      </c>
      <c r="E41" s="38" t="s">
        <v>85</v>
      </c>
      <c r="F41" s="58">
        <v>7.51</v>
      </c>
      <c r="G41" s="39"/>
      <c r="H41" s="60"/>
      <c r="I41" s="39"/>
      <c r="J41" s="59">
        <f t="shared" si="3"/>
        <v>0</v>
      </c>
      <c r="K41" s="31" t="s">
        <v>196</v>
      </c>
    </row>
    <row r="42" spans="1:11" s="21" customFormat="1" ht="15.6" x14ac:dyDescent="0.3">
      <c r="A42" s="28" t="s">
        <v>18</v>
      </c>
      <c r="B42" s="64" t="s">
        <v>208</v>
      </c>
      <c r="C42" s="65" t="s">
        <v>249</v>
      </c>
      <c r="D42" s="68" t="s">
        <v>238</v>
      </c>
      <c r="E42" s="38" t="s">
        <v>2</v>
      </c>
      <c r="F42" s="58">
        <v>7.33</v>
      </c>
      <c r="G42" s="39"/>
      <c r="H42" s="60"/>
      <c r="I42" s="39"/>
      <c r="J42" s="59">
        <f t="shared" si="3"/>
        <v>0</v>
      </c>
      <c r="K42" s="31" t="s">
        <v>37</v>
      </c>
    </row>
    <row r="43" spans="1:11" s="21" customFormat="1" ht="15.6" x14ac:dyDescent="0.3">
      <c r="A43" s="28" t="s">
        <v>19</v>
      </c>
      <c r="B43" s="64" t="s">
        <v>665</v>
      </c>
      <c r="C43" s="65" t="s">
        <v>231</v>
      </c>
      <c r="D43" s="68" t="s">
        <v>666</v>
      </c>
      <c r="E43" s="38" t="s">
        <v>85</v>
      </c>
      <c r="F43" s="58">
        <v>6.96</v>
      </c>
      <c r="G43" s="39"/>
      <c r="H43" s="60"/>
      <c r="I43" s="39"/>
      <c r="J43" s="59">
        <f t="shared" si="3"/>
        <v>0</v>
      </c>
      <c r="K43" s="31" t="s">
        <v>667</v>
      </c>
    </row>
    <row r="46" spans="1:11" s="21" customFormat="1" x14ac:dyDescent="0.3">
      <c r="B46" s="80">
        <v>3</v>
      </c>
      <c r="C46" s="81" t="s">
        <v>684</v>
      </c>
      <c r="D46" s="76"/>
    </row>
    <row r="47" spans="1:11" s="21" customFormat="1" x14ac:dyDescent="0.3">
      <c r="A47" s="22" t="s">
        <v>8</v>
      </c>
      <c r="B47" s="23" t="s">
        <v>9</v>
      </c>
      <c r="C47" s="24" t="s">
        <v>10</v>
      </c>
      <c r="D47" s="72" t="s">
        <v>11</v>
      </c>
      <c r="E47" s="22" t="s">
        <v>12</v>
      </c>
      <c r="F47" s="25" t="s">
        <v>278</v>
      </c>
      <c r="G47" s="26" t="s">
        <v>279</v>
      </c>
      <c r="H47" s="26" t="s">
        <v>280</v>
      </c>
      <c r="I47" s="26" t="s">
        <v>279</v>
      </c>
      <c r="J47" s="26" t="s">
        <v>281</v>
      </c>
      <c r="K47" s="27" t="s">
        <v>13</v>
      </c>
    </row>
    <row r="48" spans="1:11" s="21" customFormat="1" ht="15.6" x14ac:dyDescent="0.3">
      <c r="A48" s="28" t="s">
        <v>14</v>
      </c>
      <c r="B48" s="64" t="s">
        <v>93</v>
      </c>
      <c r="C48" s="65" t="s">
        <v>254</v>
      </c>
      <c r="D48" s="68">
        <v>38268</v>
      </c>
      <c r="E48" s="38" t="s">
        <v>255</v>
      </c>
      <c r="F48" s="58">
        <v>7.62</v>
      </c>
      <c r="G48" s="39"/>
      <c r="H48" s="60"/>
      <c r="I48" s="39"/>
      <c r="J48" s="59">
        <f t="shared" ref="J48:J53" si="4">G48+I48</f>
        <v>0</v>
      </c>
      <c r="K48" s="31" t="s">
        <v>256</v>
      </c>
    </row>
    <row r="49" spans="1:12" s="21" customFormat="1" ht="15.6" x14ac:dyDescent="0.3">
      <c r="A49" s="28" t="s">
        <v>15</v>
      </c>
      <c r="B49" s="64" t="s">
        <v>331</v>
      </c>
      <c r="C49" s="65" t="s">
        <v>332</v>
      </c>
      <c r="D49" s="68" t="s">
        <v>333</v>
      </c>
      <c r="E49" s="38" t="s">
        <v>169</v>
      </c>
      <c r="F49" s="58">
        <v>7.09</v>
      </c>
      <c r="G49" s="39"/>
      <c r="H49" s="60"/>
      <c r="I49" s="39"/>
      <c r="J49" s="59">
        <f t="shared" si="4"/>
        <v>0</v>
      </c>
      <c r="K49" s="31" t="s">
        <v>170</v>
      </c>
    </row>
    <row r="50" spans="1:12" s="21" customFormat="1" ht="15.6" x14ac:dyDescent="0.3">
      <c r="A50" s="28" t="s">
        <v>16</v>
      </c>
      <c r="B50" s="64" t="s">
        <v>564</v>
      </c>
      <c r="C50" s="65" t="s">
        <v>565</v>
      </c>
      <c r="D50" s="68" t="s">
        <v>566</v>
      </c>
      <c r="E50" s="38" t="s">
        <v>78</v>
      </c>
      <c r="F50" s="58">
        <v>7.53</v>
      </c>
      <c r="G50" s="39"/>
      <c r="H50" s="60"/>
      <c r="I50" s="39"/>
      <c r="J50" s="59">
        <f t="shared" si="4"/>
        <v>0</v>
      </c>
      <c r="K50" s="31" t="s">
        <v>563</v>
      </c>
    </row>
    <row r="51" spans="1:12" s="21" customFormat="1" ht="15.6" x14ac:dyDescent="0.3">
      <c r="A51" s="28" t="s">
        <v>17</v>
      </c>
      <c r="B51" s="64" t="s">
        <v>239</v>
      </c>
      <c r="C51" s="65" t="s">
        <v>240</v>
      </c>
      <c r="D51" s="68" t="s">
        <v>242</v>
      </c>
      <c r="E51" s="38" t="s">
        <v>169</v>
      </c>
      <c r="F51" s="58">
        <v>7.38</v>
      </c>
      <c r="G51" s="39"/>
      <c r="H51" s="60"/>
      <c r="I51" s="39"/>
      <c r="J51" s="59">
        <f t="shared" si="4"/>
        <v>0</v>
      </c>
      <c r="K51" s="31" t="s">
        <v>241</v>
      </c>
    </row>
    <row r="52" spans="1:12" s="21" customFormat="1" ht="15.6" x14ac:dyDescent="0.3">
      <c r="A52" s="28" t="s">
        <v>18</v>
      </c>
      <c r="B52" s="64" t="s">
        <v>236</v>
      </c>
      <c r="C52" s="65" t="s">
        <v>237</v>
      </c>
      <c r="D52" s="68" t="s">
        <v>238</v>
      </c>
      <c r="E52" s="38" t="s">
        <v>297</v>
      </c>
      <c r="F52" s="58">
        <v>7.31</v>
      </c>
      <c r="G52" s="39"/>
      <c r="H52" s="60"/>
      <c r="I52" s="39"/>
      <c r="J52" s="59">
        <f t="shared" si="4"/>
        <v>0</v>
      </c>
      <c r="K52" s="31" t="s">
        <v>45</v>
      </c>
    </row>
    <row r="53" spans="1:12" s="21" customFormat="1" ht="15.6" x14ac:dyDescent="0.3">
      <c r="A53" s="28" t="s">
        <v>19</v>
      </c>
      <c r="B53" s="64" t="s">
        <v>99</v>
      </c>
      <c r="C53" s="65" t="s">
        <v>357</v>
      </c>
      <c r="D53" s="68">
        <v>38528</v>
      </c>
      <c r="E53" s="38" t="s">
        <v>169</v>
      </c>
      <c r="F53" s="58" t="s">
        <v>712</v>
      </c>
      <c r="G53" s="39"/>
      <c r="H53" s="60"/>
      <c r="I53" s="39"/>
      <c r="J53" s="59">
        <f t="shared" si="4"/>
        <v>0</v>
      </c>
      <c r="K53" s="31" t="s">
        <v>356</v>
      </c>
    </row>
    <row r="57" spans="1:12" x14ac:dyDescent="0.3">
      <c r="L57" s="21"/>
    </row>
  </sheetData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49"/>
  <sheetViews>
    <sheetView zoomScaleNormal="100" workbookViewId="0"/>
  </sheetViews>
  <sheetFormatPr defaultRowHeight="14.4" x14ac:dyDescent="0.3"/>
  <cols>
    <col min="2" max="2" width="10.6640625" customWidth="1"/>
    <col min="3" max="3" width="12.109375" customWidth="1"/>
    <col min="4" max="4" width="10.33203125" style="71" bestFit="1" customWidth="1"/>
    <col min="5" max="5" width="21.6640625" bestFit="1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28.6640625" bestFit="1" customWidth="1"/>
  </cols>
  <sheetData>
    <row r="1" spans="1:14" s="14" customFormat="1" ht="18" x14ac:dyDescent="0.35">
      <c r="A1" s="10" t="s">
        <v>7</v>
      </c>
      <c r="B1" s="10"/>
      <c r="C1" s="10"/>
      <c r="D1" s="69"/>
      <c r="E1" s="10"/>
      <c r="F1" s="10"/>
      <c r="G1" s="10"/>
      <c r="H1" s="10"/>
      <c r="I1" s="12"/>
      <c r="J1" s="12"/>
      <c r="K1" s="13"/>
      <c r="L1" s="13"/>
      <c r="M1" s="13"/>
      <c r="N1" s="13"/>
    </row>
    <row r="2" spans="1:14" s="14" customFormat="1" ht="13.2" x14ac:dyDescent="0.25">
      <c r="D2" s="70"/>
      <c r="K2" s="114">
        <v>44933</v>
      </c>
      <c r="L2" s="15"/>
    </row>
    <row r="3" spans="1:14" s="14" customFormat="1" ht="15.6" x14ac:dyDescent="0.3">
      <c r="A3" s="16"/>
      <c r="B3" s="17"/>
      <c r="C3" s="18"/>
      <c r="D3" s="70"/>
      <c r="J3" s="19"/>
      <c r="K3" s="20" t="s">
        <v>2</v>
      </c>
    </row>
    <row r="4" spans="1:14" x14ac:dyDescent="0.3">
      <c r="B4" s="17" t="s">
        <v>307</v>
      </c>
    </row>
    <row r="5" spans="1:14" ht="10.5" customHeight="1" x14ac:dyDescent="0.3"/>
    <row r="6" spans="1:14" s="21" customFormat="1" x14ac:dyDescent="0.3">
      <c r="B6" s="80">
        <v>1</v>
      </c>
      <c r="C6" s="81" t="s">
        <v>684</v>
      </c>
      <c r="D6" s="76"/>
    </row>
    <row r="7" spans="1:14" x14ac:dyDescent="0.3">
      <c r="A7" s="22" t="s">
        <v>8</v>
      </c>
      <c r="B7" s="23" t="s">
        <v>9</v>
      </c>
      <c r="C7" s="24" t="s">
        <v>10</v>
      </c>
      <c r="D7" s="72" t="s">
        <v>11</v>
      </c>
      <c r="E7" s="22" t="s">
        <v>12</v>
      </c>
      <c r="F7" s="25" t="s">
        <v>278</v>
      </c>
      <c r="G7" s="26" t="s">
        <v>279</v>
      </c>
      <c r="H7" s="26" t="s">
        <v>280</v>
      </c>
      <c r="I7" s="26" t="s">
        <v>279</v>
      </c>
      <c r="J7" s="26" t="s">
        <v>281</v>
      </c>
      <c r="K7" s="27" t="s">
        <v>13</v>
      </c>
    </row>
    <row r="8" spans="1:14" ht="15.6" x14ac:dyDescent="0.3">
      <c r="A8" s="61" t="s">
        <v>15</v>
      </c>
      <c r="B8" s="64" t="s">
        <v>653</v>
      </c>
      <c r="C8" s="65" t="s">
        <v>654</v>
      </c>
      <c r="D8" s="68" t="s">
        <v>655</v>
      </c>
      <c r="E8" s="38" t="s">
        <v>85</v>
      </c>
      <c r="F8" s="58">
        <v>8.98</v>
      </c>
      <c r="G8" s="39">
        <v>9</v>
      </c>
      <c r="H8" s="60">
        <v>29.89</v>
      </c>
      <c r="I8" s="39"/>
      <c r="J8" s="59">
        <f>G8+I8</f>
        <v>9</v>
      </c>
      <c r="K8" s="31" t="s">
        <v>656</v>
      </c>
    </row>
    <row r="9" spans="1:14" ht="15.6" x14ac:dyDescent="0.3">
      <c r="A9" s="61">
        <v>3</v>
      </c>
      <c r="B9" s="64" t="s">
        <v>189</v>
      </c>
      <c r="C9" s="65" t="s">
        <v>518</v>
      </c>
      <c r="D9" s="68" t="s">
        <v>235</v>
      </c>
      <c r="E9" s="38" t="s">
        <v>2</v>
      </c>
      <c r="F9" s="58">
        <v>8.92</v>
      </c>
      <c r="G9" s="39">
        <v>8</v>
      </c>
      <c r="H9" s="60" t="s">
        <v>712</v>
      </c>
      <c r="I9" s="39"/>
      <c r="J9" s="59">
        <f>G9+I9</f>
        <v>8</v>
      </c>
      <c r="K9" s="31" t="s">
        <v>519</v>
      </c>
    </row>
    <row r="10" spans="1:14" ht="15.6" x14ac:dyDescent="0.3">
      <c r="A10" s="61">
        <v>4</v>
      </c>
      <c r="B10" s="64" t="s">
        <v>660</v>
      </c>
      <c r="C10" s="65" t="s">
        <v>661</v>
      </c>
      <c r="D10" s="68" t="s">
        <v>662</v>
      </c>
      <c r="E10" s="38" t="s">
        <v>85</v>
      </c>
      <c r="F10" s="58">
        <v>8.7799999999999994</v>
      </c>
      <c r="G10" s="39">
        <v>7</v>
      </c>
      <c r="H10" s="60">
        <v>28.88</v>
      </c>
      <c r="I10" s="39"/>
      <c r="J10" s="59">
        <f>G10+I10</f>
        <v>7</v>
      </c>
      <c r="K10" s="31" t="s">
        <v>656</v>
      </c>
    </row>
    <row r="11" spans="1:14" ht="15.6" x14ac:dyDescent="0.3">
      <c r="A11" s="61" t="s">
        <v>18</v>
      </c>
      <c r="B11" s="64" t="s">
        <v>150</v>
      </c>
      <c r="C11" s="65" t="s">
        <v>569</v>
      </c>
      <c r="D11" s="68" t="s">
        <v>570</v>
      </c>
      <c r="E11" s="38" t="s">
        <v>78</v>
      </c>
      <c r="F11" s="58">
        <v>8.18</v>
      </c>
      <c r="G11" s="39">
        <v>5</v>
      </c>
      <c r="H11" s="60">
        <v>27.05</v>
      </c>
      <c r="I11" s="39"/>
      <c r="J11" s="59">
        <f>G11+I11</f>
        <v>5</v>
      </c>
      <c r="K11" s="31" t="s">
        <v>151</v>
      </c>
    </row>
    <row r="12" spans="1:14" ht="15.6" x14ac:dyDescent="0.3">
      <c r="A12" s="61" t="s">
        <v>19</v>
      </c>
      <c r="B12" s="64" t="s">
        <v>167</v>
      </c>
      <c r="C12" s="65" t="s">
        <v>168</v>
      </c>
      <c r="D12" s="68" t="s">
        <v>171</v>
      </c>
      <c r="E12" s="38" t="s">
        <v>169</v>
      </c>
      <c r="F12" s="58">
        <v>8.5</v>
      </c>
      <c r="G12" s="39">
        <v>6</v>
      </c>
      <c r="H12" s="60">
        <v>27.54</v>
      </c>
      <c r="I12" s="39"/>
      <c r="J12" s="59">
        <f>G12+I12</f>
        <v>6</v>
      </c>
      <c r="K12" s="31" t="s">
        <v>170</v>
      </c>
    </row>
    <row r="13" spans="1:14" ht="10.5" customHeight="1" x14ac:dyDescent="0.3"/>
    <row r="14" spans="1:14" s="21" customFormat="1" x14ac:dyDescent="0.3">
      <c r="B14" s="80">
        <v>2</v>
      </c>
      <c r="C14" s="81" t="s">
        <v>684</v>
      </c>
      <c r="D14" s="76"/>
    </row>
    <row r="15" spans="1:14" x14ac:dyDescent="0.3">
      <c r="A15" s="22" t="s">
        <v>8</v>
      </c>
      <c r="B15" s="23" t="s">
        <v>9</v>
      </c>
      <c r="C15" s="24" t="s">
        <v>10</v>
      </c>
      <c r="D15" s="72" t="s">
        <v>11</v>
      </c>
      <c r="E15" s="22" t="s">
        <v>12</v>
      </c>
      <c r="F15" s="25" t="s">
        <v>278</v>
      </c>
      <c r="G15" s="26" t="s">
        <v>279</v>
      </c>
      <c r="H15" s="26" t="s">
        <v>280</v>
      </c>
      <c r="I15" s="26" t="s">
        <v>279</v>
      </c>
      <c r="J15" s="26" t="s">
        <v>281</v>
      </c>
      <c r="K15" s="27" t="s">
        <v>13</v>
      </c>
    </row>
    <row r="16" spans="1:14" ht="15.6" x14ac:dyDescent="0.3">
      <c r="A16" s="61">
        <v>3</v>
      </c>
      <c r="B16" s="64" t="s">
        <v>39</v>
      </c>
      <c r="C16" s="65" t="s">
        <v>194</v>
      </c>
      <c r="D16" s="68" t="s">
        <v>663</v>
      </c>
      <c r="E16" s="38" t="s">
        <v>85</v>
      </c>
      <c r="F16" s="58">
        <v>8</v>
      </c>
      <c r="G16" s="39">
        <v>4</v>
      </c>
      <c r="H16" s="60">
        <v>26.97</v>
      </c>
      <c r="I16" s="39"/>
      <c r="J16" s="59">
        <f>G16+I16</f>
        <v>4</v>
      </c>
      <c r="K16" s="31" t="s">
        <v>762</v>
      </c>
    </row>
    <row r="17" spans="1:11" ht="15.6" x14ac:dyDescent="0.3">
      <c r="A17" s="61">
        <v>4</v>
      </c>
      <c r="B17" s="64" t="s">
        <v>191</v>
      </c>
      <c r="C17" s="65" t="s">
        <v>192</v>
      </c>
      <c r="D17" s="68" t="s">
        <v>193</v>
      </c>
      <c r="E17" s="38" t="s">
        <v>78</v>
      </c>
      <c r="F17" s="58">
        <v>7.94</v>
      </c>
      <c r="G17" s="39">
        <v>3</v>
      </c>
      <c r="H17" s="60">
        <v>26.46</v>
      </c>
      <c r="I17" s="39"/>
      <c r="J17" s="59">
        <f>G17+I17</f>
        <v>3</v>
      </c>
      <c r="K17" s="31" t="s">
        <v>563</v>
      </c>
    </row>
    <row r="18" spans="1:11" ht="15.6" x14ac:dyDescent="0.3">
      <c r="A18" s="61" t="s">
        <v>18</v>
      </c>
      <c r="B18" s="64" t="s">
        <v>162</v>
      </c>
      <c r="C18" s="65" t="s">
        <v>152</v>
      </c>
      <c r="D18" s="68" t="s">
        <v>154</v>
      </c>
      <c r="E18" s="38" t="s">
        <v>78</v>
      </c>
      <c r="F18" s="58">
        <v>7.66</v>
      </c>
      <c r="G18" s="39">
        <v>1</v>
      </c>
      <c r="H18" s="60">
        <v>26.14</v>
      </c>
      <c r="I18" s="39"/>
      <c r="J18" s="59">
        <f>G18+I18</f>
        <v>1</v>
      </c>
      <c r="K18" s="31" t="s">
        <v>153</v>
      </c>
    </row>
    <row r="19" spans="1:11" ht="15.6" x14ac:dyDescent="0.3">
      <c r="A19" s="28" t="s">
        <v>19</v>
      </c>
      <c r="B19" s="64" t="s">
        <v>164</v>
      </c>
      <c r="C19" s="65" t="s">
        <v>165</v>
      </c>
      <c r="D19" s="68" t="s">
        <v>166</v>
      </c>
      <c r="E19" s="38" t="s">
        <v>297</v>
      </c>
      <c r="F19" s="58">
        <v>7.94</v>
      </c>
      <c r="G19" s="39">
        <v>2</v>
      </c>
      <c r="H19" s="60">
        <v>26.81</v>
      </c>
      <c r="I19" s="39"/>
      <c r="J19" s="59">
        <f>G19+I19</f>
        <v>2</v>
      </c>
      <c r="K19" s="31" t="s">
        <v>45</v>
      </c>
    </row>
    <row r="20" spans="1:11" ht="15.6" x14ac:dyDescent="0.3">
      <c r="A20" s="32"/>
      <c r="B20" s="33"/>
      <c r="C20" s="17"/>
      <c r="D20" s="74"/>
      <c r="E20" s="42"/>
      <c r="F20" s="77"/>
      <c r="G20" s="44"/>
      <c r="H20" s="78"/>
      <c r="I20" s="44"/>
      <c r="J20" s="79"/>
      <c r="K20" s="45"/>
    </row>
    <row r="21" spans="1:11" ht="15.6" x14ac:dyDescent="0.3">
      <c r="A21" s="32"/>
      <c r="B21" s="33"/>
      <c r="C21" s="17"/>
      <c r="D21" s="74"/>
      <c r="E21" s="42"/>
      <c r="F21" s="77"/>
      <c r="G21" s="44"/>
      <c r="H21" s="78"/>
      <c r="I21" s="44"/>
      <c r="J21" s="79"/>
      <c r="K21" s="45"/>
    </row>
    <row r="22" spans="1:11" x14ac:dyDescent="0.3">
      <c r="B22" s="17" t="s">
        <v>307</v>
      </c>
    </row>
    <row r="23" spans="1:11" ht="10.5" customHeight="1" x14ac:dyDescent="0.3"/>
    <row r="24" spans="1:11" s="21" customFormat="1" x14ac:dyDescent="0.3">
      <c r="B24" s="80">
        <v>1</v>
      </c>
      <c r="C24" s="81" t="s">
        <v>684</v>
      </c>
      <c r="D24" s="76"/>
    </row>
    <row r="25" spans="1:11" s="21" customFormat="1" x14ac:dyDescent="0.3">
      <c r="A25" s="22" t="s">
        <v>8</v>
      </c>
      <c r="B25" s="23" t="s">
        <v>9</v>
      </c>
      <c r="C25" s="24" t="s">
        <v>10</v>
      </c>
      <c r="D25" s="72" t="s">
        <v>11</v>
      </c>
      <c r="E25" s="22" t="s">
        <v>12</v>
      </c>
      <c r="F25" s="25" t="s">
        <v>278</v>
      </c>
      <c r="G25" s="26" t="s">
        <v>279</v>
      </c>
      <c r="H25" s="26" t="s">
        <v>280</v>
      </c>
      <c r="I25" s="26" t="s">
        <v>279</v>
      </c>
      <c r="J25" s="26" t="s">
        <v>281</v>
      </c>
      <c r="K25" s="27" t="s">
        <v>13</v>
      </c>
    </row>
    <row r="26" spans="1:11" s="21" customFormat="1" ht="15.6" x14ac:dyDescent="0.3">
      <c r="A26" s="61" t="s">
        <v>15</v>
      </c>
      <c r="B26" s="64" t="s">
        <v>413</v>
      </c>
      <c r="C26" s="65" t="s">
        <v>414</v>
      </c>
      <c r="D26" s="68">
        <v>38408</v>
      </c>
      <c r="E26" s="38" t="s">
        <v>405</v>
      </c>
      <c r="F26" s="58">
        <v>8.7899999999999991</v>
      </c>
      <c r="G26" s="39">
        <v>14</v>
      </c>
      <c r="H26" s="60" t="s">
        <v>712</v>
      </c>
      <c r="I26" s="39"/>
      <c r="J26" s="59">
        <f>G26+I26</f>
        <v>14</v>
      </c>
      <c r="K26" s="31" t="s">
        <v>380</v>
      </c>
    </row>
    <row r="27" spans="1:11" s="21" customFormat="1" ht="15.6" x14ac:dyDescent="0.3">
      <c r="A27" s="61">
        <v>3</v>
      </c>
      <c r="B27" s="64" t="s">
        <v>93</v>
      </c>
      <c r="C27" s="65" t="s">
        <v>254</v>
      </c>
      <c r="D27" s="68">
        <v>38268</v>
      </c>
      <c r="E27" s="38" t="s">
        <v>255</v>
      </c>
      <c r="F27" s="58">
        <v>7.62</v>
      </c>
      <c r="G27" s="39">
        <v>12</v>
      </c>
      <c r="H27" s="60">
        <v>24.96</v>
      </c>
      <c r="I27" s="39"/>
      <c r="J27" s="59">
        <f>G27+I27</f>
        <v>12</v>
      </c>
      <c r="K27" s="31" t="s">
        <v>256</v>
      </c>
    </row>
    <row r="28" spans="1:11" s="21" customFormat="1" ht="15.6" x14ac:dyDescent="0.3">
      <c r="A28" s="61">
        <v>4</v>
      </c>
      <c r="B28" s="64" t="s">
        <v>101</v>
      </c>
      <c r="C28" s="65" t="s">
        <v>243</v>
      </c>
      <c r="D28" s="68">
        <v>38282</v>
      </c>
      <c r="E28" s="38" t="s">
        <v>245</v>
      </c>
      <c r="F28" s="58">
        <v>7.6</v>
      </c>
      <c r="G28" s="39">
        <v>11</v>
      </c>
      <c r="H28" s="60" t="s">
        <v>737</v>
      </c>
      <c r="I28" s="39"/>
      <c r="J28" s="59">
        <f>G28+I28</f>
        <v>11</v>
      </c>
      <c r="K28" s="31" t="s">
        <v>244</v>
      </c>
    </row>
    <row r="29" spans="1:11" s="21" customFormat="1" ht="15.6" x14ac:dyDescent="0.3">
      <c r="A29" s="61" t="s">
        <v>18</v>
      </c>
      <c r="B29" s="64" t="s">
        <v>564</v>
      </c>
      <c r="C29" s="65" t="s">
        <v>565</v>
      </c>
      <c r="D29" s="68" t="s">
        <v>566</v>
      </c>
      <c r="E29" s="38" t="s">
        <v>78</v>
      </c>
      <c r="F29" s="58">
        <v>7.53</v>
      </c>
      <c r="G29" s="39">
        <v>9</v>
      </c>
      <c r="H29" s="60">
        <v>24.61</v>
      </c>
      <c r="I29" s="39"/>
      <c r="J29" s="59">
        <f>G29+I29</f>
        <v>9</v>
      </c>
      <c r="K29" s="31" t="s">
        <v>563</v>
      </c>
    </row>
    <row r="30" spans="1:11" s="21" customFormat="1" ht="15.6" x14ac:dyDescent="0.3">
      <c r="A30" s="61" t="s">
        <v>19</v>
      </c>
      <c r="B30" s="64" t="s">
        <v>274</v>
      </c>
      <c r="C30" s="65" t="s">
        <v>621</v>
      </c>
      <c r="D30" s="68" t="s">
        <v>183</v>
      </c>
      <c r="E30" s="38" t="s">
        <v>85</v>
      </c>
      <c r="F30" s="58">
        <v>7.57</v>
      </c>
      <c r="G30" s="39">
        <v>10</v>
      </c>
      <c r="H30" s="60">
        <v>24.14</v>
      </c>
      <c r="I30" s="39"/>
      <c r="J30" s="59">
        <f>G30+I30</f>
        <v>10</v>
      </c>
      <c r="K30" s="31" t="s">
        <v>622</v>
      </c>
    </row>
    <row r="31" spans="1:11" ht="10.5" customHeight="1" x14ac:dyDescent="0.3"/>
    <row r="32" spans="1:11" s="21" customFormat="1" x14ac:dyDescent="0.3">
      <c r="B32" s="80">
        <v>2</v>
      </c>
      <c r="C32" s="81" t="s">
        <v>684</v>
      </c>
      <c r="D32" s="76"/>
    </row>
    <row r="33" spans="1:11" x14ac:dyDescent="0.3">
      <c r="A33" s="22" t="s">
        <v>8</v>
      </c>
      <c r="B33" s="23" t="s">
        <v>9</v>
      </c>
      <c r="C33" s="24" t="s">
        <v>10</v>
      </c>
      <c r="D33" s="72" t="s">
        <v>11</v>
      </c>
      <c r="E33" s="22" t="s">
        <v>12</v>
      </c>
      <c r="F33" s="25" t="s">
        <v>278</v>
      </c>
      <c r="G33" s="26" t="s">
        <v>279</v>
      </c>
      <c r="H33" s="26" t="s">
        <v>280</v>
      </c>
      <c r="I33" s="26" t="s">
        <v>279</v>
      </c>
      <c r="J33" s="26" t="s">
        <v>281</v>
      </c>
      <c r="K33" s="27" t="s">
        <v>13</v>
      </c>
    </row>
    <row r="34" spans="1:11" s="21" customFormat="1" ht="15.6" x14ac:dyDescent="0.3">
      <c r="A34" s="61" t="s">
        <v>15</v>
      </c>
      <c r="B34" s="64" t="s">
        <v>224</v>
      </c>
      <c r="C34" s="65" t="s">
        <v>517</v>
      </c>
      <c r="D34" s="68" t="s">
        <v>225</v>
      </c>
      <c r="E34" s="38" t="s">
        <v>2</v>
      </c>
      <c r="F34" s="58">
        <v>7.89</v>
      </c>
      <c r="G34" s="39">
        <v>13</v>
      </c>
      <c r="H34" s="60">
        <v>25.95</v>
      </c>
      <c r="I34" s="39"/>
      <c r="J34" s="59">
        <f>G34+I34</f>
        <v>13</v>
      </c>
      <c r="K34" s="31" t="s">
        <v>37</v>
      </c>
    </row>
    <row r="35" spans="1:11" s="21" customFormat="1" ht="15.6" x14ac:dyDescent="0.3">
      <c r="A35" s="61">
        <v>3</v>
      </c>
      <c r="B35" s="64" t="s">
        <v>97</v>
      </c>
      <c r="C35" s="65" t="s">
        <v>591</v>
      </c>
      <c r="D35" s="68" t="s">
        <v>592</v>
      </c>
      <c r="E35" s="38" t="s">
        <v>85</v>
      </c>
      <c r="F35" s="58">
        <v>7.51</v>
      </c>
      <c r="G35" s="39">
        <v>8</v>
      </c>
      <c r="H35" s="60">
        <v>25.29</v>
      </c>
      <c r="I35" s="39"/>
      <c r="J35" s="59">
        <f>G35+I35</f>
        <v>8</v>
      </c>
      <c r="K35" s="31" t="s">
        <v>196</v>
      </c>
    </row>
    <row r="36" spans="1:11" s="21" customFormat="1" ht="15.6" x14ac:dyDescent="0.3">
      <c r="A36" s="61">
        <v>4</v>
      </c>
      <c r="B36" s="64" t="s">
        <v>25</v>
      </c>
      <c r="C36" s="65" t="s">
        <v>233</v>
      </c>
      <c r="D36" s="68" t="s">
        <v>234</v>
      </c>
      <c r="E36" s="38" t="s">
        <v>169</v>
      </c>
      <c r="F36" s="58">
        <v>7.46</v>
      </c>
      <c r="G36" s="39">
        <v>7</v>
      </c>
      <c r="H36" s="60">
        <v>24.57</v>
      </c>
      <c r="I36" s="39"/>
      <c r="J36" s="59">
        <f>G36+I36</f>
        <v>7</v>
      </c>
      <c r="K36" s="31" t="s">
        <v>170</v>
      </c>
    </row>
    <row r="37" spans="1:11" s="21" customFormat="1" ht="15.6" x14ac:dyDescent="0.3">
      <c r="A37" s="61" t="s">
        <v>18</v>
      </c>
      <c r="B37" s="64" t="s">
        <v>208</v>
      </c>
      <c r="C37" s="65" t="s">
        <v>249</v>
      </c>
      <c r="D37" s="68" t="s">
        <v>238</v>
      </c>
      <c r="E37" s="38" t="s">
        <v>2</v>
      </c>
      <c r="F37" s="58">
        <v>7.33</v>
      </c>
      <c r="G37" s="39">
        <v>5</v>
      </c>
      <c r="H37" s="89">
        <v>23.3</v>
      </c>
      <c r="I37" s="39"/>
      <c r="J37" s="59">
        <f>G37+I37</f>
        <v>5</v>
      </c>
      <c r="K37" s="31" t="s">
        <v>37</v>
      </c>
    </row>
    <row r="38" spans="1:11" s="21" customFormat="1" ht="15.6" x14ac:dyDescent="0.3">
      <c r="A38" s="61" t="s">
        <v>19</v>
      </c>
      <c r="B38" s="64" t="s">
        <v>239</v>
      </c>
      <c r="C38" s="65" t="s">
        <v>240</v>
      </c>
      <c r="D38" s="68" t="s">
        <v>242</v>
      </c>
      <c r="E38" s="38" t="s">
        <v>169</v>
      </c>
      <c r="F38" s="58">
        <v>7.38</v>
      </c>
      <c r="G38" s="39">
        <v>6</v>
      </c>
      <c r="H38" s="60">
        <v>23.72</v>
      </c>
      <c r="I38" s="39"/>
      <c r="J38" s="59">
        <f>G38+I38</f>
        <v>6</v>
      </c>
      <c r="K38" s="31" t="s">
        <v>241</v>
      </c>
    </row>
    <row r="39" spans="1:11" ht="10.5" customHeight="1" x14ac:dyDescent="0.3"/>
    <row r="40" spans="1:11" s="21" customFormat="1" x14ac:dyDescent="0.3">
      <c r="B40" s="80">
        <v>3</v>
      </c>
      <c r="C40" s="81" t="s">
        <v>684</v>
      </c>
      <c r="D40" s="76"/>
    </row>
    <row r="41" spans="1:11" x14ac:dyDescent="0.3">
      <c r="A41" s="22" t="s">
        <v>8</v>
      </c>
      <c r="B41" s="23" t="s">
        <v>9</v>
      </c>
      <c r="C41" s="24" t="s">
        <v>10</v>
      </c>
      <c r="D41" s="72" t="s">
        <v>11</v>
      </c>
      <c r="E41" s="22" t="s">
        <v>12</v>
      </c>
      <c r="F41" s="25" t="s">
        <v>278</v>
      </c>
      <c r="G41" s="26" t="s">
        <v>279</v>
      </c>
      <c r="H41" s="26" t="s">
        <v>280</v>
      </c>
      <c r="I41" s="26" t="s">
        <v>279</v>
      </c>
      <c r="J41" s="26" t="s">
        <v>281</v>
      </c>
      <c r="K41" s="27" t="s">
        <v>13</v>
      </c>
    </row>
    <row r="42" spans="1:11" s="21" customFormat="1" ht="15.6" x14ac:dyDescent="0.3">
      <c r="A42" s="61">
        <v>3</v>
      </c>
      <c r="B42" s="64" t="s">
        <v>236</v>
      </c>
      <c r="C42" s="65" t="s">
        <v>237</v>
      </c>
      <c r="D42" s="68" t="s">
        <v>238</v>
      </c>
      <c r="E42" s="38" t="s">
        <v>297</v>
      </c>
      <c r="F42" s="58">
        <v>7.31</v>
      </c>
      <c r="G42" s="39">
        <v>4</v>
      </c>
      <c r="H42" s="60">
        <v>24.21</v>
      </c>
      <c r="I42" s="39"/>
      <c r="J42" s="59">
        <f>G42+I42</f>
        <v>4</v>
      </c>
      <c r="K42" s="31" t="s">
        <v>45</v>
      </c>
    </row>
    <row r="43" spans="1:11" s="21" customFormat="1" ht="15.6" x14ac:dyDescent="0.3">
      <c r="A43" s="61">
        <v>4</v>
      </c>
      <c r="B43" s="64" t="s">
        <v>224</v>
      </c>
      <c r="C43" s="65" t="s">
        <v>567</v>
      </c>
      <c r="D43" s="68" t="s">
        <v>568</v>
      </c>
      <c r="E43" s="38" t="s">
        <v>78</v>
      </c>
      <c r="F43" s="58">
        <v>7.3</v>
      </c>
      <c r="G43" s="39">
        <v>3</v>
      </c>
      <c r="H43" s="89">
        <v>24.7</v>
      </c>
      <c r="I43" s="39"/>
      <c r="J43" s="59">
        <f>G43+I43</f>
        <v>3</v>
      </c>
      <c r="K43" s="31" t="s">
        <v>563</v>
      </c>
    </row>
    <row r="44" spans="1:11" s="21" customFormat="1" ht="15.6" x14ac:dyDescent="0.3">
      <c r="A44" s="28" t="s">
        <v>18</v>
      </c>
      <c r="B44" s="64" t="s">
        <v>665</v>
      </c>
      <c r="C44" s="65" t="s">
        <v>231</v>
      </c>
      <c r="D44" s="68" t="s">
        <v>666</v>
      </c>
      <c r="E44" s="38" t="s">
        <v>85</v>
      </c>
      <c r="F44" s="58">
        <v>6.96</v>
      </c>
      <c r="G44" s="39">
        <v>1</v>
      </c>
      <c r="H44" s="60">
        <v>22.27</v>
      </c>
      <c r="I44" s="39"/>
      <c r="J44" s="59">
        <f>G44+I44</f>
        <v>1</v>
      </c>
      <c r="K44" s="31" t="s">
        <v>667</v>
      </c>
    </row>
    <row r="45" spans="1:11" s="21" customFormat="1" ht="15.6" x14ac:dyDescent="0.3">
      <c r="A45" s="28" t="s">
        <v>19</v>
      </c>
      <c r="B45" s="64" t="s">
        <v>331</v>
      </c>
      <c r="C45" s="65" t="s">
        <v>332</v>
      </c>
      <c r="D45" s="68" t="s">
        <v>333</v>
      </c>
      <c r="E45" s="38" t="s">
        <v>169</v>
      </c>
      <c r="F45" s="58">
        <v>7.09</v>
      </c>
      <c r="G45" s="39">
        <v>2</v>
      </c>
      <c r="H45" s="60">
        <v>22.94</v>
      </c>
      <c r="I45" s="39"/>
      <c r="J45" s="59">
        <f>G45+I45</f>
        <v>2</v>
      </c>
      <c r="K45" s="31" t="s">
        <v>170</v>
      </c>
    </row>
    <row r="49" spans="12:12" x14ac:dyDescent="0.3">
      <c r="L49" s="21"/>
    </row>
  </sheetData>
  <sortState ref="A26:N45">
    <sortCondition ref="A26:A45"/>
  </sortState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38"/>
  <sheetViews>
    <sheetView zoomScaleNormal="100" workbookViewId="0">
      <selection activeCell="O11" sqref="O11"/>
    </sheetView>
  </sheetViews>
  <sheetFormatPr defaultRowHeight="14.4" x14ac:dyDescent="0.3"/>
  <cols>
    <col min="2" max="2" width="10.6640625" customWidth="1"/>
    <col min="3" max="3" width="12.109375" customWidth="1"/>
    <col min="4" max="4" width="10.33203125" style="71" bestFit="1" customWidth="1"/>
    <col min="5" max="5" width="21.6640625" bestFit="1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28.6640625" bestFit="1" customWidth="1"/>
  </cols>
  <sheetData>
    <row r="1" spans="1:14" s="14" customFormat="1" ht="18" x14ac:dyDescent="0.35">
      <c r="A1" s="10" t="s">
        <v>7</v>
      </c>
      <c r="B1" s="10"/>
      <c r="C1" s="10"/>
      <c r="D1" s="69"/>
      <c r="E1" s="10"/>
      <c r="F1" s="10"/>
      <c r="G1" s="10"/>
      <c r="H1" s="10"/>
      <c r="I1" s="12"/>
      <c r="J1" s="12"/>
      <c r="K1" s="13"/>
      <c r="L1" s="13"/>
      <c r="M1" s="13"/>
      <c r="N1" s="13"/>
    </row>
    <row r="2" spans="1:14" s="14" customFormat="1" ht="13.2" x14ac:dyDescent="0.25">
      <c r="D2" s="70"/>
      <c r="K2" s="114">
        <v>44933</v>
      </c>
      <c r="L2" s="15"/>
    </row>
    <row r="3" spans="1:14" s="14" customFormat="1" ht="15.6" x14ac:dyDescent="0.3">
      <c r="A3" s="16"/>
      <c r="B3" s="17"/>
      <c r="C3" s="18"/>
      <c r="D3" s="70"/>
      <c r="J3" s="19"/>
      <c r="K3" s="20" t="s">
        <v>2</v>
      </c>
    </row>
    <row r="4" spans="1:14" x14ac:dyDescent="0.3">
      <c r="B4" s="17" t="s">
        <v>307</v>
      </c>
    </row>
    <row r="5" spans="1:14" ht="10.5" customHeight="1" x14ac:dyDescent="0.3"/>
    <row r="6" spans="1:14" x14ac:dyDescent="0.3">
      <c r="A6" s="22" t="s">
        <v>292</v>
      </c>
      <c r="B6" s="23" t="s">
        <v>9</v>
      </c>
      <c r="C6" s="24" t="s">
        <v>10</v>
      </c>
      <c r="D6" s="72" t="s">
        <v>11</v>
      </c>
      <c r="E6" s="22" t="s">
        <v>12</v>
      </c>
      <c r="F6" s="25" t="s">
        <v>278</v>
      </c>
      <c r="G6" s="26" t="s">
        <v>279</v>
      </c>
      <c r="H6" s="26" t="s">
        <v>280</v>
      </c>
      <c r="I6" s="26" t="s">
        <v>279</v>
      </c>
      <c r="J6" s="26" t="s">
        <v>281</v>
      </c>
      <c r="K6" s="27" t="s">
        <v>13</v>
      </c>
    </row>
    <row r="7" spans="1:14" ht="15.6" x14ac:dyDescent="0.3">
      <c r="A7" s="61" t="s">
        <v>14</v>
      </c>
      <c r="B7" s="64" t="s">
        <v>162</v>
      </c>
      <c r="C7" s="65" t="s">
        <v>152</v>
      </c>
      <c r="D7" s="68" t="s">
        <v>154</v>
      </c>
      <c r="E7" s="38" t="s">
        <v>78</v>
      </c>
      <c r="F7" s="58">
        <v>7.66</v>
      </c>
      <c r="G7" s="39">
        <v>1</v>
      </c>
      <c r="H7" s="60">
        <v>26.14</v>
      </c>
      <c r="I7" s="39">
        <v>1</v>
      </c>
      <c r="J7" s="59">
        <f t="shared" ref="J7:J15" si="0">G7+I7</f>
        <v>2</v>
      </c>
      <c r="K7" s="31" t="s">
        <v>153</v>
      </c>
    </row>
    <row r="8" spans="1:14" ht="15.6" x14ac:dyDescent="0.3">
      <c r="A8" s="61" t="s">
        <v>15</v>
      </c>
      <c r="B8" s="64" t="s">
        <v>191</v>
      </c>
      <c r="C8" s="65" t="s">
        <v>192</v>
      </c>
      <c r="D8" s="68" t="s">
        <v>193</v>
      </c>
      <c r="E8" s="38" t="s">
        <v>78</v>
      </c>
      <c r="F8" s="58">
        <v>7.94</v>
      </c>
      <c r="G8" s="39">
        <v>3</v>
      </c>
      <c r="H8" s="60">
        <v>26.46</v>
      </c>
      <c r="I8" s="39">
        <v>2</v>
      </c>
      <c r="J8" s="59">
        <f t="shared" si="0"/>
        <v>5</v>
      </c>
      <c r="K8" s="31" t="s">
        <v>563</v>
      </c>
    </row>
    <row r="9" spans="1:14" ht="15.6" x14ac:dyDescent="0.3">
      <c r="A9" s="61" t="s">
        <v>16</v>
      </c>
      <c r="B9" s="64" t="s">
        <v>164</v>
      </c>
      <c r="C9" s="65" t="s">
        <v>165</v>
      </c>
      <c r="D9" s="68" t="s">
        <v>166</v>
      </c>
      <c r="E9" s="38" t="s">
        <v>297</v>
      </c>
      <c r="F9" s="58">
        <v>7.94</v>
      </c>
      <c r="G9" s="39">
        <v>2</v>
      </c>
      <c r="H9" s="60">
        <v>26.81</v>
      </c>
      <c r="I9" s="39">
        <v>3</v>
      </c>
      <c r="J9" s="59">
        <f t="shared" si="0"/>
        <v>5</v>
      </c>
      <c r="K9" s="31" t="s">
        <v>45</v>
      </c>
    </row>
    <row r="10" spans="1:14" ht="15.6" x14ac:dyDescent="0.3">
      <c r="A10" s="61" t="s">
        <v>17</v>
      </c>
      <c r="B10" s="64" t="s">
        <v>39</v>
      </c>
      <c r="C10" s="65" t="s">
        <v>194</v>
      </c>
      <c r="D10" s="68" t="s">
        <v>663</v>
      </c>
      <c r="E10" s="38" t="s">
        <v>85</v>
      </c>
      <c r="F10" s="58">
        <v>8</v>
      </c>
      <c r="G10" s="39">
        <v>4</v>
      </c>
      <c r="H10" s="60">
        <v>26.97</v>
      </c>
      <c r="I10" s="39">
        <v>4</v>
      </c>
      <c r="J10" s="59">
        <f t="shared" si="0"/>
        <v>8</v>
      </c>
      <c r="K10" s="31" t="s">
        <v>760</v>
      </c>
    </row>
    <row r="11" spans="1:14" ht="15.6" x14ac:dyDescent="0.3">
      <c r="A11" s="61" t="s">
        <v>18</v>
      </c>
      <c r="B11" s="64" t="s">
        <v>150</v>
      </c>
      <c r="C11" s="65" t="s">
        <v>569</v>
      </c>
      <c r="D11" s="68" t="s">
        <v>570</v>
      </c>
      <c r="E11" s="38" t="s">
        <v>78</v>
      </c>
      <c r="F11" s="58">
        <v>8.18</v>
      </c>
      <c r="G11" s="39">
        <v>5</v>
      </c>
      <c r="H11" s="60">
        <v>27.05</v>
      </c>
      <c r="I11" s="39">
        <v>5</v>
      </c>
      <c r="J11" s="59">
        <f t="shared" si="0"/>
        <v>10</v>
      </c>
      <c r="K11" s="31" t="s">
        <v>151</v>
      </c>
    </row>
    <row r="12" spans="1:14" ht="15.6" x14ac:dyDescent="0.3">
      <c r="A12" s="61" t="s">
        <v>19</v>
      </c>
      <c r="B12" s="64" t="s">
        <v>167</v>
      </c>
      <c r="C12" s="65" t="s">
        <v>168</v>
      </c>
      <c r="D12" s="68" t="s">
        <v>171</v>
      </c>
      <c r="E12" s="38" t="s">
        <v>169</v>
      </c>
      <c r="F12" s="58">
        <v>8.5</v>
      </c>
      <c r="G12" s="39">
        <v>6</v>
      </c>
      <c r="H12" s="60">
        <v>27.54</v>
      </c>
      <c r="I12" s="39">
        <v>6</v>
      </c>
      <c r="J12" s="59">
        <f t="shared" si="0"/>
        <v>12</v>
      </c>
      <c r="K12" s="31" t="s">
        <v>170</v>
      </c>
    </row>
    <row r="13" spans="1:14" ht="15.6" x14ac:dyDescent="0.3">
      <c r="A13" s="61" t="s">
        <v>286</v>
      </c>
      <c r="B13" s="64" t="s">
        <v>660</v>
      </c>
      <c r="C13" s="65" t="s">
        <v>661</v>
      </c>
      <c r="D13" s="68" t="s">
        <v>662</v>
      </c>
      <c r="E13" s="38" t="s">
        <v>85</v>
      </c>
      <c r="F13" s="58">
        <v>8.7799999999999994</v>
      </c>
      <c r="G13" s="39">
        <v>7</v>
      </c>
      <c r="H13" s="60">
        <v>28.88</v>
      </c>
      <c r="I13" s="39">
        <v>7</v>
      </c>
      <c r="J13" s="59">
        <f t="shared" si="0"/>
        <v>14</v>
      </c>
      <c r="K13" s="31" t="s">
        <v>656</v>
      </c>
    </row>
    <row r="14" spans="1:14" ht="15.6" x14ac:dyDescent="0.3">
      <c r="A14" s="61" t="s">
        <v>287</v>
      </c>
      <c r="B14" s="64" t="s">
        <v>653</v>
      </c>
      <c r="C14" s="65" t="s">
        <v>654</v>
      </c>
      <c r="D14" s="68" t="s">
        <v>655</v>
      </c>
      <c r="E14" s="38" t="s">
        <v>85</v>
      </c>
      <c r="F14" s="58">
        <v>8.98</v>
      </c>
      <c r="G14" s="39">
        <v>9</v>
      </c>
      <c r="H14" s="60">
        <v>29.89</v>
      </c>
      <c r="I14" s="39">
        <v>8</v>
      </c>
      <c r="J14" s="59">
        <f t="shared" si="0"/>
        <v>17</v>
      </c>
      <c r="K14" s="31" t="s">
        <v>656</v>
      </c>
    </row>
    <row r="15" spans="1:14" ht="15.6" x14ac:dyDescent="0.3">
      <c r="A15" s="61"/>
      <c r="B15" s="64" t="s">
        <v>189</v>
      </c>
      <c r="C15" s="65" t="s">
        <v>518</v>
      </c>
      <c r="D15" s="68" t="s">
        <v>235</v>
      </c>
      <c r="E15" s="38" t="s">
        <v>2</v>
      </c>
      <c r="F15" s="58">
        <v>8.92</v>
      </c>
      <c r="G15" s="39">
        <v>8</v>
      </c>
      <c r="H15" s="60" t="s">
        <v>712</v>
      </c>
      <c r="I15" s="39"/>
      <c r="J15" s="59">
        <f t="shared" si="0"/>
        <v>8</v>
      </c>
      <c r="K15" s="31" t="s">
        <v>519</v>
      </c>
    </row>
    <row r="16" spans="1:14" ht="15.6" x14ac:dyDescent="0.3">
      <c r="A16" s="32"/>
      <c r="B16" s="33"/>
      <c r="C16" s="17"/>
      <c r="D16" s="74"/>
      <c r="E16" s="42"/>
      <c r="F16" s="77"/>
      <c r="G16" s="44"/>
      <c r="H16" s="78"/>
      <c r="I16" s="44"/>
      <c r="J16" s="79"/>
      <c r="K16" s="45"/>
    </row>
    <row r="17" spans="1:11" ht="15.6" x14ac:dyDescent="0.3">
      <c r="A17" s="32"/>
      <c r="B17" s="33"/>
      <c r="C17" s="17"/>
      <c r="D17" s="74"/>
      <c r="E17" s="42"/>
      <c r="F17" s="77"/>
      <c r="G17" s="44"/>
      <c r="H17" s="78"/>
      <c r="I17" s="44"/>
      <c r="J17" s="79"/>
      <c r="K17" s="45"/>
    </row>
    <row r="18" spans="1:11" x14ac:dyDescent="0.3">
      <c r="B18" s="17" t="s">
        <v>307</v>
      </c>
    </row>
    <row r="19" spans="1:11" ht="10.5" customHeight="1" x14ac:dyDescent="0.3"/>
    <row r="20" spans="1:11" x14ac:dyDescent="0.3">
      <c r="A20" s="22" t="s">
        <v>292</v>
      </c>
      <c r="B20" s="23" t="s">
        <v>9</v>
      </c>
      <c r="C20" s="24" t="s">
        <v>10</v>
      </c>
      <c r="D20" s="72" t="s">
        <v>11</v>
      </c>
      <c r="E20" s="22" t="s">
        <v>12</v>
      </c>
      <c r="F20" s="25" t="s">
        <v>278</v>
      </c>
      <c r="G20" s="26" t="s">
        <v>279</v>
      </c>
      <c r="H20" s="26" t="s">
        <v>280</v>
      </c>
      <c r="I20" s="26" t="s">
        <v>279</v>
      </c>
      <c r="J20" s="26" t="s">
        <v>281</v>
      </c>
      <c r="K20" s="27" t="s">
        <v>13</v>
      </c>
    </row>
    <row r="21" spans="1:11" s="21" customFormat="1" ht="15.6" x14ac:dyDescent="0.3">
      <c r="A21" s="28" t="s">
        <v>14</v>
      </c>
      <c r="B21" s="64" t="s">
        <v>665</v>
      </c>
      <c r="C21" s="65" t="s">
        <v>231</v>
      </c>
      <c r="D21" s="68" t="s">
        <v>666</v>
      </c>
      <c r="E21" s="38" t="s">
        <v>85</v>
      </c>
      <c r="F21" s="58">
        <v>6.96</v>
      </c>
      <c r="G21" s="39">
        <v>1</v>
      </c>
      <c r="H21" s="60">
        <v>22.27</v>
      </c>
      <c r="I21" s="39">
        <v>1</v>
      </c>
      <c r="J21" s="59">
        <f t="shared" ref="J21:J32" si="1">G21+I21</f>
        <v>2</v>
      </c>
      <c r="K21" s="31" t="s">
        <v>761</v>
      </c>
    </row>
    <row r="22" spans="1:11" s="21" customFormat="1" ht="15.6" x14ac:dyDescent="0.3">
      <c r="A22" s="28" t="s">
        <v>15</v>
      </c>
      <c r="B22" s="64" t="s">
        <v>331</v>
      </c>
      <c r="C22" s="65" t="s">
        <v>332</v>
      </c>
      <c r="D22" s="68" t="s">
        <v>333</v>
      </c>
      <c r="E22" s="38" t="s">
        <v>169</v>
      </c>
      <c r="F22" s="58">
        <v>7.09</v>
      </c>
      <c r="G22" s="39">
        <v>2</v>
      </c>
      <c r="H22" s="60">
        <v>22.94</v>
      </c>
      <c r="I22" s="39">
        <v>2</v>
      </c>
      <c r="J22" s="59">
        <f t="shared" si="1"/>
        <v>4</v>
      </c>
      <c r="K22" s="31" t="s">
        <v>170</v>
      </c>
    </row>
    <row r="23" spans="1:11" s="21" customFormat="1" ht="15.6" x14ac:dyDescent="0.3">
      <c r="A23" s="28" t="s">
        <v>16</v>
      </c>
      <c r="B23" s="64" t="s">
        <v>208</v>
      </c>
      <c r="C23" s="65" t="s">
        <v>249</v>
      </c>
      <c r="D23" s="68" t="s">
        <v>238</v>
      </c>
      <c r="E23" s="38" t="s">
        <v>2</v>
      </c>
      <c r="F23" s="58">
        <v>7.33</v>
      </c>
      <c r="G23" s="39">
        <v>5</v>
      </c>
      <c r="H23" s="89">
        <v>23.3</v>
      </c>
      <c r="I23" s="39">
        <v>3</v>
      </c>
      <c r="J23" s="59">
        <f t="shared" si="1"/>
        <v>8</v>
      </c>
      <c r="K23" s="31" t="s">
        <v>37</v>
      </c>
    </row>
    <row r="24" spans="1:11" s="21" customFormat="1" ht="15.6" x14ac:dyDescent="0.3">
      <c r="A24" s="28" t="s">
        <v>17</v>
      </c>
      <c r="B24" s="64" t="s">
        <v>239</v>
      </c>
      <c r="C24" s="65" t="s">
        <v>240</v>
      </c>
      <c r="D24" s="68" t="s">
        <v>242</v>
      </c>
      <c r="E24" s="38" t="s">
        <v>169</v>
      </c>
      <c r="F24" s="58">
        <v>7.38</v>
      </c>
      <c r="G24" s="39">
        <v>6</v>
      </c>
      <c r="H24" s="60">
        <v>23.72</v>
      </c>
      <c r="I24" s="39">
        <v>4</v>
      </c>
      <c r="J24" s="59">
        <f t="shared" si="1"/>
        <v>10</v>
      </c>
      <c r="K24" s="31" t="s">
        <v>241</v>
      </c>
    </row>
    <row r="25" spans="1:11" s="21" customFormat="1" ht="15.6" x14ac:dyDescent="0.3">
      <c r="A25" s="28" t="s">
        <v>18</v>
      </c>
      <c r="B25" s="64" t="s">
        <v>274</v>
      </c>
      <c r="C25" s="65" t="s">
        <v>621</v>
      </c>
      <c r="D25" s="68" t="s">
        <v>183</v>
      </c>
      <c r="E25" s="38" t="s">
        <v>85</v>
      </c>
      <c r="F25" s="58">
        <v>7.57</v>
      </c>
      <c r="G25" s="39">
        <v>10</v>
      </c>
      <c r="H25" s="60">
        <v>24.14</v>
      </c>
      <c r="I25" s="39">
        <v>5</v>
      </c>
      <c r="J25" s="59">
        <f t="shared" si="1"/>
        <v>15</v>
      </c>
      <c r="K25" s="31" t="s">
        <v>622</v>
      </c>
    </row>
    <row r="26" spans="1:11" s="21" customFormat="1" ht="15.6" x14ac:dyDescent="0.3">
      <c r="A26" s="28" t="s">
        <v>19</v>
      </c>
      <c r="B26" s="64" t="s">
        <v>236</v>
      </c>
      <c r="C26" s="65" t="s">
        <v>237</v>
      </c>
      <c r="D26" s="68" t="s">
        <v>238</v>
      </c>
      <c r="E26" s="38" t="s">
        <v>297</v>
      </c>
      <c r="F26" s="58">
        <v>7.31</v>
      </c>
      <c r="G26" s="39">
        <v>4</v>
      </c>
      <c r="H26" s="60">
        <v>24.21</v>
      </c>
      <c r="I26" s="39">
        <v>6</v>
      </c>
      <c r="J26" s="59">
        <f t="shared" si="1"/>
        <v>10</v>
      </c>
      <c r="K26" s="31" t="s">
        <v>45</v>
      </c>
    </row>
    <row r="27" spans="1:11" s="21" customFormat="1" ht="15.6" x14ac:dyDescent="0.3">
      <c r="A27" s="28" t="s">
        <v>286</v>
      </c>
      <c r="B27" s="64" t="s">
        <v>25</v>
      </c>
      <c r="C27" s="65" t="s">
        <v>233</v>
      </c>
      <c r="D27" s="68" t="s">
        <v>234</v>
      </c>
      <c r="E27" s="38" t="s">
        <v>169</v>
      </c>
      <c r="F27" s="58">
        <v>7.46</v>
      </c>
      <c r="G27" s="39">
        <v>7</v>
      </c>
      <c r="H27" s="60">
        <v>24.57</v>
      </c>
      <c r="I27" s="39">
        <v>7</v>
      </c>
      <c r="J27" s="59">
        <f t="shared" si="1"/>
        <v>14</v>
      </c>
      <c r="K27" s="31" t="s">
        <v>170</v>
      </c>
    </row>
    <row r="28" spans="1:11" s="21" customFormat="1" ht="15.6" x14ac:dyDescent="0.3">
      <c r="A28" s="28" t="s">
        <v>287</v>
      </c>
      <c r="B28" s="64" t="s">
        <v>564</v>
      </c>
      <c r="C28" s="65" t="s">
        <v>565</v>
      </c>
      <c r="D28" s="68" t="s">
        <v>566</v>
      </c>
      <c r="E28" s="38" t="s">
        <v>78</v>
      </c>
      <c r="F28" s="58">
        <v>7.53</v>
      </c>
      <c r="G28" s="39">
        <v>9</v>
      </c>
      <c r="H28" s="60">
        <v>24.61</v>
      </c>
      <c r="I28" s="39">
        <v>8</v>
      </c>
      <c r="J28" s="59">
        <f t="shared" si="1"/>
        <v>17</v>
      </c>
      <c r="K28" s="31" t="s">
        <v>563</v>
      </c>
    </row>
    <row r="29" spans="1:11" s="21" customFormat="1" ht="15.6" x14ac:dyDescent="0.3">
      <c r="A29" s="28" t="s">
        <v>288</v>
      </c>
      <c r="B29" s="64" t="s">
        <v>224</v>
      </c>
      <c r="C29" s="65" t="s">
        <v>567</v>
      </c>
      <c r="D29" s="68" t="s">
        <v>568</v>
      </c>
      <c r="E29" s="38" t="s">
        <v>78</v>
      </c>
      <c r="F29" s="58">
        <v>7.3</v>
      </c>
      <c r="G29" s="39">
        <v>3</v>
      </c>
      <c r="H29" s="89">
        <v>24.7</v>
      </c>
      <c r="I29" s="39">
        <v>9</v>
      </c>
      <c r="J29" s="59">
        <f t="shared" si="1"/>
        <v>12</v>
      </c>
      <c r="K29" s="31" t="s">
        <v>563</v>
      </c>
    </row>
    <row r="30" spans="1:11" s="21" customFormat="1" ht="15.6" x14ac:dyDescent="0.3">
      <c r="A30" s="28" t="s">
        <v>289</v>
      </c>
      <c r="B30" s="64" t="s">
        <v>93</v>
      </c>
      <c r="C30" s="65" t="s">
        <v>254</v>
      </c>
      <c r="D30" s="68">
        <v>38268</v>
      </c>
      <c r="E30" s="38" t="s">
        <v>255</v>
      </c>
      <c r="F30" s="58">
        <v>7.62</v>
      </c>
      <c r="G30" s="39">
        <v>12</v>
      </c>
      <c r="H30" s="60">
        <v>24.96</v>
      </c>
      <c r="I30" s="39">
        <v>10</v>
      </c>
      <c r="J30" s="59">
        <f t="shared" si="1"/>
        <v>22</v>
      </c>
      <c r="K30" s="31" t="s">
        <v>256</v>
      </c>
    </row>
    <row r="31" spans="1:11" s="21" customFormat="1" ht="15.6" x14ac:dyDescent="0.3">
      <c r="A31" s="28" t="s">
        <v>290</v>
      </c>
      <c r="B31" s="64" t="s">
        <v>97</v>
      </c>
      <c r="C31" s="65" t="s">
        <v>591</v>
      </c>
      <c r="D31" s="68" t="s">
        <v>592</v>
      </c>
      <c r="E31" s="38" t="s">
        <v>85</v>
      </c>
      <c r="F31" s="58">
        <v>7.51</v>
      </c>
      <c r="G31" s="39">
        <v>8</v>
      </c>
      <c r="H31" s="60">
        <v>25.29</v>
      </c>
      <c r="I31" s="39">
        <v>11</v>
      </c>
      <c r="J31" s="59">
        <f t="shared" si="1"/>
        <v>19</v>
      </c>
      <c r="K31" s="31" t="s">
        <v>196</v>
      </c>
    </row>
    <row r="32" spans="1:11" s="21" customFormat="1" ht="15.6" x14ac:dyDescent="0.3">
      <c r="A32" s="28" t="s">
        <v>291</v>
      </c>
      <c r="B32" s="64" t="s">
        <v>224</v>
      </c>
      <c r="C32" s="65" t="s">
        <v>517</v>
      </c>
      <c r="D32" s="68" t="s">
        <v>225</v>
      </c>
      <c r="E32" s="38" t="s">
        <v>2</v>
      </c>
      <c r="F32" s="58">
        <v>7.89</v>
      </c>
      <c r="G32" s="39">
        <v>13</v>
      </c>
      <c r="H32" s="60">
        <v>25.95</v>
      </c>
      <c r="I32" s="39">
        <v>12</v>
      </c>
      <c r="J32" s="59">
        <f t="shared" si="1"/>
        <v>25</v>
      </c>
      <c r="K32" s="31" t="s">
        <v>37</v>
      </c>
    </row>
    <row r="33" spans="1:12" s="21" customFormat="1" ht="15.6" x14ac:dyDescent="0.3">
      <c r="A33" s="28"/>
      <c r="B33" s="64" t="s">
        <v>101</v>
      </c>
      <c r="C33" s="65" t="s">
        <v>243</v>
      </c>
      <c r="D33" s="68">
        <v>38282</v>
      </c>
      <c r="E33" s="38" t="s">
        <v>245</v>
      </c>
      <c r="F33" s="58">
        <v>7.6</v>
      </c>
      <c r="G33" s="39">
        <v>11</v>
      </c>
      <c r="H33" s="60" t="s">
        <v>737</v>
      </c>
      <c r="I33" s="39"/>
      <c r="J33" s="59"/>
      <c r="K33" s="31" t="s">
        <v>244</v>
      </c>
    </row>
    <row r="34" spans="1:12" s="21" customFormat="1" ht="15.6" x14ac:dyDescent="0.3">
      <c r="A34" s="28"/>
      <c r="B34" s="64" t="s">
        <v>413</v>
      </c>
      <c r="C34" s="65" t="s">
        <v>414</v>
      </c>
      <c r="D34" s="68">
        <v>38408</v>
      </c>
      <c r="E34" s="38" t="s">
        <v>405</v>
      </c>
      <c r="F34" s="58">
        <v>8.7899999999999991</v>
      </c>
      <c r="G34" s="39">
        <v>14</v>
      </c>
      <c r="H34" s="60" t="s">
        <v>712</v>
      </c>
      <c r="I34" s="39"/>
      <c r="J34" s="59"/>
      <c r="K34" s="31" t="s">
        <v>380</v>
      </c>
    </row>
    <row r="38" spans="1:12" x14ac:dyDescent="0.3">
      <c r="L38" s="21"/>
    </row>
  </sheetData>
  <sortState ref="A21:N34">
    <sortCondition ref="H21:H34"/>
  </sortState>
  <phoneticPr fontId="19" type="noConversion"/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42"/>
  <sheetViews>
    <sheetView workbookViewId="0"/>
  </sheetViews>
  <sheetFormatPr defaultRowHeight="14.4" x14ac:dyDescent="0.3"/>
  <cols>
    <col min="2" max="2" width="12.5546875" customWidth="1"/>
    <col min="3" max="3" width="13.33203125" bestFit="1" customWidth="1"/>
    <col min="4" max="4" width="10.33203125" style="71" bestFit="1" customWidth="1"/>
    <col min="5" max="5" width="21.6640625" bestFit="1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25.6640625" bestFit="1" customWidth="1"/>
  </cols>
  <sheetData>
    <row r="1" spans="1:14" ht="18" x14ac:dyDescent="0.35">
      <c r="A1" s="10" t="s">
        <v>7</v>
      </c>
      <c r="B1" s="10"/>
      <c r="C1" s="10"/>
      <c r="D1" s="69"/>
      <c r="E1" s="10"/>
      <c r="F1" s="10"/>
      <c r="G1" s="10"/>
      <c r="H1" s="10"/>
      <c r="I1" s="12"/>
      <c r="J1" s="12"/>
      <c r="K1" s="13"/>
      <c r="L1" s="13"/>
      <c r="M1" s="13"/>
      <c r="N1" s="14"/>
    </row>
    <row r="2" spans="1:14" x14ac:dyDescent="0.3">
      <c r="A2" s="14"/>
      <c r="B2" s="14"/>
      <c r="C2" s="14"/>
      <c r="D2" s="70"/>
      <c r="E2" s="14"/>
      <c r="F2" s="14"/>
      <c r="G2" s="14"/>
      <c r="H2" s="14"/>
      <c r="I2" s="14"/>
      <c r="J2" s="14"/>
      <c r="K2" s="114">
        <v>44933</v>
      </c>
      <c r="L2" s="14"/>
      <c r="N2" s="14"/>
    </row>
    <row r="3" spans="1:14" ht="15.6" x14ac:dyDescent="0.3">
      <c r="A3" s="16"/>
      <c r="B3" s="17"/>
      <c r="C3" s="18"/>
      <c r="D3" s="70"/>
      <c r="E3" s="14"/>
      <c r="F3" s="14"/>
      <c r="G3" s="14"/>
      <c r="H3" s="14"/>
      <c r="I3" s="14"/>
      <c r="J3" s="19"/>
      <c r="K3" s="20" t="s">
        <v>2</v>
      </c>
      <c r="L3" s="14"/>
      <c r="N3" s="14"/>
    </row>
    <row r="4" spans="1:14" x14ac:dyDescent="0.3">
      <c r="B4" s="17" t="s">
        <v>312</v>
      </c>
    </row>
    <row r="5" spans="1:14" ht="9" customHeight="1" x14ac:dyDescent="0.3"/>
    <row r="6" spans="1:14" s="21" customFormat="1" x14ac:dyDescent="0.3">
      <c r="B6" s="80">
        <v>1</v>
      </c>
      <c r="C6" s="81" t="s">
        <v>684</v>
      </c>
      <c r="D6" s="76"/>
    </row>
    <row r="7" spans="1:14" x14ac:dyDescent="0.3">
      <c r="A7" s="22" t="s">
        <v>8</v>
      </c>
      <c r="B7" s="23" t="s">
        <v>9</v>
      </c>
      <c r="C7" s="24" t="s">
        <v>10</v>
      </c>
      <c r="D7" s="72" t="s">
        <v>11</v>
      </c>
      <c r="E7" s="22" t="s">
        <v>12</v>
      </c>
      <c r="F7" s="25" t="s">
        <v>278</v>
      </c>
      <c r="G7" s="26" t="s">
        <v>279</v>
      </c>
      <c r="H7" s="26" t="s">
        <v>280</v>
      </c>
      <c r="I7" s="26" t="s">
        <v>279</v>
      </c>
      <c r="J7" s="26" t="s">
        <v>281</v>
      </c>
      <c r="K7" s="27" t="s">
        <v>13</v>
      </c>
    </row>
    <row r="8" spans="1:14" ht="15.6" x14ac:dyDescent="0.3">
      <c r="A8" s="28" t="s">
        <v>14</v>
      </c>
      <c r="B8" s="64" t="s">
        <v>123</v>
      </c>
      <c r="C8" s="65" t="s">
        <v>337</v>
      </c>
      <c r="D8" s="68" t="s">
        <v>338</v>
      </c>
      <c r="E8" s="38" t="s">
        <v>169</v>
      </c>
      <c r="F8" s="58">
        <v>7.76</v>
      </c>
      <c r="G8" s="39"/>
      <c r="H8" s="60"/>
      <c r="I8" s="39"/>
      <c r="J8" s="59">
        <f t="shared" ref="J8:J13" si="0">G8+I8</f>
        <v>0</v>
      </c>
      <c r="K8" s="31" t="s">
        <v>339</v>
      </c>
    </row>
    <row r="9" spans="1:14" ht="15.6" x14ac:dyDescent="0.3">
      <c r="A9" s="28" t="s">
        <v>15</v>
      </c>
      <c r="B9" s="64" t="s">
        <v>200</v>
      </c>
      <c r="C9" s="65" t="s">
        <v>201</v>
      </c>
      <c r="D9" s="68" t="s">
        <v>203</v>
      </c>
      <c r="E9" s="38" t="s">
        <v>169</v>
      </c>
      <c r="F9" s="58">
        <v>7.96</v>
      </c>
      <c r="G9" s="39"/>
      <c r="H9" s="60"/>
      <c r="I9" s="39"/>
      <c r="J9" s="59">
        <f t="shared" si="0"/>
        <v>0</v>
      </c>
      <c r="K9" s="31" t="s">
        <v>202</v>
      </c>
    </row>
    <row r="10" spans="1:14" ht="15.6" x14ac:dyDescent="0.3">
      <c r="A10" s="28" t="s">
        <v>16</v>
      </c>
      <c r="B10" s="64" t="s">
        <v>673</v>
      </c>
      <c r="C10" s="65" t="s">
        <v>674</v>
      </c>
      <c r="D10" s="68" t="s">
        <v>675</v>
      </c>
      <c r="E10" s="38" t="s">
        <v>85</v>
      </c>
      <c r="F10" s="58">
        <v>7.86</v>
      </c>
      <c r="G10" s="39"/>
      <c r="H10" s="60"/>
      <c r="I10" s="39"/>
      <c r="J10" s="59">
        <f t="shared" si="0"/>
        <v>0</v>
      </c>
      <c r="K10" s="31" t="s">
        <v>676</v>
      </c>
    </row>
    <row r="11" spans="1:14" ht="15.6" x14ac:dyDescent="0.3">
      <c r="A11" s="28" t="s">
        <v>17</v>
      </c>
      <c r="B11" s="64" t="s">
        <v>144</v>
      </c>
      <c r="C11" s="65" t="s">
        <v>369</v>
      </c>
      <c r="D11" s="68" t="s">
        <v>370</v>
      </c>
      <c r="E11" s="38" t="s">
        <v>169</v>
      </c>
      <c r="F11" s="58">
        <v>8.06</v>
      </c>
      <c r="G11" s="39"/>
      <c r="H11" s="60"/>
      <c r="I11" s="39"/>
      <c r="J11" s="59">
        <f t="shared" si="0"/>
        <v>0</v>
      </c>
      <c r="K11" s="31" t="s">
        <v>202</v>
      </c>
    </row>
    <row r="12" spans="1:14" ht="15.6" x14ac:dyDescent="0.3">
      <c r="A12" s="28" t="s">
        <v>18</v>
      </c>
      <c r="B12" s="64" t="s">
        <v>197</v>
      </c>
      <c r="C12" s="65" t="s">
        <v>514</v>
      </c>
      <c r="D12" s="68" t="s">
        <v>515</v>
      </c>
      <c r="E12" s="38" t="s">
        <v>169</v>
      </c>
      <c r="F12" s="58">
        <v>8.1999999999999993</v>
      </c>
      <c r="G12" s="39"/>
      <c r="H12" s="60"/>
      <c r="I12" s="39"/>
      <c r="J12" s="59">
        <f t="shared" si="0"/>
        <v>0</v>
      </c>
      <c r="K12" s="31" t="s">
        <v>516</v>
      </c>
    </row>
    <row r="13" spans="1:14" ht="15.6" x14ac:dyDescent="0.3">
      <c r="A13" s="28" t="s">
        <v>19</v>
      </c>
      <c r="B13" s="64"/>
      <c r="C13" s="65"/>
      <c r="D13" s="68"/>
      <c r="E13" s="38"/>
      <c r="F13" s="58"/>
      <c r="G13" s="39"/>
      <c r="H13" s="60"/>
      <c r="I13" s="39"/>
      <c r="J13" s="59">
        <f t="shared" si="0"/>
        <v>0</v>
      </c>
      <c r="K13" s="31"/>
    </row>
    <row r="14" spans="1:14" ht="9.75" customHeight="1" x14ac:dyDescent="0.3"/>
    <row r="15" spans="1:14" s="21" customFormat="1" x14ac:dyDescent="0.3">
      <c r="B15" s="80">
        <v>2</v>
      </c>
      <c r="C15" s="81" t="s">
        <v>684</v>
      </c>
      <c r="D15" s="76"/>
    </row>
    <row r="16" spans="1:14" x14ac:dyDescent="0.3">
      <c r="A16" s="22" t="s">
        <v>8</v>
      </c>
      <c r="B16" s="23" t="s">
        <v>9</v>
      </c>
      <c r="C16" s="24" t="s">
        <v>10</v>
      </c>
      <c r="D16" s="72" t="s">
        <v>11</v>
      </c>
      <c r="E16" s="22" t="s">
        <v>12</v>
      </c>
      <c r="F16" s="25" t="s">
        <v>278</v>
      </c>
      <c r="G16" s="26" t="s">
        <v>279</v>
      </c>
      <c r="H16" s="26" t="s">
        <v>280</v>
      </c>
      <c r="I16" s="26" t="s">
        <v>279</v>
      </c>
      <c r="J16" s="26" t="s">
        <v>281</v>
      </c>
      <c r="K16" s="27" t="s">
        <v>13</v>
      </c>
    </row>
    <row r="17" spans="1:11" ht="15.6" x14ac:dyDescent="0.3">
      <c r="A17" s="28" t="s">
        <v>14</v>
      </c>
      <c r="B17" s="64"/>
      <c r="C17" s="65"/>
      <c r="D17" s="68"/>
      <c r="E17" s="38"/>
      <c r="F17" s="58"/>
      <c r="G17" s="39"/>
      <c r="H17" s="60"/>
      <c r="I17" s="39"/>
      <c r="J17" s="59">
        <f t="shared" ref="J17:J22" si="1">G17+I17</f>
        <v>0</v>
      </c>
      <c r="K17" s="31"/>
    </row>
    <row r="18" spans="1:11" ht="15.6" x14ac:dyDescent="0.3">
      <c r="A18" s="28" t="s">
        <v>15</v>
      </c>
      <c r="B18" s="64" t="s">
        <v>352</v>
      </c>
      <c r="C18" s="65" t="s">
        <v>186</v>
      </c>
      <c r="D18" s="68">
        <v>37798</v>
      </c>
      <c r="E18" s="38" t="s">
        <v>169</v>
      </c>
      <c r="F18" s="58">
        <v>8.2100000000000009</v>
      </c>
      <c r="G18" s="39"/>
      <c r="H18" s="60"/>
      <c r="I18" s="39"/>
      <c r="J18" s="59">
        <f t="shared" ref="J18:J21" si="2">G18+I18</f>
        <v>0</v>
      </c>
      <c r="K18" s="31" t="s">
        <v>353</v>
      </c>
    </row>
    <row r="19" spans="1:11" ht="15.6" x14ac:dyDescent="0.3">
      <c r="A19" s="28" t="s">
        <v>16</v>
      </c>
      <c r="B19" s="64" t="s">
        <v>417</v>
      </c>
      <c r="C19" s="65" t="s">
        <v>418</v>
      </c>
      <c r="D19" s="68">
        <v>37703</v>
      </c>
      <c r="E19" s="38" t="s">
        <v>405</v>
      </c>
      <c r="F19" s="58" t="s">
        <v>712</v>
      </c>
      <c r="G19" s="39"/>
      <c r="H19" s="60"/>
      <c r="I19" s="39"/>
      <c r="J19" s="59">
        <f t="shared" si="2"/>
        <v>0</v>
      </c>
      <c r="K19" s="31" t="s">
        <v>380</v>
      </c>
    </row>
    <row r="20" spans="1:11" ht="15.6" x14ac:dyDescent="0.3">
      <c r="A20" s="28" t="s">
        <v>17</v>
      </c>
      <c r="B20" s="64" t="s">
        <v>197</v>
      </c>
      <c r="C20" s="65" t="s">
        <v>198</v>
      </c>
      <c r="D20" s="68" t="s">
        <v>199</v>
      </c>
      <c r="E20" s="38" t="s">
        <v>512</v>
      </c>
      <c r="F20" s="58">
        <v>8.66</v>
      </c>
      <c r="G20" s="39"/>
      <c r="H20" s="60"/>
      <c r="I20" s="39"/>
      <c r="J20" s="59">
        <f t="shared" si="2"/>
        <v>0</v>
      </c>
      <c r="K20" s="31" t="s">
        <v>513</v>
      </c>
    </row>
    <row r="21" spans="1:11" ht="15.6" x14ac:dyDescent="0.3">
      <c r="A21" s="28" t="s">
        <v>18</v>
      </c>
      <c r="B21" s="64" t="s">
        <v>588</v>
      </c>
      <c r="C21" s="65" t="s">
        <v>589</v>
      </c>
      <c r="D21" s="68" t="s">
        <v>590</v>
      </c>
      <c r="E21" s="38" t="s">
        <v>85</v>
      </c>
      <c r="F21" s="58">
        <v>8.2799999999999994</v>
      </c>
      <c r="G21" s="39"/>
      <c r="H21" s="60"/>
      <c r="I21" s="39"/>
      <c r="J21" s="59">
        <f t="shared" si="2"/>
        <v>0</v>
      </c>
      <c r="K21" s="31" t="s">
        <v>196</v>
      </c>
    </row>
    <row r="22" spans="1:11" ht="15.6" x14ac:dyDescent="0.3">
      <c r="A22" s="28" t="s">
        <v>19</v>
      </c>
      <c r="B22" s="64"/>
      <c r="C22" s="65"/>
      <c r="D22" s="68"/>
      <c r="E22" s="38"/>
      <c r="F22" s="58"/>
      <c r="G22" s="39"/>
      <c r="H22" s="60"/>
      <c r="I22" s="39"/>
      <c r="J22" s="59">
        <f t="shared" si="1"/>
        <v>0</v>
      </c>
      <c r="K22" s="31"/>
    </row>
    <row r="24" spans="1:11" x14ac:dyDescent="0.3">
      <c r="B24" s="17" t="s">
        <v>309</v>
      </c>
    </row>
    <row r="25" spans="1:11" ht="9.75" customHeight="1" x14ac:dyDescent="0.3"/>
    <row r="26" spans="1:11" s="21" customFormat="1" x14ac:dyDescent="0.3">
      <c r="B26" s="80">
        <v>1</v>
      </c>
      <c r="C26" s="81" t="s">
        <v>684</v>
      </c>
      <c r="D26" s="76"/>
    </row>
    <row r="27" spans="1:11" s="21" customFormat="1" x14ac:dyDescent="0.3">
      <c r="A27" s="22" t="s">
        <v>8</v>
      </c>
      <c r="B27" s="23" t="s">
        <v>9</v>
      </c>
      <c r="C27" s="24" t="s">
        <v>10</v>
      </c>
      <c r="D27" s="72" t="s">
        <v>11</v>
      </c>
      <c r="E27" s="22" t="s">
        <v>12</v>
      </c>
      <c r="F27" s="25" t="s">
        <v>278</v>
      </c>
      <c r="G27" s="26" t="s">
        <v>279</v>
      </c>
      <c r="H27" s="26" t="s">
        <v>280</v>
      </c>
      <c r="I27" s="26" t="s">
        <v>279</v>
      </c>
      <c r="J27" s="26" t="s">
        <v>281</v>
      </c>
      <c r="K27" s="27" t="s">
        <v>13</v>
      </c>
    </row>
    <row r="28" spans="1:11" s="21" customFormat="1" ht="15.6" x14ac:dyDescent="0.3">
      <c r="A28" s="28" t="s">
        <v>14</v>
      </c>
      <c r="B28" s="64" t="s">
        <v>101</v>
      </c>
      <c r="C28" s="65" t="s">
        <v>275</v>
      </c>
      <c r="D28" s="68" t="s">
        <v>276</v>
      </c>
      <c r="E28" s="38"/>
      <c r="F28" s="58">
        <v>7.13</v>
      </c>
      <c r="G28" s="39"/>
      <c r="H28" s="60"/>
      <c r="I28" s="39"/>
      <c r="J28" s="59">
        <f t="shared" ref="J28:J33" si="3">G28+I28</f>
        <v>0</v>
      </c>
      <c r="K28" s="31" t="s">
        <v>438</v>
      </c>
    </row>
    <row r="29" spans="1:11" s="21" customFormat="1" ht="15.6" x14ac:dyDescent="0.3">
      <c r="A29" s="28" t="s">
        <v>15</v>
      </c>
      <c r="B29" s="64" t="s">
        <v>373</v>
      </c>
      <c r="C29" s="65" t="s">
        <v>374</v>
      </c>
      <c r="D29" s="68" t="s">
        <v>375</v>
      </c>
      <c r="E29" s="38" t="s">
        <v>169</v>
      </c>
      <c r="F29" s="58">
        <v>7.69</v>
      </c>
      <c r="G29" s="39"/>
      <c r="H29" s="60"/>
      <c r="I29" s="39"/>
      <c r="J29" s="59">
        <f t="shared" si="3"/>
        <v>0</v>
      </c>
      <c r="K29" s="31" t="s">
        <v>376</v>
      </c>
    </row>
    <row r="30" spans="1:11" s="21" customFormat="1" ht="15.6" x14ac:dyDescent="0.3">
      <c r="A30" s="28" t="s">
        <v>16</v>
      </c>
      <c r="B30" s="64" t="s">
        <v>584</v>
      </c>
      <c r="C30" s="65" t="s">
        <v>585</v>
      </c>
      <c r="D30" s="68" t="s">
        <v>586</v>
      </c>
      <c r="E30" s="38" t="s">
        <v>587</v>
      </c>
      <c r="F30" s="58">
        <v>7.66</v>
      </c>
      <c r="G30" s="39"/>
      <c r="H30" s="60"/>
      <c r="I30" s="39"/>
      <c r="J30" s="59">
        <f t="shared" si="3"/>
        <v>0</v>
      </c>
      <c r="K30" s="31" t="s">
        <v>106</v>
      </c>
    </row>
    <row r="31" spans="1:11" s="21" customFormat="1" ht="15.6" x14ac:dyDescent="0.3">
      <c r="A31" s="28" t="s">
        <v>17</v>
      </c>
      <c r="B31" s="64" t="s">
        <v>419</v>
      </c>
      <c r="C31" s="65" t="s">
        <v>420</v>
      </c>
      <c r="D31" s="68">
        <v>37634</v>
      </c>
      <c r="E31" s="38" t="s">
        <v>405</v>
      </c>
      <c r="F31" s="58" t="s">
        <v>712</v>
      </c>
      <c r="G31" s="39"/>
      <c r="H31" s="60"/>
      <c r="I31" s="39"/>
      <c r="J31" s="59">
        <f t="shared" si="3"/>
        <v>0</v>
      </c>
      <c r="K31" s="31" t="s">
        <v>380</v>
      </c>
    </row>
    <row r="32" spans="1:11" s="21" customFormat="1" ht="15.6" x14ac:dyDescent="0.3">
      <c r="A32" s="28" t="s">
        <v>18</v>
      </c>
      <c r="B32" s="64" t="s">
        <v>560</v>
      </c>
      <c r="C32" s="65" t="s">
        <v>561</v>
      </c>
      <c r="D32" s="68" t="s">
        <v>562</v>
      </c>
      <c r="E32" s="38" t="s">
        <v>558</v>
      </c>
      <c r="F32" s="58" t="s">
        <v>712</v>
      </c>
      <c r="G32" s="39"/>
      <c r="H32" s="60"/>
      <c r="I32" s="39"/>
      <c r="J32" s="59">
        <f t="shared" si="3"/>
        <v>0</v>
      </c>
      <c r="K32" s="31" t="s">
        <v>559</v>
      </c>
    </row>
    <row r="33" spans="1:11" s="21" customFormat="1" ht="15.6" x14ac:dyDescent="0.3">
      <c r="A33" s="28" t="s">
        <v>19</v>
      </c>
      <c r="B33" s="64" t="s">
        <v>20</v>
      </c>
      <c r="C33" s="65" t="s">
        <v>21</v>
      </c>
      <c r="D33" s="68">
        <v>37634</v>
      </c>
      <c r="E33" s="38" t="s">
        <v>169</v>
      </c>
      <c r="F33" s="58">
        <v>7.22</v>
      </c>
      <c r="G33" s="39"/>
      <c r="H33" s="60"/>
      <c r="I33" s="39"/>
      <c r="J33" s="59">
        <f t="shared" si="3"/>
        <v>0</v>
      </c>
      <c r="K33" s="31" t="s">
        <v>715</v>
      </c>
    </row>
    <row r="35" spans="1:11" s="21" customFormat="1" x14ac:dyDescent="0.3">
      <c r="B35" s="80">
        <v>2</v>
      </c>
      <c r="C35" s="81" t="s">
        <v>684</v>
      </c>
      <c r="D35" s="76"/>
    </row>
    <row r="36" spans="1:11" s="21" customFormat="1" x14ac:dyDescent="0.3">
      <c r="A36" s="22" t="s">
        <v>8</v>
      </c>
      <c r="B36" s="23" t="s">
        <v>9</v>
      </c>
      <c r="C36" s="24" t="s">
        <v>10</v>
      </c>
      <c r="D36" s="72" t="s">
        <v>11</v>
      </c>
      <c r="E36" s="22" t="s">
        <v>12</v>
      </c>
      <c r="F36" s="25" t="s">
        <v>278</v>
      </c>
      <c r="G36" s="26" t="s">
        <v>279</v>
      </c>
      <c r="H36" s="26" t="s">
        <v>280</v>
      </c>
      <c r="I36" s="26" t="s">
        <v>279</v>
      </c>
      <c r="J36" s="26" t="s">
        <v>281</v>
      </c>
      <c r="K36" s="27" t="s">
        <v>13</v>
      </c>
    </row>
    <row r="37" spans="1:11" s="21" customFormat="1" ht="15.6" x14ac:dyDescent="0.3">
      <c r="A37" s="28" t="s">
        <v>14</v>
      </c>
      <c r="B37" s="64" t="s">
        <v>24</v>
      </c>
      <c r="C37" s="65" t="s">
        <v>556</v>
      </c>
      <c r="D37" s="68" t="s">
        <v>557</v>
      </c>
      <c r="E37" s="38" t="s">
        <v>558</v>
      </c>
      <c r="F37" s="58" t="s">
        <v>712</v>
      </c>
      <c r="G37" s="39"/>
      <c r="H37" s="60"/>
      <c r="I37" s="39"/>
      <c r="J37" s="59">
        <f t="shared" ref="J37:J42" si="4">G37+I37</f>
        <v>0</v>
      </c>
      <c r="K37" s="31" t="s">
        <v>559</v>
      </c>
    </row>
    <row r="38" spans="1:11" s="21" customFormat="1" ht="15.6" x14ac:dyDescent="0.3">
      <c r="A38" s="28" t="s">
        <v>15</v>
      </c>
      <c r="B38" s="64" t="s">
        <v>293</v>
      </c>
      <c r="C38" s="65" t="s">
        <v>623</v>
      </c>
      <c r="D38" s="68" t="s">
        <v>285</v>
      </c>
      <c r="E38" s="38" t="s">
        <v>85</v>
      </c>
      <c r="F38" s="58">
        <v>7.34</v>
      </c>
      <c r="G38" s="39"/>
      <c r="H38" s="60"/>
      <c r="I38" s="39"/>
      <c r="J38" s="59">
        <f t="shared" si="4"/>
        <v>0</v>
      </c>
      <c r="K38" s="31" t="s">
        <v>622</v>
      </c>
    </row>
    <row r="39" spans="1:11" s="21" customFormat="1" ht="15.6" x14ac:dyDescent="0.3">
      <c r="A39" s="28" t="s">
        <v>16</v>
      </c>
      <c r="B39" s="64" t="s">
        <v>92</v>
      </c>
      <c r="C39" s="65" t="s">
        <v>262</v>
      </c>
      <c r="D39" s="68" t="s">
        <v>263</v>
      </c>
      <c r="E39" s="38" t="s">
        <v>169</v>
      </c>
      <c r="F39" s="58">
        <v>6.97</v>
      </c>
      <c r="G39" s="39"/>
      <c r="H39" s="60"/>
      <c r="I39" s="39"/>
      <c r="J39" s="59">
        <f t="shared" si="4"/>
        <v>0</v>
      </c>
      <c r="K39" s="31" t="s">
        <v>368</v>
      </c>
    </row>
    <row r="40" spans="1:11" s="21" customFormat="1" ht="15.6" x14ac:dyDescent="0.3">
      <c r="A40" s="28" t="s">
        <v>17</v>
      </c>
      <c r="B40" s="64" t="s">
        <v>671</v>
      </c>
      <c r="C40" s="65" t="s">
        <v>672</v>
      </c>
      <c r="D40" s="68">
        <v>37277</v>
      </c>
      <c r="E40" s="38" t="s">
        <v>85</v>
      </c>
      <c r="F40" s="58">
        <v>7.41</v>
      </c>
      <c r="G40" s="39"/>
      <c r="H40" s="60"/>
      <c r="I40" s="39"/>
      <c r="J40" s="59">
        <f t="shared" si="4"/>
        <v>0</v>
      </c>
      <c r="K40" s="31"/>
    </row>
    <row r="41" spans="1:11" s="21" customFormat="1" ht="15.6" x14ac:dyDescent="0.3">
      <c r="A41" s="28" t="s">
        <v>18</v>
      </c>
      <c r="B41" s="64" t="s">
        <v>252</v>
      </c>
      <c r="C41" s="65" t="s">
        <v>260</v>
      </c>
      <c r="D41" s="68" t="s">
        <v>261</v>
      </c>
      <c r="E41" s="38" t="s">
        <v>78</v>
      </c>
      <c r="F41" s="58">
        <v>7.26</v>
      </c>
      <c r="G41" s="39"/>
      <c r="H41" s="60"/>
      <c r="I41" s="39"/>
      <c r="J41" s="59">
        <f t="shared" si="4"/>
        <v>0</v>
      </c>
      <c r="K41" s="31" t="s">
        <v>153</v>
      </c>
    </row>
    <row r="42" spans="1:11" s="21" customFormat="1" ht="15.6" x14ac:dyDescent="0.3">
      <c r="A42" s="28" t="s">
        <v>19</v>
      </c>
      <c r="B42" s="64" t="s">
        <v>23</v>
      </c>
      <c r="C42" s="65" t="s">
        <v>21</v>
      </c>
      <c r="D42" s="68">
        <v>37634</v>
      </c>
      <c r="E42" s="38" t="s">
        <v>169</v>
      </c>
      <c r="F42" s="58">
        <v>7.36</v>
      </c>
      <c r="G42" s="39"/>
      <c r="H42" s="60"/>
      <c r="I42" s="39"/>
      <c r="J42" s="59">
        <f t="shared" si="4"/>
        <v>0</v>
      </c>
      <c r="K42" s="31" t="s">
        <v>716</v>
      </c>
    </row>
  </sheetData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6"/>
  <sheetViews>
    <sheetView workbookViewId="0"/>
  </sheetViews>
  <sheetFormatPr defaultRowHeight="14.4" x14ac:dyDescent="0.3"/>
  <cols>
    <col min="2" max="2" width="12.5546875" customWidth="1"/>
    <col min="3" max="3" width="13.33203125" bestFit="1" customWidth="1"/>
    <col min="4" max="4" width="10.33203125" style="71" bestFit="1" customWidth="1"/>
    <col min="5" max="5" width="21.6640625" bestFit="1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25.6640625" bestFit="1" customWidth="1"/>
  </cols>
  <sheetData>
    <row r="1" spans="1:14" ht="18" x14ac:dyDescent="0.35">
      <c r="A1" s="10" t="s">
        <v>7</v>
      </c>
      <c r="B1" s="10"/>
      <c r="C1" s="10"/>
      <c r="D1" s="69"/>
      <c r="E1" s="10"/>
      <c r="F1" s="10"/>
      <c r="G1" s="10"/>
      <c r="H1" s="10"/>
      <c r="I1" s="12"/>
      <c r="J1" s="12"/>
      <c r="K1" s="13"/>
      <c r="L1" s="13"/>
      <c r="M1" s="13"/>
      <c r="N1" s="14"/>
    </row>
    <row r="2" spans="1:14" x14ac:dyDescent="0.3">
      <c r="A2" s="14"/>
      <c r="B2" s="14"/>
      <c r="C2" s="14"/>
      <c r="D2" s="70"/>
      <c r="E2" s="14"/>
      <c r="F2" s="14"/>
      <c r="G2" s="14"/>
      <c r="H2" s="14"/>
      <c r="I2" s="14"/>
      <c r="J2" s="14"/>
      <c r="K2" s="114">
        <v>44933</v>
      </c>
      <c r="L2" s="14"/>
      <c r="N2" s="14"/>
    </row>
    <row r="3" spans="1:14" ht="15.6" x14ac:dyDescent="0.3">
      <c r="A3" s="16"/>
      <c r="B3" s="17"/>
      <c r="C3" s="18"/>
      <c r="D3" s="70"/>
      <c r="E3" s="14"/>
      <c r="F3" s="14"/>
      <c r="G3" s="14"/>
      <c r="H3" s="14"/>
      <c r="I3" s="14"/>
      <c r="J3" s="19"/>
      <c r="K3" s="20" t="s">
        <v>2</v>
      </c>
      <c r="L3" s="14"/>
      <c r="N3" s="14"/>
    </row>
    <row r="4" spans="1:14" x14ac:dyDescent="0.3">
      <c r="B4" s="17" t="s">
        <v>312</v>
      </c>
    </row>
    <row r="5" spans="1:14" ht="9" customHeight="1" x14ac:dyDescent="0.3"/>
    <row r="6" spans="1:14" s="21" customFormat="1" x14ac:dyDescent="0.3">
      <c r="B6" s="80">
        <v>1</v>
      </c>
      <c r="C6" s="81" t="s">
        <v>684</v>
      </c>
      <c r="D6" s="76"/>
    </row>
    <row r="7" spans="1:14" x14ac:dyDescent="0.3">
      <c r="A7" s="22" t="s">
        <v>8</v>
      </c>
      <c r="B7" s="23" t="s">
        <v>9</v>
      </c>
      <c r="C7" s="24" t="s">
        <v>10</v>
      </c>
      <c r="D7" s="72" t="s">
        <v>11</v>
      </c>
      <c r="E7" s="22" t="s">
        <v>12</v>
      </c>
      <c r="F7" s="25" t="s">
        <v>278</v>
      </c>
      <c r="G7" s="26" t="s">
        <v>279</v>
      </c>
      <c r="H7" s="26" t="s">
        <v>280</v>
      </c>
      <c r="I7" s="26" t="s">
        <v>279</v>
      </c>
      <c r="J7" s="26" t="s">
        <v>281</v>
      </c>
      <c r="K7" s="27" t="s">
        <v>13</v>
      </c>
    </row>
    <row r="8" spans="1:14" ht="15.6" x14ac:dyDescent="0.3">
      <c r="A8" s="61">
        <v>3</v>
      </c>
      <c r="B8" s="64" t="s">
        <v>197</v>
      </c>
      <c r="C8" s="65" t="s">
        <v>198</v>
      </c>
      <c r="D8" s="68" t="s">
        <v>199</v>
      </c>
      <c r="E8" s="38" t="s">
        <v>512</v>
      </c>
      <c r="F8" s="58">
        <v>8.66</v>
      </c>
      <c r="G8" s="39">
        <v>8</v>
      </c>
      <c r="H8" s="60" t="s">
        <v>712</v>
      </c>
      <c r="I8" s="39"/>
      <c r="J8" s="59">
        <f>G8+I8</f>
        <v>8</v>
      </c>
      <c r="K8" s="31" t="s">
        <v>513</v>
      </c>
    </row>
    <row r="9" spans="1:14" ht="15.6" x14ac:dyDescent="0.3">
      <c r="A9" s="61">
        <v>4</v>
      </c>
      <c r="B9" s="64" t="s">
        <v>588</v>
      </c>
      <c r="C9" s="65" t="s">
        <v>589</v>
      </c>
      <c r="D9" s="68" t="s">
        <v>590</v>
      </c>
      <c r="E9" s="38" t="s">
        <v>85</v>
      </c>
      <c r="F9" s="58">
        <v>8.2799999999999994</v>
      </c>
      <c r="G9" s="39">
        <v>7</v>
      </c>
      <c r="H9" s="60">
        <v>27.9</v>
      </c>
      <c r="I9" s="39"/>
      <c r="J9" s="59">
        <f>G9+I9</f>
        <v>7</v>
      </c>
      <c r="K9" s="31" t="s">
        <v>196</v>
      </c>
    </row>
    <row r="10" spans="1:14" ht="15.6" x14ac:dyDescent="0.3">
      <c r="A10" s="61" t="s">
        <v>18</v>
      </c>
      <c r="B10" s="64" t="s">
        <v>197</v>
      </c>
      <c r="C10" s="65" t="s">
        <v>514</v>
      </c>
      <c r="D10" s="68" t="s">
        <v>515</v>
      </c>
      <c r="E10" s="38" t="s">
        <v>169</v>
      </c>
      <c r="F10" s="58">
        <v>8.1999999999999993</v>
      </c>
      <c r="G10" s="39">
        <v>5</v>
      </c>
      <c r="H10" s="60">
        <v>26.81</v>
      </c>
      <c r="I10" s="39"/>
      <c r="J10" s="59">
        <f>G10+I10</f>
        <v>5</v>
      </c>
      <c r="K10" s="31" t="s">
        <v>516</v>
      </c>
    </row>
    <row r="11" spans="1:14" ht="15.6" x14ac:dyDescent="0.3">
      <c r="A11" s="61" t="s">
        <v>19</v>
      </c>
      <c r="B11" s="64" t="s">
        <v>352</v>
      </c>
      <c r="C11" s="65" t="s">
        <v>186</v>
      </c>
      <c r="D11" s="68">
        <v>37798</v>
      </c>
      <c r="E11" s="38" t="s">
        <v>169</v>
      </c>
      <c r="F11" s="58">
        <v>8.2100000000000009</v>
      </c>
      <c r="G11" s="39">
        <v>6</v>
      </c>
      <c r="H11" s="60">
        <v>26.28</v>
      </c>
      <c r="I11" s="39"/>
      <c r="J11" s="59">
        <f>G11+I11</f>
        <v>6</v>
      </c>
      <c r="K11" s="31" t="s">
        <v>353</v>
      </c>
    </row>
    <row r="12" spans="1:14" ht="9" customHeight="1" x14ac:dyDescent="0.3"/>
    <row r="13" spans="1:14" s="21" customFormat="1" x14ac:dyDescent="0.3">
      <c r="B13" s="80">
        <v>2</v>
      </c>
      <c r="C13" s="81" t="s">
        <v>684</v>
      </c>
      <c r="D13" s="76"/>
    </row>
    <row r="14" spans="1:14" x14ac:dyDescent="0.3">
      <c r="A14" s="22" t="s">
        <v>8</v>
      </c>
      <c r="B14" s="23" t="s">
        <v>9</v>
      </c>
      <c r="C14" s="24" t="s">
        <v>10</v>
      </c>
      <c r="D14" s="72" t="s">
        <v>11</v>
      </c>
      <c r="E14" s="22" t="s">
        <v>12</v>
      </c>
      <c r="F14" s="25" t="s">
        <v>278</v>
      </c>
      <c r="G14" s="26" t="s">
        <v>279</v>
      </c>
      <c r="H14" s="26" t="s">
        <v>280</v>
      </c>
      <c r="I14" s="26" t="s">
        <v>279</v>
      </c>
      <c r="J14" s="26" t="s">
        <v>281</v>
      </c>
      <c r="K14" s="27" t="s">
        <v>13</v>
      </c>
    </row>
    <row r="15" spans="1:14" ht="15.6" x14ac:dyDescent="0.3">
      <c r="A15" s="61">
        <v>3</v>
      </c>
      <c r="B15" s="64" t="s">
        <v>144</v>
      </c>
      <c r="C15" s="65" t="s">
        <v>369</v>
      </c>
      <c r="D15" s="68" t="s">
        <v>370</v>
      </c>
      <c r="E15" s="38" t="s">
        <v>169</v>
      </c>
      <c r="F15" s="58">
        <v>8.06</v>
      </c>
      <c r="G15" s="39">
        <v>4</v>
      </c>
      <c r="H15" s="60">
        <v>27.86</v>
      </c>
      <c r="I15" s="39"/>
      <c r="J15" s="59">
        <f>G15+I15</f>
        <v>4</v>
      </c>
      <c r="K15" s="31" t="s">
        <v>202</v>
      </c>
    </row>
    <row r="16" spans="1:14" ht="15.6" x14ac:dyDescent="0.3">
      <c r="A16" s="61">
        <v>4</v>
      </c>
      <c r="B16" s="64" t="s">
        <v>200</v>
      </c>
      <c r="C16" s="65" t="s">
        <v>201</v>
      </c>
      <c r="D16" s="68" t="s">
        <v>203</v>
      </c>
      <c r="E16" s="38" t="s">
        <v>169</v>
      </c>
      <c r="F16" s="58">
        <v>7.96</v>
      </c>
      <c r="G16" s="39">
        <v>3</v>
      </c>
      <c r="H16" s="60">
        <v>26.56</v>
      </c>
      <c r="I16" s="39"/>
      <c r="J16" s="59">
        <f>G16+I16</f>
        <v>3</v>
      </c>
      <c r="K16" s="31" t="s">
        <v>202</v>
      </c>
    </row>
    <row r="17" spans="1:11" ht="15.6" x14ac:dyDescent="0.3">
      <c r="A17" s="61" t="s">
        <v>18</v>
      </c>
      <c r="B17" s="64" t="s">
        <v>123</v>
      </c>
      <c r="C17" s="65" t="s">
        <v>337</v>
      </c>
      <c r="D17" s="68" t="s">
        <v>338</v>
      </c>
      <c r="E17" s="38" t="s">
        <v>169</v>
      </c>
      <c r="F17" s="58">
        <v>7.76</v>
      </c>
      <c r="G17" s="39">
        <v>1</v>
      </c>
      <c r="H17" s="60">
        <v>25.43</v>
      </c>
      <c r="I17" s="39"/>
      <c r="J17" s="59">
        <f>G17+I17</f>
        <v>1</v>
      </c>
      <c r="K17" s="31" t="s">
        <v>339</v>
      </c>
    </row>
    <row r="18" spans="1:11" ht="15.6" x14ac:dyDescent="0.3">
      <c r="A18" s="61" t="s">
        <v>19</v>
      </c>
      <c r="B18" s="64" t="s">
        <v>673</v>
      </c>
      <c r="C18" s="65" t="s">
        <v>674</v>
      </c>
      <c r="D18" s="68" t="s">
        <v>675</v>
      </c>
      <c r="E18" s="38" t="s">
        <v>85</v>
      </c>
      <c r="F18" s="58">
        <v>7.86</v>
      </c>
      <c r="G18" s="39">
        <v>2</v>
      </c>
      <c r="H18" s="60">
        <v>25.77</v>
      </c>
      <c r="I18" s="39"/>
      <c r="J18" s="59">
        <f>G18+I18</f>
        <v>2</v>
      </c>
      <c r="K18" s="31" t="s">
        <v>676</v>
      </c>
    </row>
    <row r="19" spans="1:11" ht="15.6" x14ac:dyDescent="0.3">
      <c r="A19" s="32"/>
      <c r="B19" s="33"/>
      <c r="C19" s="17"/>
      <c r="D19" s="74"/>
      <c r="E19" s="42"/>
      <c r="F19" s="77"/>
      <c r="G19" s="44"/>
      <c r="H19" s="78"/>
      <c r="I19" s="44"/>
      <c r="J19" s="79"/>
      <c r="K19" s="45"/>
    </row>
    <row r="20" spans="1:11" ht="15.75" customHeight="1" x14ac:dyDescent="0.3"/>
    <row r="21" spans="1:11" x14ac:dyDescent="0.3">
      <c r="B21" s="17" t="s">
        <v>309</v>
      </c>
    </row>
    <row r="22" spans="1:11" ht="9.75" customHeight="1" x14ac:dyDescent="0.3"/>
    <row r="23" spans="1:11" s="21" customFormat="1" x14ac:dyDescent="0.3">
      <c r="B23" s="80">
        <v>1</v>
      </c>
      <c r="C23" s="81" t="s">
        <v>684</v>
      </c>
      <c r="D23" s="76"/>
    </row>
    <row r="24" spans="1:11" s="21" customFormat="1" x14ac:dyDescent="0.3">
      <c r="A24" s="22" t="s">
        <v>8</v>
      </c>
      <c r="B24" s="23" t="s">
        <v>9</v>
      </c>
      <c r="C24" s="24" t="s">
        <v>10</v>
      </c>
      <c r="D24" s="72" t="s">
        <v>11</v>
      </c>
      <c r="E24" s="22" t="s">
        <v>12</v>
      </c>
      <c r="F24" s="25" t="s">
        <v>278</v>
      </c>
      <c r="G24" s="26" t="s">
        <v>279</v>
      </c>
      <c r="H24" s="26" t="s">
        <v>280</v>
      </c>
      <c r="I24" s="26" t="s">
        <v>279</v>
      </c>
      <c r="J24" s="26" t="s">
        <v>281</v>
      </c>
      <c r="K24" s="27" t="s">
        <v>13</v>
      </c>
    </row>
    <row r="25" spans="1:11" s="21" customFormat="1" ht="15.6" x14ac:dyDescent="0.3">
      <c r="A25" s="61">
        <v>3</v>
      </c>
      <c r="B25" s="64" t="s">
        <v>584</v>
      </c>
      <c r="C25" s="65" t="s">
        <v>585</v>
      </c>
      <c r="D25" s="68" t="s">
        <v>586</v>
      </c>
      <c r="E25" s="38" t="s">
        <v>587</v>
      </c>
      <c r="F25" s="58">
        <v>7.66</v>
      </c>
      <c r="G25" s="39">
        <v>8</v>
      </c>
      <c r="H25" s="60">
        <v>25.29</v>
      </c>
      <c r="I25" s="39"/>
      <c r="J25" s="59">
        <f>G25+I25</f>
        <v>8</v>
      </c>
      <c r="K25" s="31" t="s">
        <v>106</v>
      </c>
    </row>
    <row r="26" spans="1:11" s="21" customFormat="1" ht="15.6" x14ac:dyDescent="0.3">
      <c r="A26" s="61">
        <v>4</v>
      </c>
      <c r="B26" s="64" t="s">
        <v>671</v>
      </c>
      <c r="C26" s="65" t="s">
        <v>672</v>
      </c>
      <c r="D26" s="68">
        <v>37277</v>
      </c>
      <c r="E26" s="38" t="s">
        <v>85</v>
      </c>
      <c r="F26" s="58">
        <v>7.41</v>
      </c>
      <c r="G26" s="39">
        <v>7</v>
      </c>
      <c r="H26" s="60">
        <v>24.28</v>
      </c>
      <c r="I26" s="39"/>
      <c r="J26" s="59">
        <f>G26+I26</f>
        <v>7</v>
      </c>
      <c r="K26" s="31"/>
    </row>
    <row r="27" spans="1:11" s="21" customFormat="1" ht="15.6" x14ac:dyDescent="0.3">
      <c r="A27" s="61" t="s">
        <v>18</v>
      </c>
      <c r="B27" s="64" t="s">
        <v>293</v>
      </c>
      <c r="C27" s="65" t="s">
        <v>623</v>
      </c>
      <c r="D27" s="68" t="s">
        <v>285</v>
      </c>
      <c r="E27" s="38" t="s">
        <v>85</v>
      </c>
      <c r="F27" s="58">
        <v>7.34</v>
      </c>
      <c r="G27" s="39">
        <v>5</v>
      </c>
      <c r="H27" s="60">
        <v>24.38</v>
      </c>
      <c r="I27" s="39"/>
      <c r="J27" s="59">
        <f>G27+I27</f>
        <v>5</v>
      </c>
      <c r="K27" s="31" t="s">
        <v>622</v>
      </c>
    </row>
    <row r="28" spans="1:11" s="21" customFormat="1" ht="15.6" x14ac:dyDescent="0.3">
      <c r="A28" s="61" t="s">
        <v>19</v>
      </c>
      <c r="B28" s="64" t="s">
        <v>23</v>
      </c>
      <c r="C28" s="65" t="s">
        <v>21</v>
      </c>
      <c r="D28" s="68">
        <v>37634</v>
      </c>
      <c r="E28" s="38" t="s">
        <v>169</v>
      </c>
      <c r="F28" s="58">
        <v>7.36</v>
      </c>
      <c r="G28" s="39">
        <v>6</v>
      </c>
      <c r="H28" s="60">
        <v>23.34</v>
      </c>
      <c r="I28" s="39"/>
      <c r="J28" s="59">
        <f>G28+I28</f>
        <v>6</v>
      </c>
      <c r="K28" s="31" t="s">
        <v>716</v>
      </c>
    </row>
    <row r="29" spans="1:11" ht="9" customHeight="1" x14ac:dyDescent="0.3"/>
    <row r="30" spans="1:11" s="21" customFormat="1" x14ac:dyDescent="0.3">
      <c r="B30" s="80">
        <v>2</v>
      </c>
      <c r="C30" s="81" t="s">
        <v>684</v>
      </c>
      <c r="D30" s="76"/>
    </row>
    <row r="31" spans="1:11" x14ac:dyDescent="0.3">
      <c r="A31" s="22" t="s">
        <v>8</v>
      </c>
      <c r="B31" s="23" t="s">
        <v>9</v>
      </c>
      <c r="C31" s="24" t="s">
        <v>10</v>
      </c>
      <c r="D31" s="72" t="s">
        <v>11</v>
      </c>
      <c r="E31" s="22" t="s">
        <v>12</v>
      </c>
      <c r="F31" s="25" t="s">
        <v>278</v>
      </c>
      <c r="G31" s="26" t="s">
        <v>279</v>
      </c>
      <c r="H31" s="26" t="s">
        <v>280</v>
      </c>
      <c r="I31" s="26" t="s">
        <v>279</v>
      </c>
      <c r="J31" s="26" t="s">
        <v>281</v>
      </c>
      <c r="K31" s="27" t="s">
        <v>13</v>
      </c>
    </row>
    <row r="32" spans="1:11" s="21" customFormat="1" ht="15.6" x14ac:dyDescent="0.3">
      <c r="A32" s="61" t="s">
        <v>15</v>
      </c>
      <c r="B32" s="64" t="s">
        <v>373</v>
      </c>
      <c r="C32" s="65" t="s">
        <v>374</v>
      </c>
      <c r="D32" s="68" t="s">
        <v>375</v>
      </c>
      <c r="E32" s="38" t="s">
        <v>169</v>
      </c>
      <c r="F32" s="58">
        <v>7.69</v>
      </c>
      <c r="G32" s="39">
        <v>9</v>
      </c>
      <c r="H32" s="60" t="s">
        <v>712</v>
      </c>
      <c r="I32" s="39"/>
      <c r="J32" s="59">
        <f>G32+I32</f>
        <v>9</v>
      </c>
      <c r="K32" s="31" t="s">
        <v>376</v>
      </c>
    </row>
    <row r="33" spans="1:11" s="21" customFormat="1" ht="15.6" x14ac:dyDescent="0.3">
      <c r="A33" s="61">
        <v>3</v>
      </c>
      <c r="B33" s="64" t="s">
        <v>252</v>
      </c>
      <c r="C33" s="65" t="s">
        <v>260</v>
      </c>
      <c r="D33" s="68" t="s">
        <v>261</v>
      </c>
      <c r="E33" s="38" t="s">
        <v>78</v>
      </c>
      <c r="F33" s="58">
        <v>7.26</v>
      </c>
      <c r="G33" s="39">
        <v>4</v>
      </c>
      <c r="H33" s="60">
        <v>24.24</v>
      </c>
      <c r="I33" s="39"/>
      <c r="J33" s="59">
        <f>G33+I33</f>
        <v>4</v>
      </c>
      <c r="K33" s="31" t="s">
        <v>153</v>
      </c>
    </row>
    <row r="34" spans="1:11" s="21" customFormat="1" ht="15.6" x14ac:dyDescent="0.3">
      <c r="A34" s="61">
        <v>4</v>
      </c>
      <c r="B34" s="64" t="s">
        <v>20</v>
      </c>
      <c r="C34" s="65" t="s">
        <v>21</v>
      </c>
      <c r="D34" s="68">
        <v>37634</v>
      </c>
      <c r="E34" s="38" t="s">
        <v>169</v>
      </c>
      <c r="F34" s="58">
        <v>7.22</v>
      </c>
      <c r="G34" s="39">
        <v>3</v>
      </c>
      <c r="H34" s="60" t="s">
        <v>737</v>
      </c>
      <c r="I34" s="39"/>
      <c r="J34" s="59">
        <f>G34+I34</f>
        <v>3</v>
      </c>
      <c r="K34" s="31" t="s">
        <v>715</v>
      </c>
    </row>
    <row r="35" spans="1:11" s="21" customFormat="1" ht="15.6" x14ac:dyDescent="0.3">
      <c r="A35" s="61" t="s">
        <v>18</v>
      </c>
      <c r="B35" s="64" t="s">
        <v>92</v>
      </c>
      <c r="C35" s="65" t="s">
        <v>262</v>
      </c>
      <c r="D35" s="68" t="s">
        <v>263</v>
      </c>
      <c r="E35" s="38" t="s">
        <v>169</v>
      </c>
      <c r="F35" s="58">
        <v>6.97</v>
      </c>
      <c r="G35" s="39">
        <v>1</v>
      </c>
      <c r="H35" s="60">
        <v>22.22</v>
      </c>
      <c r="I35" s="39"/>
      <c r="J35" s="59">
        <f>G35+I35</f>
        <v>1</v>
      </c>
      <c r="K35" s="31" t="s">
        <v>368</v>
      </c>
    </row>
    <row r="36" spans="1:11" s="21" customFormat="1" ht="15.6" x14ac:dyDescent="0.3">
      <c r="A36" s="28" t="s">
        <v>19</v>
      </c>
      <c r="B36" s="64" t="s">
        <v>101</v>
      </c>
      <c r="C36" s="65" t="s">
        <v>275</v>
      </c>
      <c r="D36" s="68" t="s">
        <v>276</v>
      </c>
      <c r="E36" s="38"/>
      <c r="F36" s="58">
        <v>7.13</v>
      </c>
      <c r="G36" s="39">
        <v>2</v>
      </c>
      <c r="H36" s="60">
        <v>22.85</v>
      </c>
      <c r="I36" s="39"/>
      <c r="J36" s="59">
        <f>G36+I36</f>
        <v>2</v>
      </c>
      <c r="K36" s="31" t="s">
        <v>438</v>
      </c>
    </row>
  </sheetData>
  <sortState ref="A25:N36">
    <sortCondition ref="A25:A36"/>
  </sortState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28"/>
  <sheetViews>
    <sheetView topLeftCell="A4" workbookViewId="0"/>
  </sheetViews>
  <sheetFormatPr defaultRowHeight="14.4" x14ac:dyDescent="0.3"/>
  <cols>
    <col min="2" max="2" width="12.5546875" customWidth="1"/>
    <col min="3" max="3" width="13.33203125" bestFit="1" customWidth="1"/>
    <col min="4" max="4" width="10.33203125" style="71" bestFit="1" customWidth="1"/>
    <col min="5" max="5" width="21.6640625" bestFit="1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25.6640625" bestFit="1" customWidth="1"/>
  </cols>
  <sheetData>
    <row r="1" spans="1:14" ht="18" x14ac:dyDescent="0.35">
      <c r="A1" s="10" t="s">
        <v>7</v>
      </c>
      <c r="B1" s="10"/>
      <c r="C1" s="10"/>
      <c r="D1" s="69"/>
      <c r="E1" s="10"/>
      <c r="F1" s="10"/>
      <c r="G1" s="10"/>
      <c r="H1" s="10"/>
      <c r="I1" s="12"/>
      <c r="J1" s="12"/>
      <c r="K1" s="13"/>
      <c r="L1" s="13"/>
      <c r="M1" s="13"/>
      <c r="N1" s="14"/>
    </row>
    <row r="2" spans="1:14" x14ac:dyDescent="0.3">
      <c r="A2" s="14"/>
      <c r="B2" s="14"/>
      <c r="C2" s="14"/>
      <c r="D2" s="70"/>
      <c r="E2" s="14"/>
      <c r="F2" s="14"/>
      <c r="G2" s="14"/>
      <c r="H2" s="14"/>
      <c r="I2" s="14"/>
      <c r="J2" s="14"/>
      <c r="K2" s="114">
        <v>44933</v>
      </c>
      <c r="L2" s="14"/>
      <c r="N2" s="14"/>
    </row>
    <row r="3" spans="1:14" ht="15.6" x14ac:dyDescent="0.3">
      <c r="A3" s="16"/>
      <c r="B3" s="17"/>
      <c r="C3" s="18"/>
      <c r="D3" s="70"/>
      <c r="E3" s="14"/>
      <c r="F3" s="14"/>
      <c r="G3" s="14"/>
      <c r="H3" s="14"/>
      <c r="I3" s="14"/>
      <c r="J3" s="19"/>
      <c r="K3" s="20" t="s">
        <v>2</v>
      </c>
      <c r="L3" s="14"/>
      <c r="N3" s="14"/>
    </row>
    <row r="4" spans="1:14" x14ac:dyDescent="0.3">
      <c r="B4" s="17" t="s">
        <v>312</v>
      </c>
    </row>
    <row r="5" spans="1:14" ht="9" customHeight="1" x14ac:dyDescent="0.3"/>
    <row r="6" spans="1:14" x14ac:dyDescent="0.3">
      <c r="A6" s="22" t="s">
        <v>292</v>
      </c>
      <c r="B6" s="23" t="s">
        <v>9</v>
      </c>
      <c r="C6" s="24" t="s">
        <v>10</v>
      </c>
      <c r="D6" s="72" t="s">
        <v>11</v>
      </c>
      <c r="E6" s="22" t="s">
        <v>12</v>
      </c>
      <c r="F6" s="25" t="s">
        <v>278</v>
      </c>
      <c r="G6" s="26" t="s">
        <v>279</v>
      </c>
      <c r="H6" s="26" t="s">
        <v>280</v>
      </c>
      <c r="I6" s="26" t="s">
        <v>279</v>
      </c>
      <c r="J6" s="26" t="s">
        <v>281</v>
      </c>
      <c r="K6" s="27" t="s">
        <v>13</v>
      </c>
    </row>
    <row r="7" spans="1:14" ht="15.6" x14ac:dyDescent="0.3">
      <c r="A7" s="61" t="s">
        <v>14</v>
      </c>
      <c r="B7" s="64" t="s">
        <v>123</v>
      </c>
      <c r="C7" s="65" t="s">
        <v>337</v>
      </c>
      <c r="D7" s="68" t="s">
        <v>338</v>
      </c>
      <c r="E7" s="38" t="s">
        <v>169</v>
      </c>
      <c r="F7" s="58">
        <v>7.76</v>
      </c>
      <c r="G7" s="39">
        <v>1</v>
      </c>
      <c r="H7" s="60">
        <v>25.43</v>
      </c>
      <c r="I7" s="39">
        <v>1</v>
      </c>
      <c r="J7" s="59">
        <f t="shared" ref="J7:J13" si="0">G7+I7</f>
        <v>2</v>
      </c>
      <c r="K7" s="31" t="s">
        <v>339</v>
      </c>
    </row>
    <row r="8" spans="1:14" ht="15.6" x14ac:dyDescent="0.3">
      <c r="A8" s="61" t="s">
        <v>15</v>
      </c>
      <c r="B8" s="64" t="s">
        <v>673</v>
      </c>
      <c r="C8" s="65" t="s">
        <v>674</v>
      </c>
      <c r="D8" s="68" t="s">
        <v>675</v>
      </c>
      <c r="E8" s="38" t="s">
        <v>85</v>
      </c>
      <c r="F8" s="58">
        <v>7.86</v>
      </c>
      <c r="G8" s="39">
        <v>2</v>
      </c>
      <c r="H8" s="60">
        <v>25.77</v>
      </c>
      <c r="I8" s="39">
        <v>2</v>
      </c>
      <c r="J8" s="59">
        <f t="shared" si="0"/>
        <v>4</v>
      </c>
      <c r="K8" s="31" t="s">
        <v>676</v>
      </c>
    </row>
    <row r="9" spans="1:14" ht="15.6" x14ac:dyDescent="0.3">
      <c r="A9" s="61" t="s">
        <v>16</v>
      </c>
      <c r="B9" s="64" t="s">
        <v>200</v>
      </c>
      <c r="C9" s="65" t="s">
        <v>201</v>
      </c>
      <c r="D9" s="68" t="s">
        <v>203</v>
      </c>
      <c r="E9" s="38" t="s">
        <v>169</v>
      </c>
      <c r="F9" s="58">
        <v>7.96</v>
      </c>
      <c r="G9" s="39">
        <v>3</v>
      </c>
      <c r="H9" s="60">
        <v>26.56</v>
      </c>
      <c r="I9" s="39">
        <v>4</v>
      </c>
      <c r="J9" s="59">
        <f t="shared" si="0"/>
        <v>7</v>
      </c>
      <c r="K9" s="31" t="s">
        <v>202</v>
      </c>
    </row>
    <row r="10" spans="1:14" ht="15.6" x14ac:dyDescent="0.3">
      <c r="A10" s="61" t="s">
        <v>17</v>
      </c>
      <c r="B10" s="64" t="s">
        <v>352</v>
      </c>
      <c r="C10" s="65" t="s">
        <v>186</v>
      </c>
      <c r="D10" s="68">
        <v>37798</v>
      </c>
      <c r="E10" s="38" t="s">
        <v>169</v>
      </c>
      <c r="F10" s="58">
        <v>8.2100000000000009</v>
      </c>
      <c r="G10" s="39">
        <v>6</v>
      </c>
      <c r="H10" s="60">
        <v>26.28</v>
      </c>
      <c r="I10" s="39">
        <v>3</v>
      </c>
      <c r="J10" s="59">
        <f t="shared" si="0"/>
        <v>9</v>
      </c>
      <c r="K10" s="31" t="s">
        <v>353</v>
      </c>
    </row>
    <row r="11" spans="1:14" ht="15.6" x14ac:dyDescent="0.3">
      <c r="A11" s="61" t="s">
        <v>18</v>
      </c>
      <c r="B11" s="64" t="s">
        <v>197</v>
      </c>
      <c r="C11" s="65" t="s">
        <v>514</v>
      </c>
      <c r="D11" s="68" t="s">
        <v>515</v>
      </c>
      <c r="E11" s="38" t="s">
        <v>169</v>
      </c>
      <c r="F11" s="58">
        <v>8.1999999999999993</v>
      </c>
      <c r="G11" s="39">
        <v>5</v>
      </c>
      <c r="H11" s="60">
        <v>26.81</v>
      </c>
      <c r="I11" s="39">
        <v>5</v>
      </c>
      <c r="J11" s="59">
        <f t="shared" si="0"/>
        <v>10</v>
      </c>
      <c r="K11" s="31" t="s">
        <v>516</v>
      </c>
      <c r="L11" s="90">
        <f>F11+H11</f>
        <v>35.01</v>
      </c>
    </row>
    <row r="12" spans="1:14" ht="15.6" x14ac:dyDescent="0.3">
      <c r="A12" s="61" t="s">
        <v>19</v>
      </c>
      <c r="B12" s="64" t="s">
        <v>144</v>
      </c>
      <c r="C12" s="65" t="s">
        <v>369</v>
      </c>
      <c r="D12" s="68" t="s">
        <v>370</v>
      </c>
      <c r="E12" s="38" t="s">
        <v>169</v>
      </c>
      <c r="F12" s="58">
        <v>8.06</v>
      </c>
      <c r="G12" s="39">
        <v>4</v>
      </c>
      <c r="H12" s="60">
        <v>27.86</v>
      </c>
      <c r="I12" s="39">
        <v>6</v>
      </c>
      <c r="J12" s="59">
        <f t="shared" si="0"/>
        <v>10</v>
      </c>
      <c r="K12" s="31" t="s">
        <v>202</v>
      </c>
      <c r="L12" s="90">
        <f>F12+H12</f>
        <v>35.92</v>
      </c>
    </row>
    <row r="13" spans="1:14" ht="15.6" x14ac:dyDescent="0.3">
      <c r="A13" s="61" t="s">
        <v>286</v>
      </c>
      <c r="B13" s="64" t="s">
        <v>588</v>
      </c>
      <c r="C13" s="65" t="s">
        <v>589</v>
      </c>
      <c r="D13" s="68" t="s">
        <v>590</v>
      </c>
      <c r="E13" s="38" t="s">
        <v>85</v>
      </c>
      <c r="F13" s="58">
        <v>8.2799999999999994</v>
      </c>
      <c r="G13" s="39">
        <v>7</v>
      </c>
      <c r="H13" s="89">
        <v>27.9</v>
      </c>
      <c r="I13" s="39">
        <v>7</v>
      </c>
      <c r="J13" s="59">
        <f t="shared" si="0"/>
        <v>14</v>
      </c>
      <c r="K13" s="31" t="s">
        <v>196</v>
      </c>
    </row>
    <row r="14" spans="1:14" ht="15.6" x14ac:dyDescent="0.3">
      <c r="A14" s="61"/>
      <c r="B14" s="64" t="s">
        <v>197</v>
      </c>
      <c r="C14" s="65" t="s">
        <v>198</v>
      </c>
      <c r="D14" s="68" t="s">
        <v>199</v>
      </c>
      <c r="E14" s="38" t="s">
        <v>512</v>
      </c>
      <c r="F14" s="58">
        <v>8.66</v>
      </c>
      <c r="G14" s="39">
        <v>8</v>
      </c>
      <c r="H14" s="60" t="s">
        <v>712</v>
      </c>
      <c r="I14" s="39"/>
      <c r="J14" s="59"/>
      <c r="K14" s="31" t="s">
        <v>513</v>
      </c>
    </row>
    <row r="15" spans="1:14" ht="15.6" x14ac:dyDescent="0.3">
      <c r="A15" s="32"/>
      <c r="B15" s="33"/>
      <c r="C15" s="17"/>
      <c r="D15" s="74"/>
      <c r="E15" s="42"/>
      <c r="F15" s="77"/>
      <c r="G15" s="44"/>
      <c r="H15" s="78"/>
      <c r="I15" s="44"/>
      <c r="J15" s="79"/>
      <c r="K15" s="45"/>
    </row>
    <row r="16" spans="1:14" ht="15.75" customHeight="1" x14ac:dyDescent="0.3"/>
    <row r="17" spans="1:11" x14ac:dyDescent="0.3">
      <c r="B17" s="17" t="s">
        <v>309</v>
      </c>
    </row>
    <row r="18" spans="1:11" ht="9.75" customHeight="1" x14ac:dyDescent="0.3"/>
    <row r="19" spans="1:11" s="21" customFormat="1" x14ac:dyDescent="0.3">
      <c r="A19" s="22" t="s">
        <v>292</v>
      </c>
      <c r="B19" s="23" t="s">
        <v>9</v>
      </c>
      <c r="C19" s="24" t="s">
        <v>10</v>
      </c>
      <c r="D19" s="72" t="s">
        <v>11</v>
      </c>
      <c r="E19" s="22" t="s">
        <v>12</v>
      </c>
      <c r="F19" s="25" t="s">
        <v>278</v>
      </c>
      <c r="G19" s="26" t="s">
        <v>279</v>
      </c>
      <c r="H19" s="26" t="s">
        <v>280</v>
      </c>
      <c r="I19" s="26" t="s">
        <v>279</v>
      </c>
      <c r="J19" s="26" t="s">
        <v>281</v>
      </c>
      <c r="K19" s="27" t="s">
        <v>13</v>
      </c>
    </row>
    <row r="20" spans="1:11" s="21" customFormat="1" ht="15.6" x14ac:dyDescent="0.3">
      <c r="A20" s="61" t="s">
        <v>14</v>
      </c>
      <c r="B20" s="64" t="s">
        <v>92</v>
      </c>
      <c r="C20" s="65" t="s">
        <v>262</v>
      </c>
      <c r="D20" s="68" t="s">
        <v>263</v>
      </c>
      <c r="E20" s="38" t="s">
        <v>169</v>
      </c>
      <c r="F20" s="58">
        <v>6.97</v>
      </c>
      <c r="G20" s="39">
        <v>1</v>
      </c>
      <c r="H20" s="60">
        <v>22.22</v>
      </c>
      <c r="I20" s="39">
        <v>1</v>
      </c>
      <c r="J20" s="59">
        <f t="shared" ref="J20:J26" si="1">G20+I20</f>
        <v>2</v>
      </c>
      <c r="K20" s="31" t="s">
        <v>368</v>
      </c>
    </row>
    <row r="21" spans="1:11" s="21" customFormat="1" ht="15.6" x14ac:dyDescent="0.3">
      <c r="A21" s="61" t="s">
        <v>15</v>
      </c>
      <c r="B21" s="64" t="s">
        <v>101</v>
      </c>
      <c r="C21" s="65" t="s">
        <v>275</v>
      </c>
      <c r="D21" s="68" t="s">
        <v>276</v>
      </c>
      <c r="E21" s="38"/>
      <c r="F21" s="58">
        <v>7.13</v>
      </c>
      <c r="G21" s="39">
        <v>2</v>
      </c>
      <c r="H21" s="60">
        <v>22.85</v>
      </c>
      <c r="I21" s="39">
        <v>2</v>
      </c>
      <c r="J21" s="59">
        <f t="shared" si="1"/>
        <v>4</v>
      </c>
      <c r="K21" s="31" t="s">
        <v>438</v>
      </c>
    </row>
    <row r="22" spans="1:11" s="21" customFormat="1" ht="15.6" x14ac:dyDescent="0.3">
      <c r="A22" s="61" t="s">
        <v>16</v>
      </c>
      <c r="B22" s="64" t="s">
        <v>23</v>
      </c>
      <c r="C22" s="65" t="s">
        <v>21</v>
      </c>
      <c r="D22" s="68">
        <v>37634</v>
      </c>
      <c r="E22" s="38" t="s">
        <v>169</v>
      </c>
      <c r="F22" s="58">
        <v>7.36</v>
      </c>
      <c r="G22" s="39">
        <v>6</v>
      </c>
      <c r="H22" s="60">
        <v>23.34</v>
      </c>
      <c r="I22" s="39">
        <v>3</v>
      </c>
      <c r="J22" s="59">
        <f t="shared" si="1"/>
        <v>9</v>
      </c>
      <c r="K22" s="31" t="s">
        <v>716</v>
      </c>
    </row>
    <row r="23" spans="1:11" s="21" customFormat="1" ht="15.6" x14ac:dyDescent="0.3">
      <c r="A23" s="61" t="s">
        <v>17</v>
      </c>
      <c r="B23" s="64" t="s">
        <v>252</v>
      </c>
      <c r="C23" s="65" t="s">
        <v>260</v>
      </c>
      <c r="D23" s="68" t="s">
        <v>261</v>
      </c>
      <c r="E23" s="38" t="s">
        <v>78</v>
      </c>
      <c r="F23" s="58">
        <v>7.26</v>
      </c>
      <c r="G23" s="39">
        <v>4</v>
      </c>
      <c r="H23" s="60">
        <v>24.24</v>
      </c>
      <c r="I23" s="39">
        <v>4</v>
      </c>
      <c r="J23" s="59">
        <f t="shared" si="1"/>
        <v>8</v>
      </c>
      <c r="K23" s="31" t="s">
        <v>153</v>
      </c>
    </row>
    <row r="24" spans="1:11" s="21" customFormat="1" ht="15.6" x14ac:dyDescent="0.3">
      <c r="A24" s="61" t="s">
        <v>18</v>
      </c>
      <c r="B24" s="64" t="s">
        <v>671</v>
      </c>
      <c r="C24" s="65" t="s">
        <v>672</v>
      </c>
      <c r="D24" s="68">
        <v>37277</v>
      </c>
      <c r="E24" s="38" t="s">
        <v>85</v>
      </c>
      <c r="F24" s="58">
        <v>7.41</v>
      </c>
      <c r="G24" s="39">
        <v>7</v>
      </c>
      <c r="H24" s="60">
        <v>24.28</v>
      </c>
      <c r="I24" s="39">
        <v>5</v>
      </c>
      <c r="J24" s="59">
        <f t="shared" si="1"/>
        <v>12</v>
      </c>
      <c r="K24" s="31"/>
    </row>
    <row r="25" spans="1:11" s="21" customFormat="1" ht="15.6" x14ac:dyDescent="0.3">
      <c r="A25" s="61" t="s">
        <v>19</v>
      </c>
      <c r="B25" s="64" t="s">
        <v>293</v>
      </c>
      <c r="C25" s="65" t="s">
        <v>623</v>
      </c>
      <c r="D25" s="68" t="s">
        <v>285</v>
      </c>
      <c r="E25" s="38" t="s">
        <v>85</v>
      </c>
      <c r="F25" s="58">
        <v>7.34</v>
      </c>
      <c r="G25" s="39">
        <v>5</v>
      </c>
      <c r="H25" s="60">
        <v>24.38</v>
      </c>
      <c r="I25" s="39">
        <v>6</v>
      </c>
      <c r="J25" s="59">
        <f t="shared" si="1"/>
        <v>11</v>
      </c>
      <c r="K25" s="31" t="s">
        <v>622</v>
      </c>
    </row>
    <row r="26" spans="1:11" s="21" customFormat="1" ht="15.6" x14ac:dyDescent="0.3">
      <c r="A26" s="61" t="s">
        <v>286</v>
      </c>
      <c r="B26" s="64" t="s">
        <v>584</v>
      </c>
      <c r="C26" s="65" t="s">
        <v>585</v>
      </c>
      <c r="D26" s="68" t="s">
        <v>586</v>
      </c>
      <c r="E26" s="38" t="s">
        <v>587</v>
      </c>
      <c r="F26" s="58">
        <v>7.66</v>
      </c>
      <c r="G26" s="39">
        <v>8</v>
      </c>
      <c r="H26" s="60">
        <v>25.29</v>
      </c>
      <c r="I26" s="39">
        <v>7</v>
      </c>
      <c r="J26" s="59">
        <f t="shared" si="1"/>
        <v>15</v>
      </c>
      <c r="K26" s="31" t="s">
        <v>106</v>
      </c>
    </row>
    <row r="27" spans="1:11" s="21" customFormat="1" ht="15.6" x14ac:dyDescent="0.3">
      <c r="A27" s="61"/>
      <c r="B27" s="64" t="s">
        <v>20</v>
      </c>
      <c r="C27" s="65" t="s">
        <v>21</v>
      </c>
      <c r="D27" s="68">
        <v>37634</v>
      </c>
      <c r="E27" s="38" t="s">
        <v>169</v>
      </c>
      <c r="F27" s="58">
        <v>7.22</v>
      </c>
      <c r="G27" s="39">
        <v>3</v>
      </c>
      <c r="H27" s="60" t="s">
        <v>737</v>
      </c>
      <c r="I27" s="39"/>
      <c r="J27" s="59"/>
      <c r="K27" s="31" t="s">
        <v>715</v>
      </c>
    </row>
    <row r="28" spans="1:11" s="21" customFormat="1" ht="15.6" x14ac:dyDescent="0.3">
      <c r="A28" s="61"/>
      <c r="B28" s="64" t="s">
        <v>373</v>
      </c>
      <c r="C28" s="65" t="s">
        <v>374</v>
      </c>
      <c r="D28" s="68" t="s">
        <v>375</v>
      </c>
      <c r="E28" s="38" t="s">
        <v>169</v>
      </c>
      <c r="F28" s="58">
        <v>7.69</v>
      </c>
      <c r="G28" s="39">
        <v>9</v>
      </c>
      <c r="H28" s="60" t="s">
        <v>712</v>
      </c>
      <c r="I28" s="39"/>
      <c r="J28" s="59"/>
      <c r="K28" s="31" t="s">
        <v>376</v>
      </c>
    </row>
  </sheetData>
  <sortState ref="A9:N10">
    <sortCondition ref="A9:A10"/>
  </sortState>
  <phoneticPr fontId="19" type="noConversion"/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24"/>
  <sheetViews>
    <sheetView workbookViewId="0">
      <selection activeCell="F19" sqref="F19"/>
    </sheetView>
  </sheetViews>
  <sheetFormatPr defaultRowHeight="14.4" x14ac:dyDescent="0.3"/>
  <cols>
    <col min="2" max="2" width="10.5546875" customWidth="1"/>
    <col min="3" max="3" width="10.88671875" bestFit="1" customWidth="1"/>
    <col min="4" max="4" width="10.33203125" style="71" bestFit="1" customWidth="1"/>
    <col min="5" max="5" width="18.33203125" bestFit="1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22.6640625" bestFit="1" customWidth="1"/>
  </cols>
  <sheetData>
    <row r="1" spans="1:14" s="14" customFormat="1" ht="18" x14ac:dyDescent="0.35">
      <c r="A1" s="10" t="s">
        <v>7</v>
      </c>
      <c r="B1" s="10"/>
      <c r="C1" s="10"/>
      <c r="D1" s="69"/>
      <c r="E1" s="10"/>
      <c r="F1" s="10"/>
      <c r="G1" s="10"/>
      <c r="H1" s="10"/>
      <c r="I1" s="12"/>
      <c r="J1" s="12"/>
      <c r="K1" s="13"/>
      <c r="L1" s="13"/>
      <c r="M1" s="13"/>
      <c r="N1" s="13"/>
    </row>
    <row r="2" spans="1:14" s="14" customFormat="1" ht="13.2" x14ac:dyDescent="0.25">
      <c r="D2" s="70"/>
      <c r="K2" s="114">
        <v>44933</v>
      </c>
      <c r="L2" s="15"/>
    </row>
    <row r="3" spans="1:14" s="14" customFormat="1" ht="15.6" x14ac:dyDescent="0.3">
      <c r="A3" s="16"/>
      <c r="B3" s="17"/>
      <c r="C3" s="18"/>
      <c r="D3" s="70"/>
      <c r="J3" s="19"/>
      <c r="K3" s="20" t="s">
        <v>2</v>
      </c>
    </row>
    <row r="4" spans="1:14" x14ac:dyDescent="0.3">
      <c r="B4" s="17" t="s">
        <v>308</v>
      </c>
    </row>
    <row r="6" spans="1:14" s="21" customFormat="1" x14ac:dyDescent="0.3">
      <c r="B6" s="80">
        <v>1</v>
      </c>
      <c r="C6" s="81" t="s">
        <v>684</v>
      </c>
      <c r="D6" s="76"/>
    </row>
    <row r="7" spans="1:14" x14ac:dyDescent="0.3">
      <c r="A7" s="22" t="s">
        <v>8</v>
      </c>
      <c r="B7" s="23" t="s">
        <v>9</v>
      </c>
      <c r="C7" s="24" t="s">
        <v>10</v>
      </c>
      <c r="D7" s="72" t="s">
        <v>11</v>
      </c>
      <c r="E7" s="22" t="s">
        <v>12</v>
      </c>
      <c r="F7" s="25" t="s">
        <v>278</v>
      </c>
      <c r="G7" s="26" t="s">
        <v>279</v>
      </c>
      <c r="H7" s="26" t="s">
        <v>294</v>
      </c>
      <c r="I7" s="26" t="s">
        <v>279</v>
      </c>
      <c r="J7" s="26" t="s">
        <v>281</v>
      </c>
      <c r="K7" s="27" t="s">
        <v>13</v>
      </c>
    </row>
    <row r="8" spans="1:14" ht="15.6" x14ac:dyDescent="0.3">
      <c r="A8" s="28" t="s">
        <v>14</v>
      </c>
      <c r="B8" s="64"/>
      <c r="C8" s="65"/>
      <c r="D8" s="73"/>
      <c r="E8" s="29"/>
      <c r="F8" s="57"/>
      <c r="G8" s="39"/>
      <c r="H8" s="60"/>
      <c r="I8" s="39"/>
      <c r="J8" s="59">
        <f t="shared" ref="J8" si="0">G8+I8</f>
        <v>0</v>
      </c>
      <c r="K8" s="30"/>
    </row>
    <row r="9" spans="1:14" ht="15.6" x14ac:dyDescent="0.3">
      <c r="A9" s="28" t="s">
        <v>15</v>
      </c>
      <c r="B9" s="64" t="s">
        <v>180</v>
      </c>
      <c r="C9" s="65" t="s">
        <v>181</v>
      </c>
      <c r="D9" s="68" t="s">
        <v>183</v>
      </c>
      <c r="E9" s="38" t="s">
        <v>85</v>
      </c>
      <c r="F9" s="58">
        <v>8.33</v>
      </c>
      <c r="G9" s="39"/>
      <c r="H9" s="60"/>
      <c r="I9" s="39"/>
      <c r="J9" s="59">
        <f t="shared" ref="J9:J12" si="1">G9+I9</f>
        <v>0</v>
      </c>
      <c r="K9" s="31" t="s">
        <v>182</v>
      </c>
    </row>
    <row r="10" spans="1:14" ht="15.6" x14ac:dyDescent="0.3">
      <c r="A10" s="28" t="s">
        <v>16</v>
      </c>
      <c r="B10" s="64" t="s">
        <v>334</v>
      </c>
      <c r="C10" s="65" t="s">
        <v>335</v>
      </c>
      <c r="D10" s="68" t="s">
        <v>336</v>
      </c>
      <c r="E10" s="38" t="s">
        <v>169</v>
      </c>
      <c r="F10" s="58">
        <v>8.73</v>
      </c>
      <c r="G10" s="39"/>
      <c r="H10" s="60"/>
      <c r="I10" s="39"/>
      <c r="J10" s="59">
        <f t="shared" si="1"/>
        <v>0</v>
      </c>
      <c r="K10" s="31" t="s">
        <v>170</v>
      </c>
    </row>
    <row r="11" spans="1:14" ht="15.6" x14ac:dyDescent="0.3">
      <c r="A11" s="28" t="s">
        <v>17</v>
      </c>
      <c r="B11" s="64" t="s">
        <v>657</v>
      </c>
      <c r="C11" s="65" t="s">
        <v>658</v>
      </c>
      <c r="D11" s="68" t="s">
        <v>659</v>
      </c>
      <c r="E11" s="38" t="s">
        <v>85</v>
      </c>
      <c r="F11" s="58">
        <v>8.0500000000000007</v>
      </c>
      <c r="G11" s="39"/>
      <c r="H11" s="60"/>
      <c r="I11" s="39"/>
      <c r="J11" s="59">
        <f t="shared" si="1"/>
        <v>0</v>
      </c>
      <c r="K11" s="31" t="s">
        <v>656</v>
      </c>
    </row>
    <row r="12" spans="1:14" ht="15.6" x14ac:dyDescent="0.3">
      <c r="A12" s="28" t="s">
        <v>18</v>
      </c>
      <c r="B12" s="64" t="s">
        <v>358</v>
      </c>
      <c r="C12" s="65" t="s">
        <v>359</v>
      </c>
      <c r="D12" s="68">
        <v>38431</v>
      </c>
      <c r="E12" s="38" t="s">
        <v>169</v>
      </c>
      <c r="F12" s="58">
        <v>9.01</v>
      </c>
      <c r="G12" s="39"/>
      <c r="H12" s="60"/>
      <c r="I12" s="39"/>
      <c r="J12" s="59">
        <f t="shared" si="1"/>
        <v>0</v>
      </c>
      <c r="K12" s="31" t="s">
        <v>356</v>
      </c>
    </row>
    <row r="13" spans="1:14" ht="15.6" x14ac:dyDescent="0.3">
      <c r="A13" s="28" t="s">
        <v>19</v>
      </c>
      <c r="B13" s="64" t="s">
        <v>39</v>
      </c>
      <c r="C13" s="65" t="s">
        <v>184</v>
      </c>
      <c r="D13" s="68" t="s">
        <v>185</v>
      </c>
      <c r="E13" s="38" t="s">
        <v>85</v>
      </c>
      <c r="F13" s="58">
        <v>8.5500000000000007</v>
      </c>
      <c r="G13" s="39"/>
      <c r="H13" s="60"/>
      <c r="I13" s="39"/>
      <c r="J13" s="59">
        <f>G13+I13</f>
        <v>0</v>
      </c>
      <c r="K13" s="31" t="s">
        <v>207</v>
      </c>
    </row>
    <row r="15" spans="1:14" x14ac:dyDescent="0.3">
      <c r="B15" s="17" t="s">
        <v>308</v>
      </c>
    </row>
    <row r="17" spans="1:11" s="21" customFormat="1" x14ac:dyDescent="0.3">
      <c r="B17" s="80">
        <v>1</v>
      </c>
      <c r="C17" s="81" t="s">
        <v>684</v>
      </c>
      <c r="D17" s="76"/>
    </row>
    <row r="18" spans="1:11" s="21" customFormat="1" x14ac:dyDescent="0.3">
      <c r="A18" s="22" t="s">
        <v>8</v>
      </c>
      <c r="B18" s="23" t="s">
        <v>9</v>
      </c>
      <c r="C18" s="24" t="s">
        <v>10</v>
      </c>
      <c r="D18" s="72" t="s">
        <v>11</v>
      </c>
      <c r="E18" s="22" t="s">
        <v>12</v>
      </c>
      <c r="F18" s="25" t="s">
        <v>278</v>
      </c>
      <c r="G18" s="26" t="s">
        <v>279</v>
      </c>
      <c r="H18" s="26" t="s">
        <v>294</v>
      </c>
      <c r="I18" s="26" t="s">
        <v>279</v>
      </c>
      <c r="J18" s="26" t="s">
        <v>281</v>
      </c>
      <c r="K18" s="27" t="s">
        <v>13</v>
      </c>
    </row>
    <row r="19" spans="1:11" s="21" customFormat="1" ht="15.6" x14ac:dyDescent="0.3">
      <c r="A19" s="28" t="s">
        <v>14</v>
      </c>
      <c r="B19" s="64" t="s">
        <v>246</v>
      </c>
      <c r="C19" s="65" t="s">
        <v>247</v>
      </c>
      <c r="D19" s="68" t="s">
        <v>248</v>
      </c>
      <c r="E19" s="38" t="s">
        <v>2</v>
      </c>
      <c r="F19" s="58">
        <v>7.96</v>
      </c>
      <c r="G19" s="39"/>
      <c r="H19" s="60"/>
      <c r="I19" s="39"/>
      <c r="J19" s="59">
        <f>G19+I19</f>
        <v>0</v>
      </c>
      <c r="K19" s="31" t="s">
        <v>37</v>
      </c>
    </row>
    <row r="20" spans="1:11" s="21" customFormat="1" ht="15.6" x14ac:dyDescent="0.3">
      <c r="A20" s="28" t="s">
        <v>15</v>
      </c>
      <c r="B20" s="64" t="s">
        <v>644</v>
      </c>
      <c r="C20" s="65" t="s">
        <v>645</v>
      </c>
      <c r="D20" s="68" t="s">
        <v>646</v>
      </c>
      <c r="E20" s="38" t="s">
        <v>85</v>
      </c>
      <c r="F20" s="58">
        <v>7.6</v>
      </c>
      <c r="G20" s="39"/>
      <c r="H20" s="60"/>
      <c r="I20" s="39"/>
      <c r="J20" s="59">
        <f t="shared" ref="J20:J24" si="2">G20+I20</f>
        <v>0</v>
      </c>
      <c r="K20" s="31" t="s">
        <v>140</v>
      </c>
    </row>
    <row r="21" spans="1:11" s="21" customFormat="1" ht="15.6" x14ac:dyDescent="0.3">
      <c r="A21" s="28" t="s">
        <v>16</v>
      </c>
      <c r="B21" s="64" t="s">
        <v>210</v>
      </c>
      <c r="C21" s="65" t="s">
        <v>257</v>
      </c>
      <c r="D21" s="68" t="s">
        <v>258</v>
      </c>
      <c r="E21" s="38" t="s">
        <v>78</v>
      </c>
      <c r="F21" s="58">
        <v>7.25</v>
      </c>
      <c r="G21" s="39"/>
      <c r="H21" s="60"/>
      <c r="I21" s="39"/>
      <c r="J21" s="59">
        <f t="shared" si="2"/>
        <v>0</v>
      </c>
      <c r="K21" s="31" t="s">
        <v>151</v>
      </c>
    </row>
    <row r="22" spans="1:11" s="21" customFormat="1" ht="15.6" x14ac:dyDescent="0.3">
      <c r="A22" s="28" t="s">
        <v>17</v>
      </c>
      <c r="B22" s="64" t="s">
        <v>213</v>
      </c>
      <c r="C22" s="65" t="s">
        <v>227</v>
      </c>
      <c r="D22" s="68" t="s">
        <v>228</v>
      </c>
      <c r="E22" s="38" t="s">
        <v>85</v>
      </c>
      <c r="F22" s="58">
        <v>7.19</v>
      </c>
      <c r="G22" s="39"/>
      <c r="H22" s="60"/>
      <c r="I22" s="39"/>
      <c r="J22" s="59">
        <f t="shared" si="2"/>
        <v>0</v>
      </c>
      <c r="K22" s="31" t="s">
        <v>667</v>
      </c>
    </row>
    <row r="23" spans="1:11" s="21" customFormat="1" ht="15.6" x14ac:dyDescent="0.3">
      <c r="A23" s="28" t="s">
        <v>18</v>
      </c>
      <c r="B23" s="64" t="s">
        <v>282</v>
      </c>
      <c r="C23" s="65" t="s">
        <v>283</v>
      </c>
      <c r="D23" s="68">
        <v>38378</v>
      </c>
      <c r="E23" s="38" t="s">
        <v>169</v>
      </c>
      <c r="F23" s="58">
        <v>7.32</v>
      </c>
      <c r="G23" s="39"/>
      <c r="H23" s="60"/>
      <c r="I23" s="39"/>
      <c r="J23" s="59">
        <f t="shared" si="2"/>
        <v>0</v>
      </c>
      <c r="K23" s="31" t="s">
        <v>351</v>
      </c>
    </row>
    <row r="24" spans="1:11" s="21" customFormat="1" ht="15.6" x14ac:dyDescent="0.3">
      <c r="A24" s="28" t="s">
        <v>19</v>
      </c>
      <c r="B24" s="64" t="s">
        <v>668</v>
      </c>
      <c r="C24" s="65" t="s">
        <v>669</v>
      </c>
      <c r="D24" s="68" t="s">
        <v>670</v>
      </c>
      <c r="E24" s="38" t="s">
        <v>85</v>
      </c>
      <c r="F24" s="58">
        <v>7.32</v>
      </c>
      <c r="G24" s="39"/>
      <c r="H24" s="60"/>
      <c r="I24" s="39"/>
      <c r="J24" s="59">
        <f t="shared" si="2"/>
        <v>0</v>
      </c>
      <c r="K24" s="31" t="s">
        <v>667</v>
      </c>
    </row>
  </sheetData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23"/>
  <sheetViews>
    <sheetView topLeftCell="A7" workbookViewId="0">
      <selection activeCell="F19" sqref="F19"/>
    </sheetView>
  </sheetViews>
  <sheetFormatPr defaultRowHeight="14.4" x14ac:dyDescent="0.3"/>
  <cols>
    <col min="2" max="2" width="10.5546875" customWidth="1"/>
    <col min="3" max="3" width="10.88671875" bestFit="1" customWidth="1"/>
    <col min="4" max="4" width="10.33203125" style="71" bestFit="1" customWidth="1"/>
    <col min="5" max="5" width="18.33203125" bestFit="1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22.6640625" bestFit="1" customWidth="1"/>
  </cols>
  <sheetData>
    <row r="1" spans="1:14" s="14" customFormat="1" ht="18" x14ac:dyDescent="0.35">
      <c r="A1" s="10" t="s">
        <v>7</v>
      </c>
      <c r="B1" s="10"/>
      <c r="C1" s="10"/>
      <c r="D1" s="69"/>
      <c r="E1" s="10"/>
      <c r="F1" s="10"/>
      <c r="G1" s="10"/>
      <c r="H1" s="10"/>
      <c r="I1" s="12"/>
      <c r="J1" s="12"/>
      <c r="K1" s="13"/>
      <c r="L1" s="13"/>
      <c r="M1" s="13"/>
      <c r="N1" s="13"/>
    </row>
    <row r="2" spans="1:14" s="14" customFormat="1" ht="13.2" x14ac:dyDescent="0.25">
      <c r="D2" s="70"/>
      <c r="K2" s="114">
        <v>44933</v>
      </c>
      <c r="L2" s="15"/>
    </row>
    <row r="3" spans="1:14" s="14" customFormat="1" ht="15.6" x14ac:dyDescent="0.3">
      <c r="A3" s="16"/>
      <c r="B3" s="17"/>
      <c r="C3" s="18"/>
      <c r="D3" s="70"/>
      <c r="J3" s="19"/>
      <c r="K3" s="20" t="s">
        <v>2</v>
      </c>
    </row>
    <row r="4" spans="1:14" x14ac:dyDescent="0.3">
      <c r="B4" s="17" t="s">
        <v>308</v>
      </c>
    </row>
    <row r="6" spans="1:14" s="21" customFormat="1" x14ac:dyDescent="0.3">
      <c r="B6" s="80">
        <v>1</v>
      </c>
      <c r="C6" s="81" t="s">
        <v>684</v>
      </c>
      <c r="D6" s="76"/>
    </row>
    <row r="7" spans="1:14" x14ac:dyDescent="0.3">
      <c r="A7" s="22" t="s">
        <v>8</v>
      </c>
      <c r="B7" s="23" t="s">
        <v>9</v>
      </c>
      <c r="C7" s="24" t="s">
        <v>10</v>
      </c>
      <c r="D7" s="72" t="s">
        <v>11</v>
      </c>
      <c r="E7" s="22" t="s">
        <v>12</v>
      </c>
      <c r="F7" s="25" t="s">
        <v>278</v>
      </c>
      <c r="G7" s="26" t="s">
        <v>279</v>
      </c>
      <c r="H7" s="26" t="s">
        <v>294</v>
      </c>
      <c r="I7" s="26" t="s">
        <v>279</v>
      </c>
      <c r="J7" s="26" t="s">
        <v>281</v>
      </c>
      <c r="K7" s="27" t="s">
        <v>13</v>
      </c>
    </row>
    <row r="8" spans="1:14" ht="15.6" x14ac:dyDescent="0.3">
      <c r="A8" s="61" t="s">
        <v>15</v>
      </c>
      <c r="B8" s="64" t="s">
        <v>358</v>
      </c>
      <c r="C8" s="65" t="s">
        <v>359</v>
      </c>
      <c r="D8" s="68">
        <v>38431</v>
      </c>
      <c r="E8" s="38" t="s">
        <v>169</v>
      </c>
      <c r="F8" s="58">
        <v>9.01</v>
      </c>
      <c r="G8" s="39">
        <v>5</v>
      </c>
      <c r="H8" s="60">
        <v>46.32</v>
      </c>
      <c r="I8" s="39"/>
      <c r="J8" s="59">
        <f>G8+I8</f>
        <v>5</v>
      </c>
      <c r="K8" s="31" t="s">
        <v>356</v>
      </c>
    </row>
    <row r="9" spans="1:14" ht="15.6" x14ac:dyDescent="0.3">
      <c r="A9" s="61">
        <v>3</v>
      </c>
      <c r="B9" s="64" t="s">
        <v>334</v>
      </c>
      <c r="C9" s="65" t="s">
        <v>335</v>
      </c>
      <c r="D9" s="68" t="s">
        <v>336</v>
      </c>
      <c r="E9" s="38" t="s">
        <v>169</v>
      </c>
      <c r="F9" s="58">
        <v>8.73</v>
      </c>
      <c r="G9" s="39">
        <v>4</v>
      </c>
      <c r="H9" s="60">
        <v>44.57</v>
      </c>
      <c r="I9" s="39"/>
      <c r="J9" s="59">
        <f>G9+I9</f>
        <v>4</v>
      </c>
      <c r="K9" s="31" t="s">
        <v>170</v>
      </c>
    </row>
    <row r="10" spans="1:14" ht="15.6" x14ac:dyDescent="0.3">
      <c r="A10" s="61">
        <v>4</v>
      </c>
      <c r="B10" s="64" t="s">
        <v>39</v>
      </c>
      <c r="C10" s="65" t="s">
        <v>184</v>
      </c>
      <c r="D10" s="68" t="s">
        <v>185</v>
      </c>
      <c r="E10" s="38" t="s">
        <v>85</v>
      </c>
      <c r="F10" s="58">
        <v>8.5500000000000007</v>
      </c>
      <c r="G10" s="39">
        <v>3</v>
      </c>
      <c r="H10" s="60">
        <v>46.86</v>
      </c>
      <c r="I10" s="39"/>
      <c r="J10" s="59">
        <f>G10+I10</f>
        <v>3</v>
      </c>
      <c r="K10" s="31" t="s">
        <v>207</v>
      </c>
    </row>
    <row r="11" spans="1:14" ht="15.6" x14ac:dyDescent="0.3">
      <c r="A11" s="61" t="s">
        <v>18</v>
      </c>
      <c r="B11" s="64" t="s">
        <v>657</v>
      </c>
      <c r="C11" s="65" t="s">
        <v>658</v>
      </c>
      <c r="D11" s="68" t="s">
        <v>659</v>
      </c>
      <c r="E11" s="38" t="s">
        <v>85</v>
      </c>
      <c r="F11" s="58">
        <v>8.0500000000000007</v>
      </c>
      <c r="G11" s="39">
        <v>1</v>
      </c>
      <c r="H11" s="60">
        <v>41.53</v>
      </c>
      <c r="I11" s="39"/>
      <c r="J11" s="59">
        <f>G11+I11</f>
        <v>1</v>
      </c>
      <c r="K11" s="31" t="s">
        <v>656</v>
      </c>
    </row>
    <row r="12" spans="1:14" ht="15.6" x14ac:dyDescent="0.3">
      <c r="A12" s="28" t="s">
        <v>19</v>
      </c>
      <c r="B12" s="64" t="s">
        <v>180</v>
      </c>
      <c r="C12" s="65" t="s">
        <v>181</v>
      </c>
      <c r="D12" s="68" t="s">
        <v>183</v>
      </c>
      <c r="E12" s="38" t="s">
        <v>85</v>
      </c>
      <c r="F12" s="58">
        <v>8.33</v>
      </c>
      <c r="G12" s="39">
        <v>2</v>
      </c>
      <c r="H12" s="60">
        <v>41.11</v>
      </c>
      <c r="I12" s="39"/>
      <c r="J12" s="59">
        <f>G12+I12</f>
        <v>2</v>
      </c>
      <c r="K12" s="31" t="s">
        <v>182</v>
      </c>
    </row>
    <row r="14" spans="1:14" x14ac:dyDescent="0.3">
      <c r="B14" s="17" t="s">
        <v>308</v>
      </c>
    </row>
    <row r="16" spans="1:14" s="21" customFormat="1" x14ac:dyDescent="0.3">
      <c r="B16" s="80">
        <v>1</v>
      </c>
      <c r="C16" s="81" t="s">
        <v>684</v>
      </c>
      <c r="D16" s="76"/>
    </row>
    <row r="17" spans="1:11" s="21" customFormat="1" x14ac:dyDescent="0.3">
      <c r="A17" s="22" t="s">
        <v>8</v>
      </c>
      <c r="B17" s="23" t="s">
        <v>9</v>
      </c>
      <c r="C17" s="24" t="s">
        <v>10</v>
      </c>
      <c r="D17" s="72" t="s">
        <v>11</v>
      </c>
      <c r="E17" s="22" t="s">
        <v>12</v>
      </c>
      <c r="F17" s="25" t="s">
        <v>278</v>
      </c>
      <c r="G17" s="26" t="s">
        <v>279</v>
      </c>
      <c r="H17" s="26" t="s">
        <v>294</v>
      </c>
      <c r="I17" s="26" t="s">
        <v>279</v>
      </c>
      <c r="J17" s="26" t="s">
        <v>281</v>
      </c>
      <c r="K17" s="27" t="s">
        <v>13</v>
      </c>
    </row>
    <row r="18" spans="1:11" s="21" customFormat="1" ht="15.6" x14ac:dyDescent="0.3">
      <c r="A18" s="61" t="s">
        <v>14</v>
      </c>
      <c r="B18" s="64" t="s">
        <v>246</v>
      </c>
      <c r="C18" s="65" t="s">
        <v>247</v>
      </c>
      <c r="D18" s="68" t="s">
        <v>248</v>
      </c>
      <c r="E18" s="38" t="s">
        <v>2</v>
      </c>
      <c r="F18" s="58">
        <v>7.96</v>
      </c>
      <c r="G18" s="39">
        <v>6</v>
      </c>
      <c r="H18" s="60">
        <v>39.58</v>
      </c>
      <c r="I18" s="39"/>
      <c r="J18" s="59">
        <f t="shared" ref="J18:J23" si="0">G18+I18</f>
        <v>6</v>
      </c>
      <c r="K18" s="31" t="s">
        <v>37</v>
      </c>
    </row>
    <row r="19" spans="1:11" s="21" customFormat="1" ht="15.6" x14ac:dyDescent="0.3">
      <c r="A19" s="61" t="s">
        <v>15</v>
      </c>
      <c r="B19" s="64" t="s">
        <v>644</v>
      </c>
      <c r="C19" s="65" t="s">
        <v>645</v>
      </c>
      <c r="D19" s="68" t="s">
        <v>646</v>
      </c>
      <c r="E19" s="38" t="s">
        <v>85</v>
      </c>
      <c r="F19" s="58">
        <v>7.6</v>
      </c>
      <c r="G19" s="39">
        <v>5</v>
      </c>
      <c r="H19" s="60">
        <v>37.25</v>
      </c>
      <c r="I19" s="39"/>
      <c r="J19" s="59">
        <f t="shared" si="0"/>
        <v>5</v>
      </c>
      <c r="K19" s="31" t="s">
        <v>140</v>
      </c>
    </row>
    <row r="20" spans="1:11" s="21" customFormat="1" ht="15.6" x14ac:dyDescent="0.3">
      <c r="A20" s="61">
        <v>3</v>
      </c>
      <c r="B20" s="64" t="s">
        <v>668</v>
      </c>
      <c r="C20" s="65" t="s">
        <v>669</v>
      </c>
      <c r="D20" s="68" t="s">
        <v>670</v>
      </c>
      <c r="E20" s="38" t="s">
        <v>85</v>
      </c>
      <c r="F20" s="58">
        <v>7.32</v>
      </c>
      <c r="G20" s="39">
        <v>4</v>
      </c>
      <c r="H20" s="60">
        <v>37.33</v>
      </c>
      <c r="I20" s="39"/>
      <c r="J20" s="59">
        <f t="shared" si="0"/>
        <v>4</v>
      </c>
      <c r="K20" s="31" t="s">
        <v>667</v>
      </c>
    </row>
    <row r="21" spans="1:11" s="21" customFormat="1" ht="15.6" x14ac:dyDescent="0.3">
      <c r="A21" s="61">
        <v>4</v>
      </c>
      <c r="B21" s="64" t="s">
        <v>282</v>
      </c>
      <c r="C21" s="65" t="s">
        <v>283</v>
      </c>
      <c r="D21" s="68">
        <v>38378</v>
      </c>
      <c r="E21" s="38" t="s">
        <v>169</v>
      </c>
      <c r="F21" s="58">
        <v>7.32</v>
      </c>
      <c r="G21" s="39">
        <v>3</v>
      </c>
      <c r="H21" s="60">
        <v>37.19</v>
      </c>
      <c r="I21" s="39"/>
      <c r="J21" s="59">
        <f t="shared" si="0"/>
        <v>3</v>
      </c>
      <c r="K21" s="31" t="s">
        <v>351</v>
      </c>
    </row>
    <row r="22" spans="1:11" s="21" customFormat="1" ht="15.6" x14ac:dyDescent="0.3">
      <c r="A22" s="61" t="s">
        <v>18</v>
      </c>
      <c r="B22" s="64" t="s">
        <v>213</v>
      </c>
      <c r="C22" s="65" t="s">
        <v>227</v>
      </c>
      <c r="D22" s="68" t="s">
        <v>228</v>
      </c>
      <c r="E22" s="38" t="s">
        <v>85</v>
      </c>
      <c r="F22" s="58">
        <v>7.19</v>
      </c>
      <c r="G22" s="39">
        <v>1</v>
      </c>
      <c r="H22" s="60">
        <v>35.31</v>
      </c>
      <c r="I22" s="39"/>
      <c r="J22" s="59">
        <f t="shared" si="0"/>
        <v>1</v>
      </c>
      <c r="K22" s="31" t="s">
        <v>667</v>
      </c>
    </row>
    <row r="23" spans="1:11" s="21" customFormat="1" ht="15.6" x14ac:dyDescent="0.3">
      <c r="A23" s="61" t="s">
        <v>19</v>
      </c>
      <c r="B23" s="64" t="s">
        <v>210</v>
      </c>
      <c r="C23" s="65" t="s">
        <v>257</v>
      </c>
      <c r="D23" s="68" t="s">
        <v>258</v>
      </c>
      <c r="E23" s="38" t="s">
        <v>78</v>
      </c>
      <c r="F23" s="58">
        <v>7.25</v>
      </c>
      <c r="G23" s="39">
        <v>2</v>
      </c>
      <c r="H23" s="60">
        <v>36.69</v>
      </c>
      <c r="I23" s="39"/>
      <c r="J23" s="59">
        <f t="shared" si="0"/>
        <v>2</v>
      </c>
      <c r="K23" s="31" t="s">
        <v>151</v>
      </c>
    </row>
  </sheetData>
  <sortState ref="A18:N23">
    <sortCondition ref="A18:A23"/>
  </sortState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21"/>
  <sheetViews>
    <sheetView workbookViewId="0">
      <selection activeCell="F19" sqref="F19"/>
    </sheetView>
  </sheetViews>
  <sheetFormatPr defaultRowHeight="14.4" x14ac:dyDescent="0.3"/>
  <cols>
    <col min="2" max="2" width="10.5546875" customWidth="1"/>
    <col min="3" max="3" width="10.88671875" bestFit="1" customWidth="1"/>
    <col min="4" max="4" width="10.33203125" style="71" bestFit="1" customWidth="1"/>
    <col min="5" max="5" width="18.33203125" bestFit="1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22.6640625" bestFit="1" customWidth="1"/>
  </cols>
  <sheetData>
    <row r="1" spans="1:14" s="14" customFormat="1" ht="18" x14ac:dyDescent="0.35">
      <c r="A1" s="10" t="s">
        <v>7</v>
      </c>
      <c r="B1" s="10"/>
      <c r="C1" s="10"/>
      <c r="D1" s="69"/>
      <c r="E1" s="10"/>
      <c r="F1" s="10"/>
      <c r="G1" s="10"/>
      <c r="H1" s="10"/>
      <c r="I1" s="12"/>
      <c r="J1" s="12"/>
      <c r="K1" s="13"/>
      <c r="L1" s="13"/>
      <c r="M1" s="13"/>
      <c r="N1" s="13"/>
    </row>
    <row r="2" spans="1:14" s="14" customFormat="1" ht="13.2" x14ac:dyDescent="0.25">
      <c r="D2" s="70"/>
      <c r="K2" s="114">
        <v>44933</v>
      </c>
      <c r="L2" s="15"/>
    </row>
    <row r="3" spans="1:14" s="14" customFormat="1" ht="15.6" x14ac:dyDescent="0.3">
      <c r="A3" s="16"/>
      <c r="B3" s="17"/>
      <c r="C3" s="18"/>
      <c r="D3" s="70"/>
      <c r="J3" s="19"/>
      <c r="K3" s="20" t="s">
        <v>2</v>
      </c>
    </row>
    <row r="4" spans="1:14" x14ac:dyDescent="0.3">
      <c r="B4" s="17" t="s">
        <v>308</v>
      </c>
    </row>
    <row r="6" spans="1:14" x14ac:dyDescent="0.3">
      <c r="A6" s="22" t="s">
        <v>292</v>
      </c>
      <c r="B6" s="23" t="s">
        <v>9</v>
      </c>
      <c r="C6" s="24" t="s">
        <v>10</v>
      </c>
      <c r="D6" s="72" t="s">
        <v>11</v>
      </c>
      <c r="E6" s="22" t="s">
        <v>12</v>
      </c>
      <c r="F6" s="25" t="s">
        <v>278</v>
      </c>
      <c r="G6" s="26" t="s">
        <v>279</v>
      </c>
      <c r="H6" s="26" t="s">
        <v>294</v>
      </c>
      <c r="I6" s="26" t="s">
        <v>279</v>
      </c>
      <c r="J6" s="26" t="s">
        <v>281</v>
      </c>
      <c r="K6" s="27" t="s">
        <v>13</v>
      </c>
    </row>
    <row r="7" spans="1:14" ht="15.6" x14ac:dyDescent="0.3">
      <c r="A7" s="61" t="s">
        <v>14</v>
      </c>
      <c r="B7" s="64" t="s">
        <v>180</v>
      </c>
      <c r="C7" s="65" t="s">
        <v>181</v>
      </c>
      <c r="D7" s="68" t="s">
        <v>183</v>
      </c>
      <c r="E7" s="38" t="s">
        <v>85</v>
      </c>
      <c r="F7" s="58">
        <v>8.33</v>
      </c>
      <c r="G7" s="39">
        <v>2</v>
      </c>
      <c r="H7" s="60">
        <v>41.11</v>
      </c>
      <c r="I7" s="39">
        <v>1</v>
      </c>
      <c r="J7" s="59">
        <f>G7+I7</f>
        <v>3</v>
      </c>
      <c r="K7" s="31" t="s">
        <v>182</v>
      </c>
      <c r="L7" s="90">
        <f>F7+H7</f>
        <v>49.44</v>
      </c>
    </row>
    <row r="8" spans="1:14" ht="15.6" x14ac:dyDescent="0.3">
      <c r="A8" s="61" t="s">
        <v>15</v>
      </c>
      <c r="B8" s="64" t="s">
        <v>657</v>
      </c>
      <c r="C8" s="65" t="s">
        <v>658</v>
      </c>
      <c r="D8" s="68" t="s">
        <v>659</v>
      </c>
      <c r="E8" s="38" t="s">
        <v>85</v>
      </c>
      <c r="F8" s="58">
        <v>8.0500000000000007</v>
      </c>
      <c r="G8" s="39">
        <v>1</v>
      </c>
      <c r="H8" s="60">
        <v>41.53</v>
      </c>
      <c r="I8" s="39">
        <v>2</v>
      </c>
      <c r="J8" s="59">
        <f>G8+I8</f>
        <v>3</v>
      </c>
      <c r="K8" s="31" t="s">
        <v>656</v>
      </c>
      <c r="L8" s="90">
        <f>F8+H8</f>
        <v>49.58</v>
      </c>
    </row>
    <row r="9" spans="1:14" ht="15.6" x14ac:dyDescent="0.3">
      <c r="A9" s="61" t="s">
        <v>16</v>
      </c>
      <c r="B9" s="64" t="s">
        <v>334</v>
      </c>
      <c r="C9" s="65" t="s">
        <v>335</v>
      </c>
      <c r="D9" s="68" t="s">
        <v>336</v>
      </c>
      <c r="E9" s="38" t="s">
        <v>169</v>
      </c>
      <c r="F9" s="58">
        <v>8.73</v>
      </c>
      <c r="G9" s="39">
        <v>4</v>
      </c>
      <c r="H9" s="60">
        <v>44.57</v>
      </c>
      <c r="I9" s="39">
        <v>3</v>
      </c>
      <c r="J9" s="59">
        <f>G9+I9</f>
        <v>7</v>
      </c>
      <c r="K9" s="31" t="s">
        <v>170</v>
      </c>
    </row>
    <row r="10" spans="1:14" ht="15.6" x14ac:dyDescent="0.3">
      <c r="A10" s="61" t="s">
        <v>18</v>
      </c>
      <c r="B10" s="64" t="s">
        <v>39</v>
      </c>
      <c r="C10" s="65" t="s">
        <v>184</v>
      </c>
      <c r="D10" s="68" t="s">
        <v>185</v>
      </c>
      <c r="E10" s="38" t="s">
        <v>85</v>
      </c>
      <c r="F10" s="58">
        <v>8.5500000000000007</v>
      </c>
      <c r="G10" s="39">
        <v>3</v>
      </c>
      <c r="H10" s="60">
        <v>46.86</v>
      </c>
      <c r="I10" s="39">
        <v>5</v>
      </c>
      <c r="J10" s="59">
        <f>G10+I10</f>
        <v>8</v>
      </c>
      <c r="K10" s="31" t="s">
        <v>207</v>
      </c>
      <c r="L10" s="90"/>
    </row>
    <row r="11" spans="1:14" ht="15.6" x14ac:dyDescent="0.3">
      <c r="A11" s="61" t="s">
        <v>17</v>
      </c>
      <c r="B11" s="64" t="s">
        <v>358</v>
      </c>
      <c r="C11" s="65" t="s">
        <v>359</v>
      </c>
      <c r="D11" s="68">
        <v>38431</v>
      </c>
      <c r="E11" s="38" t="s">
        <v>169</v>
      </c>
      <c r="F11" s="58">
        <v>9.01</v>
      </c>
      <c r="G11" s="39">
        <v>5</v>
      </c>
      <c r="H11" s="60">
        <v>46.32</v>
      </c>
      <c r="I11" s="39">
        <v>4</v>
      </c>
      <c r="J11" s="59">
        <f>G11+I11</f>
        <v>9</v>
      </c>
      <c r="K11" s="31" t="s">
        <v>356</v>
      </c>
      <c r="L11" s="90"/>
    </row>
    <row r="13" spans="1:14" x14ac:dyDescent="0.3">
      <c r="B13" s="17" t="s">
        <v>308</v>
      </c>
    </row>
    <row r="15" spans="1:14" s="21" customFormat="1" x14ac:dyDescent="0.3">
      <c r="A15" s="22" t="s">
        <v>292</v>
      </c>
      <c r="B15" s="23" t="s">
        <v>9</v>
      </c>
      <c r="C15" s="24" t="s">
        <v>10</v>
      </c>
      <c r="D15" s="72" t="s">
        <v>11</v>
      </c>
      <c r="E15" s="22" t="s">
        <v>12</v>
      </c>
      <c r="F15" s="25" t="s">
        <v>278</v>
      </c>
      <c r="G15" s="26" t="s">
        <v>279</v>
      </c>
      <c r="H15" s="26" t="s">
        <v>294</v>
      </c>
      <c r="I15" s="26" t="s">
        <v>279</v>
      </c>
      <c r="J15" s="26" t="s">
        <v>281</v>
      </c>
      <c r="K15" s="27" t="s">
        <v>13</v>
      </c>
    </row>
    <row r="16" spans="1:14" s="21" customFormat="1" ht="15.6" x14ac:dyDescent="0.3">
      <c r="A16" s="61" t="s">
        <v>14</v>
      </c>
      <c r="B16" s="64" t="s">
        <v>213</v>
      </c>
      <c r="C16" s="65" t="s">
        <v>227</v>
      </c>
      <c r="D16" s="68" t="s">
        <v>228</v>
      </c>
      <c r="E16" s="38" t="s">
        <v>85</v>
      </c>
      <c r="F16" s="58">
        <v>7.19</v>
      </c>
      <c r="G16" s="39">
        <v>1</v>
      </c>
      <c r="H16" s="60">
        <v>35.31</v>
      </c>
      <c r="I16" s="39">
        <v>1</v>
      </c>
      <c r="J16" s="59">
        <f t="shared" ref="J16:J21" si="0">G16+I16</f>
        <v>2</v>
      </c>
      <c r="K16" s="31" t="s">
        <v>667</v>
      </c>
    </row>
    <row r="17" spans="1:12" s="21" customFormat="1" ht="15.6" x14ac:dyDescent="0.3">
      <c r="A17" s="61" t="s">
        <v>15</v>
      </c>
      <c r="B17" s="64" t="s">
        <v>210</v>
      </c>
      <c r="C17" s="65" t="s">
        <v>257</v>
      </c>
      <c r="D17" s="68" t="s">
        <v>258</v>
      </c>
      <c r="E17" s="38" t="s">
        <v>78</v>
      </c>
      <c r="F17" s="58">
        <v>7.25</v>
      </c>
      <c r="G17" s="39">
        <v>2</v>
      </c>
      <c r="H17" s="60">
        <v>36.69</v>
      </c>
      <c r="I17" s="39">
        <v>2</v>
      </c>
      <c r="J17" s="59">
        <f t="shared" si="0"/>
        <v>4</v>
      </c>
      <c r="K17" s="31" t="s">
        <v>151</v>
      </c>
    </row>
    <row r="18" spans="1:12" s="21" customFormat="1" ht="15.6" x14ac:dyDescent="0.3">
      <c r="A18" s="61" t="s">
        <v>16</v>
      </c>
      <c r="B18" s="64" t="s">
        <v>282</v>
      </c>
      <c r="C18" s="65" t="s">
        <v>283</v>
      </c>
      <c r="D18" s="68">
        <v>38378</v>
      </c>
      <c r="E18" s="38" t="s">
        <v>169</v>
      </c>
      <c r="F18" s="58">
        <v>7.32</v>
      </c>
      <c r="G18" s="39">
        <v>3</v>
      </c>
      <c r="H18" s="60">
        <v>37.19</v>
      </c>
      <c r="I18" s="39">
        <v>3</v>
      </c>
      <c r="J18" s="59">
        <f t="shared" si="0"/>
        <v>6</v>
      </c>
      <c r="K18" s="31" t="s">
        <v>351</v>
      </c>
    </row>
    <row r="19" spans="1:12" s="21" customFormat="1" ht="15.6" x14ac:dyDescent="0.3">
      <c r="A19" s="61" t="s">
        <v>17</v>
      </c>
      <c r="B19" s="64" t="s">
        <v>668</v>
      </c>
      <c r="C19" s="65" t="s">
        <v>669</v>
      </c>
      <c r="D19" s="68" t="s">
        <v>670</v>
      </c>
      <c r="E19" s="38" t="s">
        <v>85</v>
      </c>
      <c r="F19" s="58">
        <v>7.32</v>
      </c>
      <c r="G19" s="39">
        <v>4</v>
      </c>
      <c r="H19" s="60">
        <v>37.33</v>
      </c>
      <c r="I19" s="39">
        <v>5</v>
      </c>
      <c r="J19" s="59">
        <f t="shared" si="0"/>
        <v>9</v>
      </c>
      <c r="K19" s="31" t="s">
        <v>667</v>
      </c>
      <c r="L19" s="90">
        <f>F19+H19</f>
        <v>44.65</v>
      </c>
    </row>
    <row r="20" spans="1:12" s="21" customFormat="1" ht="15.6" x14ac:dyDescent="0.3">
      <c r="A20" s="61" t="s">
        <v>18</v>
      </c>
      <c r="B20" s="64" t="s">
        <v>644</v>
      </c>
      <c r="C20" s="65" t="s">
        <v>645</v>
      </c>
      <c r="D20" s="68" t="s">
        <v>646</v>
      </c>
      <c r="E20" s="38" t="s">
        <v>85</v>
      </c>
      <c r="F20" s="58">
        <v>7.6</v>
      </c>
      <c r="G20" s="39">
        <v>5</v>
      </c>
      <c r="H20" s="60">
        <v>37.25</v>
      </c>
      <c r="I20" s="39">
        <v>4</v>
      </c>
      <c r="J20" s="59">
        <f t="shared" si="0"/>
        <v>9</v>
      </c>
      <c r="K20" s="31" t="s">
        <v>140</v>
      </c>
      <c r="L20" s="90">
        <f>F20+H20</f>
        <v>44.85</v>
      </c>
    </row>
    <row r="21" spans="1:12" s="21" customFormat="1" ht="15.6" x14ac:dyDescent="0.3">
      <c r="A21" s="61" t="s">
        <v>19</v>
      </c>
      <c r="B21" s="64" t="s">
        <v>246</v>
      </c>
      <c r="C21" s="65" t="s">
        <v>247</v>
      </c>
      <c r="D21" s="68" t="s">
        <v>248</v>
      </c>
      <c r="E21" s="38" t="s">
        <v>2</v>
      </c>
      <c r="F21" s="58">
        <v>7.96</v>
      </c>
      <c r="G21" s="39">
        <v>6</v>
      </c>
      <c r="H21" s="60">
        <v>39.58</v>
      </c>
      <c r="I21" s="39">
        <v>6</v>
      </c>
      <c r="J21" s="59">
        <f t="shared" si="0"/>
        <v>12</v>
      </c>
      <c r="K21" s="31" t="s">
        <v>37</v>
      </c>
    </row>
  </sheetData>
  <sortState ref="A7:N11">
    <sortCondition ref="J7:J11"/>
  </sortState>
  <phoneticPr fontId="19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106"/>
  <sheetViews>
    <sheetView zoomScaleNormal="100" workbookViewId="0"/>
  </sheetViews>
  <sheetFormatPr defaultRowHeight="14.4" x14ac:dyDescent="0.3"/>
  <cols>
    <col min="1" max="1" width="7.88671875" customWidth="1"/>
    <col min="2" max="2" width="14" customWidth="1"/>
    <col min="3" max="3" width="12.88671875" customWidth="1"/>
    <col min="4" max="4" width="10.33203125" style="71" bestFit="1" customWidth="1"/>
    <col min="5" max="5" width="12.44140625" customWidth="1"/>
    <col min="7" max="7" width="4.6640625" bestFit="1" customWidth="1"/>
    <col min="9" max="9" width="4.6640625" bestFit="1" customWidth="1"/>
    <col min="10" max="10" width="8.5546875" bestFit="1" customWidth="1"/>
    <col min="11" max="11" width="26.88671875" bestFit="1" customWidth="1"/>
  </cols>
  <sheetData>
    <row r="1" spans="1:14" s="14" customFormat="1" ht="18" x14ac:dyDescent="0.35">
      <c r="A1" s="10" t="s">
        <v>7</v>
      </c>
      <c r="B1" s="10"/>
      <c r="C1" s="10"/>
      <c r="D1" s="69"/>
      <c r="E1" s="10"/>
      <c r="F1" s="12"/>
      <c r="G1" s="12"/>
      <c r="H1" s="12"/>
      <c r="I1" s="12"/>
      <c r="J1" s="12"/>
      <c r="K1" s="13"/>
      <c r="L1" s="13"/>
      <c r="M1" s="13"/>
      <c r="N1" s="13"/>
    </row>
    <row r="2" spans="1:14" s="14" customFormat="1" ht="13.5" customHeight="1" x14ac:dyDescent="0.35">
      <c r="A2" s="10"/>
      <c r="B2" s="10"/>
      <c r="C2" s="10"/>
      <c r="D2" s="69"/>
      <c r="E2" s="10"/>
      <c r="F2" s="12"/>
      <c r="G2" s="12"/>
      <c r="H2" s="12"/>
      <c r="I2" s="12"/>
      <c r="J2" s="12"/>
      <c r="K2" s="13"/>
      <c r="L2" s="13"/>
      <c r="M2" s="13"/>
      <c r="N2" s="13"/>
    </row>
    <row r="3" spans="1:14" s="14" customFormat="1" ht="13.2" x14ac:dyDescent="0.25">
      <c r="D3" s="70"/>
      <c r="K3" s="114">
        <v>44933</v>
      </c>
      <c r="L3" s="15"/>
    </row>
    <row r="4" spans="1:14" s="14" customFormat="1" ht="15.6" x14ac:dyDescent="0.3">
      <c r="A4" s="16"/>
      <c r="B4" s="17" t="s">
        <v>301</v>
      </c>
      <c r="C4" s="18"/>
      <c r="D4" s="70"/>
      <c r="G4" s="19"/>
      <c r="H4" s="19"/>
      <c r="I4" s="19"/>
      <c r="J4" s="19"/>
      <c r="K4" s="20" t="s">
        <v>2</v>
      </c>
    </row>
    <row r="6" spans="1:14" s="21" customFormat="1" x14ac:dyDescent="0.3">
      <c r="B6" s="80">
        <v>1</v>
      </c>
      <c r="C6" s="81" t="s">
        <v>684</v>
      </c>
      <c r="D6" s="76"/>
    </row>
    <row r="7" spans="1:14" s="21" customFormat="1" x14ac:dyDescent="0.3">
      <c r="A7" s="22" t="s">
        <v>8</v>
      </c>
      <c r="B7" s="62" t="s">
        <v>9</v>
      </c>
      <c r="C7" s="63" t="s">
        <v>10</v>
      </c>
      <c r="D7" s="72" t="s">
        <v>11</v>
      </c>
      <c r="E7" s="22" t="s">
        <v>12</v>
      </c>
      <c r="F7" s="25" t="s">
        <v>278</v>
      </c>
      <c r="G7" s="26" t="s">
        <v>279</v>
      </c>
      <c r="H7" s="26" t="s">
        <v>280</v>
      </c>
      <c r="I7" s="26" t="s">
        <v>279</v>
      </c>
      <c r="J7" s="26" t="s">
        <v>281</v>
      </c>
      <c r="K7" s="27" t="s">
        <v>13</v>
      </c>
    </row>
    <row r="8" spans="1:14" s="21" customFormat="1" ht="15.6" x14ac:dyDescent="0.3">
      <c r="A8" s="61" t="s">
        <v>14</v>
      </c>
      <c r="B8" s="64" t="s">
        <v>456</v>
      </c>
      <c r="C8" s="65" t="s">
        <v>457</v>
      </c>
      <c r="D8" s="68">
        <v>40690</v>
      </c>
      <c r="E8" s="38" t="s">
        <v>453</v>
      </c>
      <c r="F8" s="58">
        <v>10.44</v>
      </c>
      <c r="G8" s="39"/>
      <c r="H8" s="60"/>
      <c r="I8" s="39"/>
      <c r="J8" s="59">
        <f t="shared" ref="J8:J13" si="0">G8+I8</f>
        <v>0</v>
      </c>
      <c r="K8" s="31" t="s">
        <v>444</v>
      </c>
    </row>
    <row r="9" spans="1:14" s="21" customFormat="1" ht="15.6" x14ac:dyDescent="0.3">
      <c r="A9" s="28" t="s">
        <v>15</v>
      </c>
      <c r="B9" s="64" t="s">
        <v>59</v>
      </c>
      <c r="C9" s="65" t="s">
        <v>74</v>
      </c>
      <c r="D9" s="68" t="s">
        <v>547</v>
      </c>
      <c r="E9" s="38" t="s">
        <v>2</v>
      </c>
      <c r="F9" s="58">
        <v>9.0299999999999994</v>
      </c>
      <c r="G9" s="39"/>
      <c r="H9" s="60"/>
      <c r="I9" s="39"/>
      <c r="J9" s="59">
        <f t="shared" si="0"/>
        <v>0</v>
      </c>
      <c r="K9" s="31" t="s">
        <v>37</v>
      </c>
    </row>
    <row r="10" spans="1:14" s="21" customFormat="1" ht="15.6" x14ac:dyDescent="0.3">
      <c r="A10" s="28" t="s">
        <v>16</v>
      </c>
      <c r="B10" s="64" t="s">
        <v>32</v>
      </c>
      <c r="C10" s="65" t="s">
        <v>33</v>
      </c>
      <c r="D10" s="68" t="s">
        <v>34</v>
      </c>
      <c r="E10" s="38" t="s">
        <v>474</v>
      </c>
      <c r="F10" s="58">
        <v>9.09</v>
      </c>
      <c r="G10" s="39"/>
      <c r="H10" s="60"/>
      <c r="I10" s="39"/>
      <c r="J10" s="59">
        <f t="shared" si="0"/>
        <v>0</v>
      </c>
      <c r="K10" s="31" t="s">
        <v>475</v>
      </c>
    </row>
    <row r="11" spans="1:14" s="21" customFormat="1" ht="15.6" x14ac:dyDescent="0.3">
      <c r="A11" s="28" t="s">
        <v>17</v>
      </c>
      <c r="B11" s="64" t="s">
        <v>709</v>
      </c>
      <c r="C11" s="65" t="s">
        <v>710</v>
      </c>
      <c r="D11" s="68">
        <v>40312</v>
      </c>
      <c r="E11" s="38" t="s">
        <v>297</v>
      </c>
      <c r="F11" s="58">
        <v>9.94</v>
      </c>
      <c r="G11" s="39"/>
      <c r="H11" s="60"/>
      <c r="I11" s="39"/>
      <c r="J11" s="59">
        <f t="shared" si="0"/>
        <v>0</v>
      </c>
      <c r="K11" s="31" t="s">
        <v>711</v>
      </c>
    </row>
    <row r="12" spans="1:14" s="21" customFormat="1" ht="15.6" x14ac:dyDescent="0.3">
      <c r="A12" s="28" t="s">
        <v>18</v>
      </c>
      <c r="B12" s="64" t="s">
        <v>577</v>
      </c>
      <c r="C12" s="65" t="s">
        <v>578</v>
      </c>
      <c r="D12" s="68">
        <v>40469</v>
      </c>
      <c r="E12" s="38" t="s">
        <v>573</v>
      </c>
      <c r="F12" s="58">
        <v>9.67</v>
      </c>
      <c r="G12" s="39"/>
      <c r="H12" s="60"/>
      <c r="I12" s="39"/>
      <c r="J12" s="59">
        <f t="shared" si="0"/>
        <v>0</v>
      </c>
      <c r="K12" s="31" t="s">
        <v>574</v>
      </c>
    </row>
    <row r="13" spans="1:14" s="21" customFormat="1" ht="15.6" x14ac:dyDescent="0.3">
      <c r="A13" s="28" t="s">
        <v>19</v>
      </c>
      <c r="B13" s="64" t="s">
        <v>498</v>
      </c>
      <c r="C13" s="65" t="s">
        <v>499</v>
      </c>
      <c r="D13" s="68">
        <v>40396</v>
      </c>
      <c r="E13" s="38" t="s">
        <v>30</v>
      </c>
      <c r="F13" s="58" t="s">
        <v>712</v>
      </c>
      <c r="G13" s="39"/>
      <c r="H13" s="60"/>
      <c r="I13" s="39"/>
      <c r="J13" s="59">
        <f t="shared" si="0"/>
        <v>0</v>
      </c>
      <c r="K13" s="31" t="s">
        <v>31</v>
      </c>
    </row>
    <row r="14" spans="1:14" s="21" customFormat="1" x14ac:dyDescent="0.3">
      <c r="A14" s="32"/>
      <c r="B14" s="40"/>
      <c r="C14" s="41"/>
      <c r="D14" s="74"/>
      <c r="E14" s="42"/>
      <c r="F14" s="43"/>
      <c r="G14" s="18"/>
      <c r="H14" s="18"/>
      <c r="I14" s="18"/>
      <c r="J14" s="44"/>
      <c r="K14" s="45"/>
    </row>
    <row r="15" spans="1:14" s="21" customFormat="1" x14ac:dyDescent="0.3">
      <c r="B15" s="80">
        <v>2</v>
      </c>
      <c r="C15" s="81" t="s">
        <v>684</v>
      </c>
      <c r="D15" s="76"/>
    </row>
    <row r="16" spans="1:14" s="21" customFormat="1" x14ac:dyDescent="0.3">
      <c r="A16" s="22" t="s">
        <v>8</v>
      </c>
      <c r="B16" s="23" t="s">
        <v>9</v>
      </c>
      <c r="C16" s="24" t="s">
        <v>10</v>
      </c>
      <c r="D16" s="72" t="s">
        <v>11</v>
      </c>
      <c r="E16" s="22" t="s">
        <v>12</v>
      </c>
      <c r="F16" s="25" t="s">
        <v>278</v>
      </c>
      <c r="G16" s="26" t="s">
        <v>279</v>
      </c>
      <c r="H16" s="26" t="s">
        <v>280</v>
      </c>
      <c r="I16" s="26" t="s">
        <v>279</v>
      </c>
      <c r="J16" s="26" t="s">
        <v>281</v>
      </c>
      <c r="K16" s="27" t="s">
        <v>13</v>
      </c>
    </row>
    <row r="17" spans="1:11" s="21" customFormat="1" ht="15.6" x14ac:dyDescent="0.3">
      <c r="A17" s="28" t="s">
        <v>14</v>
      </c>
      <c r="B17" s="64" t="s">
        <v>48</v>
      </c>
      <c r="C17" s="65" t="s">
        <v>49</v>
      </c>
      <c r="D17" s="68" t="s">
        <v>52</v>
      </c>
      <c r="E17" s="38" t="s">
        <v>50</v>
      </c>
      <c r="F17" s="58">
        <v>8.9499999999999993</v>
      </c>
      <c r="G17" s="39"/>
      <c r="H17" s="60"/>
      <c r="I17" s="39"/>
      <c r="J17" s="59">
        <f t="shared" ref="J17:J22" si="1">G17+I17</f>
        <v>0</v>
      </c>
      <c r="K17" s="31" t="s">
        <v>51</v>
      </c>
    </row>
    <row r="18" spans="1:11" s="21" customFormat="1" ht="15.6" x14ac:dyDescent="0.3">
      <c r="A18" s="28" t="s">
        <v>15</v>
      </c>
      <c r="B18" s="64" t="s">
        <v>579</v>
      </c>
      <c r="C18" s="65" t="s">
        <v>580</v>
      </c>
      <c r="D18" s="68">
        <v>40791</v>
      </c>
      <c r="E18" s="38" t="s">
        <v>573</v>
      </c>
      <c r="F18" s="58">
        <v>9.77</v>
      </c>
      <c r="G18" s="39"/>
      <c r="H18" s="60"/>
      <c r="I18" s="39"/>
      <c r="J18" s="59">
        <f t="shared" si="1"/>
        <v>0</v>
      </c>
      <c r="K18" s="31" t="s">
        <v>574</v>
      </c>
    </row>
    <row r="19" spans="1:11" s="21" customFormat="1" ht="15.6" x14ac:dyDescent="0.3">
      <c r="A19" s="28" t="s">
        <v>16</v>
      </c>
      <c r="B19" s="64" t="s">
        <v>383</v>
      </c>
      <c r="C19" s="65" t="s">
        <v>384</v>
      </c>
      <c r="D19" s="68" t="s">
        <v>385</v>
      </c>
      <c r="E19" s="38" t="s">
        <v>379</v>
      </c>
      <c r="F19" s="58">
        <v>9.6999999999999993</v>
      </c>
      <c r="G19" s="39"/>
      <c r="H19" s="60"/>
      <c r="I19" s="39"/>
      <c r="J19" s="59">
        <f t="shared" si="1"/>
        <v>0</v>
      </c>
      <c r="K19" s="31" t="s">
        <v>380</v>
      </c>
    </row>
    <row r="20" spans="1:11" s="21" customFormat="1" ht="15.6" x14ac:dyDescent="0.3">
      <c r="A20" s="28" t="s">
        <v>17</v>
      </c>
      <c r="B20" s="64" t="s">
        <v>197</v>
      </c>
      <c r="C20" s="65" t="s">
        <v>686</v>
      </c>
      <c r="D20" s="68" t="s">
        <v>687</v>
      </c>
      <c r="E20" s="38" t="s">
        <v>2</v>
      </c>
      <c r="F20" s="58">
        <v>9.6199999999999992</v>
      </c>
      <c r="G20" s="39"/>
      <c r="H20" s="60"/>
      <c r="I20" s="39"/>
      <c r="J20" s="59">
        <f t="shared" si="1"/>
        <v>0</v>
      </c>
      <c r="K20" s="31" t="s">
        <v>688</v>
      </c>
    </row>
    <row r="21" spans="1:11" s="21" customFormat="1" ht="15.6" x14ac:dyDescent="0.3">
      <c r="A21" s="28" t="s">
        <v>18</v>
      </c>
      <c r="B21" s="64" t="s">
        <v>53</v>
      </c>
      <c r="C21" s="65" t="s">
        <v>54</v>
      </c>
      <c r="D21" s="68" t="s">
        <v>549</v>
      </c>
      <c r="E21" s="38" t="s">
        <v>2</v>
      </c>
      <c r="F21" s="58">
        <v>9.92</v>
      </c>
      <c r="G21" s="39"/>
      <c r="H21" s="60"/>
      <c r="I21" s="39"/>
      <c r="J21" s="59">
        <f t="shared" si="1"/>
        <v>0</v>
      </c>
      <c r="K21" s="31" t="s">
        <v>37</v>
      </c>
    </row>
    <row r="22" spans="1:11" s="21" customFormat="1" ht="15.6" x14ac:dyDescent="0.3">
      <c r="A22" s="28" t="s">
        <v>19</v>
      </c>
      <c r="B22" s="64" t="s">
        <v>67</v>
      </c>
      <c r="C22" s="65" t="s">
        <v>68</v>
      </c>
      <c r="D22" s="68">
        <v>40413</v>
      </c>
      <c r="E22" s="38" t="s">
        <v>490</v>
      </c>
      <c r="F22" s="58">
        <v>9.14</v>
      </c>
      <c r="G22" s="39"/>
      <c r="H22" s="60"/>
      <c r="I22" s="39"/>
      <c r="J22" s="59">
        <f t="shared" si="1"/>
        <v>0</v>
      </c>
      <c r="K22" s="31" t="s">
        <v>64</v>
      </c>
    </row>
    <row r="23" spans="1:11" s="21" customFormat="1" x14ac:dyDescent="0.3">
      <c r="A23" s="32"/>
      <c r="B23" s="40"/>
      <c r="C23" s="41"/>
      <c r="D23" s="74"/>
      <c r="E23" s="42"/>
      <c r="F23" s="43"/>
      <c r="G23" s="18"/>
      <c r="H23" s="18"/>
      <c r="I23" s="18"/>
      <c r="J23" s="44"/>
      <c r="K23" s="45"/>
    </row>
    <row r="24" spans="1:11" s="21" customFormat="1" x14ac:dyDescent="0.3">
      <c r="B24" s="80">
        <v>3</v>
      </c>
      <c r="C24" s="81" t="s">
        <v>684</v>
      </c>
      <c r="D24" s="76"/>
    </row>
    <row r="25" spans="1:11" s="21" customFormat="1" x14ac:dyDescent="0.3">
      <c r="A25" s="22" t="s">
        <v>8</v>
      </c>
      <c r="B25" s="23" t="s">
        <v>9</v>
      </c>
      <c r="C25" s="24" t="s">
        <v>10</v>
      </c>
      <c r="D25" s="72" t="s">
        <v>11</v>
      </c>
      <c r="E25" s="22" t="s">
        <v>12</v>
      </c>
      <c r="F25" s="25" t="s">
        <v>278</v>
      </c>
      <c r="G25" s="26" t="s">
        <v>279</v>
      </c>
      <c r="H25" s="26" t="s">
        <v>280</v>
      </c>
      <c r="I25" s="26" t="s">
        <v>279</v>
      </c>
      <c r="J25" s="26" t="s">
        <v>281</v>
      </c>
      <c r="K25" s="27" t="s">
        <v>13</v>
      </c>
    </row>
    <row r="26" spans="1:11" s="21" customFormat="1" ht="15.6" x14ac:dyDescent="0.3">
      <c r="A26" s="28" t="s">
        <v>14</v>
      </c>
      <c r="B26" s="64" t="s">
        <v>423</v>
      </c>
      <c r="C26" s="65" t="s">
        <v>424</v>
      </c>
      <c r="D26" s="68">
        <v>40260</v>
      </c>
      <c r="E26" s="38" t="s">
        <v>169</v>
      </c>
      <c r="F26" s="58" t="s">
        <v>712</v>
      </c>
      <c r="G26" s="39"/>
      <c r="H26" s="60"/>
      <c r="I26" s="39"/>
      <c r="J26" s="59">
        <f t="shared" ref="J26:J31" si="2">G26+I26</f>
        <v>0</v>
      </c>
      <c r="K26" s="31" t="s">
        <v>356</v>
      </c>
    </row>
    <row r="27" spans="1:11" s="21" customFormat="1" ht="15.6" x14ac:dyDescent="0.3">
      <c r="A27" s="28" t="s">
        <v>15</v>
      </c>
      <c r="B27" s="64" t="s">
        <v>510</v>
      </c>
      <c r="C27" s="65" t="s">
        <v>511</v>
      </c>
      <c r="D27" s="68">
        <v>40780</v>
      </c>
      <c r="E27" s="38" t="s">
        <v>30</v>
      </c>
      <c r="F27" s="58">
        <v>9.36</v>
      </c>
      <c r="G27" s="39"/>
      <c r="H27" s="60"/>
      <c r="I27" s="39"/>
      <c r="J27" s="59">
        <f t="shared" si="2"/>
        <v>0</v>
      </c>
      <c r="K27" s="31" t="s">
        <v>31</v>
      </c>
    </row>
    <row r="28" spans="1:11" s="21" customFormat="1" ht="15.6" x14ac:dyDescent="0.3">
      <c r="A28" s="28" t="s">
        <v>16</v>
      </c>
      <c r="B28" s="64" t="s">
        <v>35</v>
      </c>
      <c r="C28" s="65" t="s">
        <v>36</v>
      </c>
      <c r="D28" s="68" t="s">
        <v>38</v>
      </c>
      <c r="E28" s="38" t="s">
        <v>2</v>
      </c>
      <c r="F28" s="58" t="s">
        <v>712</v>
      </c>
      <c r="G28" s="39"/>
      <c r="H28" s="60"/>
      <c r="I28" s="39"/>
      <c r="J28" s="59">
        <f t="shared" si="2"/>
        <v>0</v>
      </c>
      <c r="K28" s="31" t="s">
        <v>37</v>
      </c>
    </row>
    <row r="29" spans="1:11" s="21" customFormat="1" ht="15.6" x14ac:dyDescent="0.3">
      <c r="A29" s="28" t="s">
        <v>17</v>
      </c>
      <c r="B29" s="64" t="s">
        <v>389</v>
      </c>
      <c r="C29" s="65" t="s">
        <v>390</v>
      </c>
      <c r="D29" s="68" t="s">
        <v>100</v>
      </c>
      <c r="E29" s="38" t="s">
        <v>379</v>
      </c>
      <c r="F29" s="58">
        <v>10.130000000000001</v>
      </c>
      <c r="G29" s="39"/>
      <c r="H29" s="60"/>
      <c r="I29" s="39"/>
      <c r="J29" s="59">
        <f t="shared" si="2"/>
        <v>0</v>
      </c>
      <c r="K29" s="31" t="s">
        <v>380</v>
      </c>
    </row>
    <row r="30" spans="1:11" s="21" customFormat="1" ht="15.6" x14ac:dyDescent="0.3">
      <c r="A30" s="28" t="s">
        <v>18</v>
      </c>
      <c r="B30" s="64" t="s">
        <v>55</v>
      </c>
      <c r="C30" s="65" t="s">
        <v>494</v>
      </c>
      <c r="D30" s="68">
        <v>40200</v>
      </c>
      <c r="E30" s="38" t="s">
        <v>30</v>
      </c>
      <c r="F30" s="58">
        <v>9.98</v>
      </c>
      <c r="G30" s="39"/>
      <c r="H30" s="60"/>
      <c r="I30" s="39"/>
      <c r="J30" s="59">
        <f t="shared" si="2"/>
        <v>0</v>
      </c>
      <c r="K30" s="31" t="s">
        <v>493</v>
      </c>
    </row>
    <row r="31" spans="1:11" s="21" customFormat="1" ht="15.6" x14ac:dyDescent="0.3">
      <c r="A31" s="28" t="s">
        <v>19</v>
      </c>
      <c r="B31" s="64" t="s">
        <v>56</v>
      </c>
      <c r="C31" s="65" t="s">
        <v>57</v>
      </c>
      <c r="D31" s="68" t="s">
        <v>58</v>
      </c>
      <c r="E31" s="38" t="s">
        <v>2</v>
      </c>
      <c r="F31" s="58">
        <v>9.24</v>
      </c>
      <c r="G31" s="39"/>
      <c r="H31" s="60"/>
      <c r="I31" s="39"/>
      <c r="J31" s="59">
        <f t="shared" si="2"/>
        <v>0</v>
      </c>
      <c r="K31" s="31" t="s">
        <v>42</v>
      </c>
    </row>
    <row r="33" spans="1:11" s="21" customFormat="1" x14ac:dyDescent="0.3">
      <c r="B33" s="80">
        <v>4</v>
      </c>
      <c r="C33" s="81" t="s">
        <v>684</v>
      </c>
      <c r="D33" s="76"/>
    </row>
    <row r="34" spans="1:11" s="21" customFormat="1" x14ac:dyDescent="0.3">
      <c r="A34" s="22" t="s">
        <v>8</v>
      </c>
      <c r="B34" s="23" t="s">
        <v>9</v>
      </c>
      <c r="C34" s="24" t="s">
        <v>10</v>
      </c>
      <c r="D34" s="72" t="s">
        <v>11</v>
      </c>
      <c r="E34" s="22" t="s">
        <v>12</v>
      </c>
      <c r="F34" s="25" t="s">
        <v>278</v>
      </c>
      <c r="G34" s="26" t="s">
        <v>279</v>
      </c>
      <c r="H34" s="26" t="s">
        <v>280</v>
      </c>
      <c r="I34" s="26" t="s">
        <v>279</v>
      </c>
      <c r="J34" s="26" t="s">
        <v>281</v>
      </c>
      <c r="K34" s="27" t="s">
        <v>13</v>
      </c>
    </row>
    <row r="35" spans="1:11" s="21" customFormat="1" ht="15.6" x14ac:dyDescent="0.3">
      <c r="A35" s="28" t="s">
        <v>14</v>
      </c>
      <c r="B35" s="64" t="s">
        <v>581</v>
      </c>
      <c r="C35" s="65" t="s">
        <v>582</v>
      </c>
      <c r="D35" s="68">
        <v>40723</v>
      </c>
      <c r="E35" s="38" t="s">
        <v>573</v>
      </c>
      <c r="F35" s="58">
        <v>9.73</v>
      </c>
      <c r="G35" s="39"/>
      <c r="H35" s="60"/>
      <c r="I35" s="39"/>
      <c r="J35" s="59">
        <f t="shared" ref="J35:J40" si="3">G35+I35</f>
        <v>0</v>
      </c>
      <c r="K35" s="31" t="s">
        <v>574</v>
      </c>
    </row>
    <row r="36" spans="1:11" s="21" customFormat="1" ht="15.6" x14ac:dyDescent="0.3">
      <c r="A36" s="28" t="s">
        <v>15</v>
      </c>
      <c r="B36" s="64" t="s">
        <v>434</v>
      </c>
      <c r="C36" s="65" t="s">
        <v>435</v>
      </c>
      <c r="D36" s="68" t="s">
        <v>436</v>
      </c>
      <c r="E36" s="38" t="s">
        <v>297</v>
      </c>
      <c r="F36" s="58">
        <v>10.62</v>
      </c>
      <c r="G36" s="39"/>
      <c r="H36" s="60"/>
      <c r="I36" s="39"/>
      <c r="J36" s="59">
        <f t="shared" si="3"/>
        <v>0</v>
      </c>
      <c r="K36" s="31" t="s">
        <v>45</v>
      </c>
    </row>
    <row r="37" spans="1:11" s="21" customFormat="1" ht="15.6" x14ac:dyDescent="0.3">
      <c r="A37" s="28" t="s">
        <v>16</v>
      </c>
      <c r="B37" s="64" t="s">
        <v>571</v>
      </c>
      <c r="C37" s="65" t="s">
        <v>572</v>
      </c>
      <c r="D37" s="68">
        <v>40251</v>
      </c>
      <c r="E37" s="38" t="s">
        <v>573</v>
      </c>
      <c r="F37" s="58">
        <v>8.81</v>
      </c>
      <c r="G37" s="39"/>
      <c r="H37" s="60"/>
      <c r="I37" s="39"/>
      <c r="J37" s="59">
        <f t="shared" si="3"/>
        <v>0</v>
      </c>
      <c r="K37" s="31" t="s">
        <v>574</v>
      </c>
    </row>
    <row r="38" spans="1:11" s="21" customFormat="1" ht="15.6" x14ac:dyDescent="0.3">
      <c r="A38" s="28" t="s">
        <v>17</v>
      </c>
      <c r="B38" s="64" t="s">
        <v>189</v>
      </c>
      <c r="C38" s="65" t="s">
        <v>492</v>
      </c>
      <c r="D38" s="68">
        <v>40401</v>
      </c>
      <c r="E38" s="38" t="s">
        <v>30</v>
      </c>
      <c r="F38" s="58">
        <v>9.06</v>
      </c>
      <c r="G38" s="39"/>
      <c r="H38" s="60"/>
      <c r="I38" s="39"/>
      <c r="J38" s="59">
        <f t="shared" si="3"/>
        <v>0</v>
      </c>
      <c r="K38" s="31" t="s">
        <v>493</v>
      </c>
    </row>
    <row r="39" spans="1:11" s="21" customFormat="1" ht="15.6" x14ac:dyDescent="0.3">
      <c r="A39" s="28" t="s">
        <v>18</v>
      </c>
      <c r="B39" s="64" t="s">
        <v>80</v>
      </c>
      <c r="C39" s="65" t="s">
        <v>81</v>
      </c>
      <c r="D39" s="68" t="s">
        <v>548</v>
      </c>
      <c r="E39" s="38" t="s">
        <v>2</v>
      </c>
      <c r="F39" s="58">
        <v>9.23</v>
      </c>
      <c r="G39" s="39"/>
      <c r="H39" s="60"/>
      <c r="I39" s="39"/>
      <c r="J39" s="59">
        <f t="shared" si="3"/>
        <v>0</v>
      </c>
      <c r="K39" s="31" t="s">
        <v>37</v>
      </c>
    </row>
    <row r="40" spans="1:11" s="21" customFormat="1" ht="15.6" x14ac:dyDescent="0.3">
      <c r="A40" s="28" t="s">
        <v>19</v>
      </c>
      <c r="B40" s="64" t="s">
        <v>72</v>
      </c>
      <c r="C40" s="65" t="s">
        <v>491</v>
      </c>
      <c r="D40" s="68">
        <v>40208</v>
      </c>
      <c r="E40" s="38" t="s">
        <v>490</v>
      </c>
      <c r="F40" s="58">
        <v>8.8000000000000007</v>
      </c>
      <c r="G40" s="39"/>
      <c r="H40" s="60"/>
      <c r="I40" s="39"/>
      <c r="J40" s="59">
        <f t="shared" si="3"/>
        <v>0</v>
      </c>
      <c r="K40" s="31" t="s">
        <v>717</v>
      </c>
    </row>
    <row r="42" spans="1:11" s="21" customFormat="1" x14ac:dyDescent="0.3">
      <c r="B42" s="80">
        <v>5</v>
      </c>
      <c r="C42" s="81" t="s">
        <v>684</v>
      </c>
      <c r="D42" s="76"/>
    </row>
    <row r="43" spans="1:11" s="21" customFormat="1" x14ac:dyDescent="0.3">
      <c r="A43" s="22" t="s">
        <v>8</v>
      </c>
      <c r="B43" s="23" t="s">
        <v>9</v>
      </c>
      <c r="C43" s="24" t="s">
        <v>10</v>
      </c>
      <c r="D43" s="72" t="s">
        <v>11</v>
      </c>
      <c r="E43" s="22" t="s">
        <v>12</v>
      </c>
      <c r="F43" s="25" t="s">
        <v>278</v>
      </c>
      <c r="G43" s="26" t="s">
        <v>279</v>
      </c>
      <c r="H43" s="26" t="s">
        <v>280</v>
      </c>
      <c r="I43" s="26" t="s">
        <v>279</v>
      </c>
      <c r="J43" s="26" t="s">
        <v>281</v>
      </c>
      <c r="K43" s="27" t="s">
        <v>13</v>
      </c>
    </row>
    <row r="44" spans="1:11" s="21" customFormat="1" ht="15.6" x14ac:dyDescent="0.3">
      <c r="A44" s="28" t="s">
        <v>14</v>
      </c>
      <c r="B44" s="64" t="s">
        <v>195</v>
      </c>
      <c r="C44" s="65" t="s">
        <v>551</v>
      </c>
      <c r="D44" s="68" t="s">
        <v>552</v>
      </c>
      <c r="E44" s="38" t="s">
        <v>2</v>
      </c>
      <c r="F44" s="58">
        <v>9.18</v>
      </c>
      <c r="G44" s="39"/>
      <c r="H44" s="60"/>
      <c r="I44" s="39"/>
      <c r="J44" s="59">
        <f t="shared" ref="J44:J49" si="4">G44+I44</f>
        <v>0</v>
      </c>
      <c r="K44" s="31" t="s">
        <v>538</v>
      </c>
    </row>
    <row r="45" spans="1:11" s="21" customFormat="1" ht="15.6" x14ac:dyDescent="0.3">
      <c r="A45" s="28" t="s">
        <v>15</v>
      </c>
      <c r="B45" s="64" t="s">
        <v>130</v>
      </c>
      <c r="C45" s="65" t="s">
        <v>605</v>
      </c>
      <c r="D45" s="68" t="s">
        <v>606</v>
      </c>
      <c r="E45" s="38" t="s">
        <v>85</v>
      </c>
      <c r="F45" s="58">
        <v>8.7799999999999994</v>
      </c>
      <c r="G45" s="39"/>
      <c r="H45" s="60"/>
      <c r="I45" s="39"/>
      <c r="J45" s="59">
        <f t="shared" si="4"/>
        <v>0</v>
      </c>
      <c r="K45" s="31" t="s">
        <v>607</v>
      </c>
    </row>
    <row r="46" spans="1:11" s="21" customFormat="1" ht="15.6" x14ac:dyDescent="0.3">
      <c r="A46" s="28" t="s">
        <v>16</v>
      </c>
      <c r="B46" s="64" t="s">
        <v>553</v>
      </c>
      <c r="C46" s="65" t="s">
        <v>554</v>
      </c>
      <c r="D46" s="68" t="s">
        <v>555</v>
      </c>
      <c r="E46" s="38" t="s">
        <v>2</v>
      </c>
      <c r="F46" s="58">
        <v>10.23</v>
      </c>
      <c r="G46" s="39"/>
      <c r="H46" s="60"/>
      <c r="I46" s="39"/>
      <c r="J46" s="59">
        <f t="shared" si="4"/>
        <v>0</v>
      </c>
      <c r="K46" s="31" t="s">
        <v>538</v>
      </c>
    </row>
    <row r="47" spans="1:11" s="21" customFormat="1" ht="15.6" x14ac:dyDescent="0.3">
      <c r="A47" s="28" t="s">
        <v>17</v>
      </c>
      <c r="B47" s="64" t="s">
        <v>43</v>
      </c>
      <c r="C47" s="65" t="s">
        <v>44</v>
      </c>
      <c r="D47" s="68" t="s">
        <v>46</v>
      </c>
      <c r="E47" s="38" t="s">
        <v>297</v>
      </c>
      <c r="F47" s="58">
        <v>9.57</v>
      </c>
      <c r="G47" s="39"/>
      <c r="H47" s="60"/>
      <c r="I47" s="39"/>
      <c r="J47" s="59">
        <f t="shared" si="4"/>
        <v>0</v>
      </c>
      <c r="K47" s="31" t="s">
        <v>45</v>
      </c>
    </row>
    <row r="48" spans="1:11" s="21" customFormat="1" ht="15.6" x14ac:dyDescent="0.3">
      <c r="A48" s="28" t="s">
        <v>18</v>
      </c>
      <c r="B48" s="64" t="s">
        <v>575</v>
      </c>
      <c r="C48" s="65" t="s">
        <v>576</v>
      </c>
      <c r="D48" s="68">
        <v>40361</v>
      </c>
      <c r="E48" s="38" t="s">
        <v>573</v>
      </c>
      <c r="F48" s="58">
        <v>9.31</v>
      </c>
      <c r="G48" s="39"/>
      <c r="H48" s="60"/>
      <c r="I48" s="39"/>
      <c r="J48" s="59">
        <f t="shared" si="4"/>
        <v>0</v>
      </c>
      <c r="K48" s="31" t="s">
        <v>574</v>
      </c>
    </row>
    <row r="49" spans="1:11" s="21" customFormat="1" ht="15.6" x14ac:dyDescent="0.3">
      <c r="A49" s="28" t="s">
        <v>19</v>
      </c>
      <c r="B49" s="64" t="s">
        <v>503</v>
      </c>
      <c r="C49" s="65" t="s">
        <v>505</v>
      </c>
      <c r="D49" s="68">
        <v>40377</v>
      </c>
      <c r="E49" s="38" t="s">
        <v>30</v>
      </c>
      <c r="F49" s="58">
        <v>9.5</v>
      </c>
      <c r="G49" s="39"/>
      <c r="H49" s="60"/>
      <c r="I49" s="39"/>
      <c r="J49" s="59">
        <f t="shared" si="4"/>
        <v>0</v>
      </c>
      <c r="K49" s="31" t="s">
        <v>31</v>
      </c>
    </row>
    <row r="51" spans="1:11" s="21" customFormat="1" x14ac:dyDescent="0.3">
      <c r="B51" s="80">
        <v>6</v>
      </c>
      <c r="C51" s="81" t="s">
        <v>684</v>
      </c>
      <c r="D51" s="76"/>
    </row>
    <row r="52" spans="1:11" s="21" customFormat="1" x14ac:dyDescent="0.3">
      <c r="A52" s="22" t="s">
        <v>8</v>
      </c>
      <c r="B52" s="23" t="s">
        <v>9</v>
      </c>
      <c r="C52" s="24" t="s">
        <v>10</v>
      </c>
      <c r="D52" s="72" t="s">
        <v>11</v>
      </c>
      <c r="E52" s="22" t="s">
        <v>12</v>
      </c>
      <c r="F52" s="25" t="s">
        <v>278</v>
      </c>
      <c r="G52" s="26" t="s">
        <v>279</v>
      </c>
      <c r="H52" s="26" t="s">
        <v>280</v>
      </c>
      <c r="I52" s="26" t="s">
        <v>279</v>
      </c>
      <c r="J52" s="26" t="s">
        <v>281</v>
      </c>
      <c r="K52" s="27" t="s">
        <v>13</v>
      </c>
    </row>
    <row r="53" spans="1:11" s="21" customFormat="1" ht="15.6" x14ac:dyDescent="0.3">
      <c r="A53" s="28" t="s">
        <v>14</v>
      </c>
      <c r="B53" s="64" t="s">
        <v>550</v>
      </c>
      <c r="C53" s="65" t="s">
        <v>40</v>
      </c>
      <c r="D53" s="68" t="s">
        <v>41</v>
      </c>
      <c r="E53" s="38" t="s">
        <v>2</v>
      </c>
      <c r="F53" s="58">
        <v>9</v>
      </c>
      <c r="G53" s="39"/>
      <c r="H53" s="60"/>
      <c r="I53" s="39"/>
      <c r="J53" s="59">
        <f t="shared" ref="J53:J58" si="5">G53+I53</f>
        <v>0</v>
      </c>
      <c r="K53" s="31" t="s">
        <v>519</v>
      </c>
    </row>
    <row r="54" spans="1:11" s="21" customFormat="1" ht="15.6" x14ac:dyDescent="0.3">
      <c r="A54" s="28" t="s">
        <v>15</v>
      </c>
      <c r="B54" s="64" t="s">
        <v>60</v>
      </c>
      <c r="C54" s="65" t="s">
        <v>61</v>
      </c>
      <c r="D54" s="68" t="s">
        <v>62</v>
      </c>
      <c r="E54" s="38" t="s">
        <v>2</v>
      </c>
      <c r="F54" s="58" t="s">
        <v>712</v>
      </c>
      <c r="G54" s="39"/>
      <c r="H54" s="60"/>
      <c r="I54" s="39"/>
      <c r="J54" s="59">
        <f t="shared" si="5"/>
        <v>0</v>
      </c>
      <c r="K54" s="31" t="s">
        <v>37</v>
      </c>
    </row>
    <row r="55" spans="1:11" s="21" customFormat="1" ht="15.6" x14ac:dyDescent="0.3">
      <c r="A55" s="28" t="s">
        <v>16</v>
      </c>
      <c r="B55" s="64" t="s">
        <v>386</v>
      </c>
      <c r="C55" s="65" t="s">
        <v>387</v>
      </c>
      <c r="D55" s="68" t="s">
        <v>388</v>
      </c>
      <c r="E55" s="38" t="s">
        <v>713</v>
      </c>
      <c r="F55" s="58">
        <v>9.6999999999999993</v>
      </c>
      <c r="G55" s="39"/>
      <c r="H55" s="60"/>
      <c r="I55" s="39"/>
      <c r="J55" s="59">
        <f t="shared" si="5"/>
        <v>0</v>
      </c>
      <c r="K55" s="31" t="s">
        <v>380</v>
      </c>
    </row>
    <row r="56" spans="1:11" s="21" customFormat="1" ht="15.6" x14ac:dyDescent="0.3">
      <c r="A56" s="28" t="s">
        <v>17</v>
      </c>
      <c r="B56" s="64" t="s">
        <v>454</v>
      </c>
      <c r="C56" s="65" t="s">
        <v>455</v>
      </c>
      <c r="D56" s="68">
        <v>40631</v>
      </c>
      <c r="E56" s="38" t="s">
        <v>453</v>
      </c>
      <c r="F56" s="58">
        <v>9.6300000000000008</v>
      </c>
      <c r="G56" s="39"/>
      <c r="H56" s="60"/>
      <c r="I56" s="39"/>
      <c r="J56" s="59">
        <f t="shared" si="5"/>
        <v>0</v>
      </c>
      <c r="K56" s="31" t="s">
        <v>444</v>
      </c>
    </row>
    <row r="57" spans="1:11" s="21" customFormat="1" ht="15.6" x14ac:dyDescent="0.3">
      <c r="A57" s="28" t="s">
        <v>18</v>
      </c>
      <c r="B57" s="64" t="s">
        <v>65</v>
      </c>
      <c r="C57" s="65" t="s">
        <v>66</v>
      </c>
      <c r="D57" s="68" t="s">
        <v>437</v>
      </c>
      <c r="E57" s="38" t="s">
        <v>297</v>
      </c>
      <c r="F57" s="58">
        <v>9.1300000000000008</v>
      </c>
      <c r="G57" s="39"/>
      <c r="H57" s="60"/>
      <c r="I57" s="39"/>
      <c r="J57" s="59">
        <f t="shared" si="5"/>
        <v>0</v>
      </c>
      <c r="K57" s="31" t="s">
        <v>45</v>
      </c>
    </row>
    <row r="58" spans="1:11" s="21" customFormat="1" ht="15.6" x14ac:dyDescent="0.3">
      <c r="A58" s="28" t="s">
        <v>19</v>
      </c>
      <c r="B58" s="64" t="s">
        <v>190</v>
      </c>
      <c r="C58" s="65" t="s">
        <v>583</v>
      </c>
      <c r="D58" s="68">
        <v>40938</v>
      </c>
      <c r="E58" s="38" t="s">
        <v>573</v>
      </c>
      <c r="F58" s="58">
        <v>9.7100000000000009</v>
      </c>
      <c r="G58" s="39"/>
      <c r="H58" s="60"/>
      <c r="I58" s="39"/>
      <c r="J58" s="59">
        <f t="shared" si="5"/>
        <v>0</v>
      </c>
      <c r="K58" s="31" t="s">
        <v>574</v>
      </c>
    </row>
    <row r="59" spans="1:11" s="21" customFormat="1" ht="15.6" x14ac:dyDescent="0.3">
      <c r="A59" s="32"/>
      <c r="B59" s="33"/>
      <c r="C59" s="17"/>
      <c r="D59" s="74"/>
      <c r="E59" s="42"/>
      <c r="F59" s="77"/>
      <c r="G59" s="44"/>
      <c r="H59" s="78"/>
      <c r="I59" s="44"/>
      <c r="J59" s="79"/>
      <c r="K59" s="45"/>
    </row>
    <row r="61" spans="1:11" s="14" customFormat="1" ht="15.6" x14ac:dyDescent="0.3">
      <c r="A61" s="16"/>
      <c r="B61" s="17" t="s">
        <v>302</v>
      </c>
      <c r="C61" s="18"/>
      <c r="D61" s="70"/>
      <c r="G61" s="19"/>
      <c r="H61" s="19"/>
      <c r="I61" s="19"/>
      <c r="J61" s="19"/>
      <c r="K61" s="20"/>
    </row>
    <row r="63" spans="1:11" s="21" customFormat="1" x14ac:dyDescent="0.3">
      <c r="B63" s="80">
        <v>1</v>
      </c>
      <c r="C63" s="81" t="s">
        <v>684</v>
      </c>
      <c r="D63" s="76"/>
    </row>
    <row r="64" spans="1:11" s="21" customFormat="1" x14ac:dyDescent="0.3">
      <c r="A64" s="22" t="s">
        <v>8</v>
      </c>
      <c r="B64" s="36" t="s">
        <v>9</v>
      </c>
      <c r="C64" s="37" t="s">
        <v>10</v>
      </c>
      <c r="D64" s="72" t="s">
        <v>11</v>
      </c>
      <c r="E64" s="22" t="s">
        <v>12</v>
      </c>
      <c r="F64" s="25" t="s">
        <v>278</v>
      </c>
      <c r="G64" s="26" t="s">
        <v>279</v>
      </c>
      <c r="H64" s="26" t="s">
        <v>280</v>
      </c>
      <c r="I64" s="26" t="s">
        <v>279</v>
      </c>
      <c r="J64" s="26" t="s">
        <v>281</v>
      </c>
      <c r="K64" s="27" t="s">
        <v>13</v>
      </c>
    </row>
    <row r="65" spans="1:12" s="21" customFormat="1" ht="15.6" x14ac:dyDescent="0.3">
      <c r="A65" s="28" t="s">
        <v>14</v>
      </c>
      <c r="B65" s="64" t="s">
        <v>113</v>
      </c>
      <c r="C65" s="65" t="s">
        <v>214</v>
      </c>
      <c r="D65" s="68" t="s">
        <v>546</v>
      </c>
      <c r="E65" s="38" t="s">
        <v>2</v>
      </c>
      <c r="F65" s="58" t="s">
        <v>712</v>
      </c>
      <c r="G65" s="39"/>
      <c r="H65" s="60"/>
      <c r="I65" s="39"/>
      <c r="J65" s="59">
        <f t="shared" ref="J65:J70" si="6">G65+I65</f>
        <v>0</v>
      </c>
      <c r="K65" s="31" t="s">
        <v>37</v>
      </c>
    </row>
    <row r="66" spans="1:12" s="21" customFormat="1" ht="15.6" x14ac:dyDescent="0.3">
      <c r="A66" s="28" t="s">
        <v>15</v>
      </c>
      <c r="B66" s="64" t="s">
        <v>501</v>
      </c>
      <c r="C66" s="65" t="s">
        <v>502</v>
      </c>
      <c r="D66" s="68">
        <v>41527</v>
      </c>
      <c r="E66" s="38" t="s">
        <v>30</v>
      </c>
      <c r="F66" s="58">
        <v>10.16</v>
      </c>
      <c r="G66" s="39"/>
      <c r="H66" s="60"/>
      <c r="I66" s="39"/>
      <c r="J66" s="59">
        <f t="shared" si="6"/>
        <v>0</v>
      </c>
      <c r="K66" s="31" t="s">
        <v>31</v>
      </c>
    </row>
    <row r="67" spans="1:12" s="21" customFormat="1" ht="15.6" x14ac:dyDescent="0.3">
      <c r="A67" s="28" t="s">
        <v>16</v>
      </c>
      <c r="B67" s="64" t="s">
        <v>543</v>
      </c>
      <c r="C67" s="65" t="s">
        <v>544</v>
      </c>
      <c r="D67" s="68" t="s">
        <v>545</v>
      </c>
      <c r="E67" s="38" t="s">
        <v>2</v>
      </c>
      <c r="F67" s="58">
        <v>8.98</v>
      </c>
      <c r="G67" s="39"/>
      <c r="H67" s="60"/>
      <c r="I67" s="39"/>
      <c r="J67" s="59">
        <f t="shared" si="6"/>
        <v>0</v>
      </c>
      <c r="K67" s="31" t="s">
        <v>519</v>
      </c>
    </row>
    <row r="68" spans="1:12" s="21" customFormat="1" ht="15.6" x14ac:dyDescent="0.3">
      <c r="A68" s="28" t="s">
        <v>17</v>
      </c>
      <c r="B68" s="64" t="s">
        <v>110</v>
      </c>
      <c r="C68" s="65" t="s">
        <v>482</v>
      </c>
      <c r="D68" s="68" t="s">
        <v>483</v>
      </c>
      <c r="E68" s="38" t="s">
        <v>474</v>
      </c>
      <c r="F68" s="58">
        <v>10.72</v>
      </c>
      <c r="G68" s="39"/>
      <c r="H68" s="60"/>
      <c r="I68" s="39"/>
      <c r="J68" s="59">
        <f t="shared" si="6"/>
        <v>0</v>
      </c>
      <c r="K68" s="31" t="s">
        <v>479</v>
      </c>
    </row>
    <row r="69" spans="1:12" s="21" customFormat="1" ht="15.6" x14ac:dyDescent="0.3">
      <c r="A69" s="28" t="s">
        <v>18</v>
      </c>
      <c r="B69" s="64" t="s">
        <v>116</v>
      </c>
      <c r="C69" s="65" t="s">
        <v>539</v>
      </c>
      <c r="D69" s="68" t="s">
        <v>540</v>
      </c>
      <c r="E69" s="38" t="s">
        <v>2</v>
      </c>
      <c r="F69" s="58">
        <v>9.1199999999999992</v>
      </c>
      <c r="G69" s="39"/>
      <c r="H69" s="60"/>
      <c r="I69" s="39"/>
      <c r="J69" s="59">
        <f t="shared" si="6"/>
        <v>0</v>
      </c>
      <c r="K69" s="31" t="s">
        <v>538</v>
      </c>
    </row>
    <row r="70" spans="1:12" s="21" customFormat="1" ht="15.6" x14ac:dyDescent="0.3">
      <c r="A70" s="28" t="s">
        <v>19</v>
      </c>
      <c r="B70" s="64" t="s">
        <v>447</v>
      </c>
      <c r="C70" s="65" t="s">
        <v>448</v>
      </c>
      <c r="D70" s="68">
        <v>40687</v>
      </c>
      <c r="E70" s="38" t="s">
        <v>453</v>
      </c>
      <c r="F70" s="58">
        <v>9.8000000000000007</v>
      </c>
      <c r="G70" s="39"/>
      <c r="H70" s="60"/>
      <c r="I70" s="39"/>
      <c r="J70" s="59">
        <f t="shared" si="6"/>
        <v>0</v>
      </c>
      <c r="K70" s="31" t="s">
        <v>444</v>
      </c>
    </row>
    <row r="71" spans="1:12" s="21" customFormat="1" x14ac:dyDescent="0.3">
      <c r="A71" s="32"/>
      <c r="B71" s="33"/>
      <c r="C71" s="17"/>
      <c r="D71" s="75"/>
      <c r="E71" s="35"/>
      <c r="F71" s="34"/>
      <c r="G71" s="34"/>
      <c r="H71" s="34"/>
      <c r="I71" s="34"/>
      <c r="J71" s="34"/>
      <c r="K71" s="34"/>
      <c r="L71" s="34"/>
    </row>
    <row r="72" spans="1:12" s="21" customFormat="1" x14ac:dyDescent="0.3">
      <c r="B72" s="80">
        <v>2</v>
      </c>
      <c r="C72" s="81" t="s">
        <v>684</v>
      </c>
      <c r="D72" s="76"/>
    </row>
    <row r="73" spans="1:12" s="21" customFormat="1" x14ac:dyDescent="0.3">
      <c r="A73" s="22" t="s">
        <v>8</v>
      </c>
      <c r="B73" s="23" t="s">
        <v>9</v>
      </c>
      <c r="C73" s="24" t="s">
        <v>10</v>
      </c>
      <c r="D73" s="72" t="s">
        <v>11</v>
      </c>
      <c r="E73" s="22" t="s">
        <v>12</v>
      </c>
      <c r="F73" s="25" t="s">
        <v>278</v>
      </c>
      <c r="G73" s="26" t="s">
        <v>279</v>
      </c>
      <c r="H73" s="26" t="s">
        <v>280</v>
      </c>
      <c r="I73" s="26" t="s">
        <v>279</v>
      </c>
      <c r="J73" s="26" t="s">
        <v>281</v>
      </c>
      <c r="K73" s="27" t="s">
        <v>13</v>
      </c>
    </row>
    <row r="74" spans="1:12" s="21" customFormat="1" ht="15.6" x14ac:dyDescent="0.3">
      <c r="A74" s="28" t="s">
        <v>14</v>
      </c>
      <c r="B74" s="64" t="s">
        <v>253</v>
      </c>
      <c r="C74" s="65" t="s">
        <v>500</v>
      </c>
      <c r="D74" s="68">
        <v>40680</v>
      </c>
      <c r="E74" s="38" t="s">
        <v>30</v>
      </c>
      <c r="F74" s="58">
        <v>9.98</v>
      </c>
      <c r="G74" s="39"/>
      <c r="H74" s="60"/>
      <c r="I74" s="39"/>
      <c r="J74" s="59">
        <f t="shared" ref="J74:J79" si="7">G74+I74</f>
        <v>0</v>
      </c>
      <c r="K74" s="31" t="s">
        <v>31</v>
      </c>
    </row>
    <row r="75" spans="1:12" s="21" customFormat="1" ht="15.6" x14ac:dyDescent="0.3">
      <c r="A75" s="28" t="s">
        <v>15</v>
      </c>
      <c r="B75" s="64" t="s">
        <v>210</v>
      </c>
      <c r="C75" s="65" t="s">
        <v>536</v>
      </c>
      <c r="D75" s="68" t="s">
        <v>537</v>
      </c>
      <c r="E75" s="38" t="s">
        <v>2</v>
      </c>
      <c r="F75" s="58">
        <v>9.9</v>
      </c>
      <c r="G75" s="39"/>
      <c r="H75" s="60"/>
      <c r="I75" s="39"/>
      <c r="J75" s="59">
        <f t="shared" si="7"/>
        <v>0</v>
      </c>
      <c r="K75" s="31" t="s">
        <v>538</v>
      </c>
    </row>
    <row r="76" spans="1:12" s="21" customFormat="1" ht="15.6" x14ac:dyDescent="0.3">
      <c r="A76" s="28" t="s">
        <v>16</v>
      </c>
      <c r="B76" s="64" t="s">
        <v>101</v>
      </c>
      <c r="C76" s="65" t="s">
        <v>102</v>
      </c>
      <c r="D76" s="68" t="s">
        <v>103</v>
      </c>
      <c r="E76" s="38" t="s">
        <v>297</v>
      </c>
      <c r="F76" s="58">
        <v>9.23</v>
      </c>
      <c r="G76" s="39"/>
      <c r="H76" s="60"/>
      <c r="I76" s="39"/>
      <c r="J76" s="59">
        <f t="shared" si="7"/>
        <v>0</v>
      </c>
      <c r="K76" s="31" t="s">
        <v>45</v>
      </c>
    </row>
    <row r="77" spans="1:12" s="21" customFormat="1" ht="15.6" x14ac:dyDescent="0.3">
      <c r="A77" s="28" t="s">
        <v>17</v>
      </c>
      <c r="B77" s="64" t="s">
        <v>541</v>
      </c>
      <c r="C77" s="65" t="s">
        <v>542</v>
      </c>
      <c r="D77" s="68" t="s">
        <v>52</v>
      </c>
      <c r="E77" s="38" t="s">
        <v>2</v>
      </c>
      <c r="F77" s="58">
        <v>10.45</v>
      </c>
      <c r="G77" s="39"/>
      <c r="H77" s="60"/>
      <c r="I77" s="39"/>
      <c r="J77" s="59">
        <f t="shared" si="7"/>
        <v>0</v>
      </c>
      <c r="K77" s="31" t="s">
        <v>538</v>
      </c>
    </row>
    <row r="78" spans="1:12" s="21" customFormat="1" ht="15.6" x14ac:dyDescent="0.3">
      <c r="A78" s="28" t="s">
        <v>18</v>
      </c>
      <c r="B78" s="64" t="s">
        <v>445</v>
      </c>
      <c r="C78" s="65" t="s">
        <v>446</v>
      </c>
      <c r="D78" s="68">
        <v>40828</v>
      </c>
      <c r="E78" s="38" t="s">
        <v>453</v>
      </c>
      <c r="F78" s="58">
        <v>9.59</v>
      </c>
      <c r="G78" s="39"/>
      <c r="H78" s="60"/>
      <c r="I78" s="39"/>
      <c r="J78" s="59">
        <f t="shared" si="7"/>
        <v>0</v>
      </c>
      <c r="K78" s="31" t="s">
        <v>444</v>
      </c>
    </row>
    <row r="79" spans="1:12" s="21" customFormat="1" ht="15.6" x14ac:dyDescent="0.3">
      <c r="A79" s="28" t="s">
        <v>19</v>
      </c>
      <c r="B79" s="64" t="s">
        <v>682</v>
      </c>
      <c r="C79" s="65" t="s">
        <v>683</v>
      </c>
      <c r="D79" s="68">
        <v>41314</v>
      </c>
      <c r="E79" s="38" t="s">
        <v>50</v>
      </c>
      <c r="F79" s="58">
        <v>10.7</v>
      </c>
      <c r="G79" s="39"/>
      <c r="H79" s="60"/>
      <c r="I79" s="39"/>
      <c r="J79" s="59">
        <f t="shared" si="7"/>
        <v>0</v>
      </c>
      <c r="K79" s="31" t="s">
        <v>51</v>
      </c>
    </row>
    <row r="80" spans="1:12" s="21" customFormat="1" x14ac:dyDescent="0.3">
      <c r="A80" s="32"/>
      <c r="B80" s="33"/>
      <c r="C80" s="17"/>
      <c r="D80" s="75"/>
      <c r="E80" s="35"/>
      <c r="F80" s="34"/>
      <c r="G80" s="34"/>
      <c r="H80" s="34"/>
      <c r="I80" s="34"/>
      <c r="J80" s="34"/>
      <c r="K80" s="34"/>
      <c r="L80" s="34"/>
    </row>
    <row r="81" spans="1:13" s="21" customFormat="1" x14ac:dyDescent="0.3">
      <c r="B81" s="80">
        <v>3</v>
      </c>
      <c r="C81" s="81" t="s">
        <v>684</v>
      </c>
      <c r="D81" s="76"/>
    </row>
    <row r="82" spans="1:13" s="21" customFormat="1" x14ac:dyDescent="0.3">
      <c r="A82" s="22" t="s">
        <v>8</v>
      </c>
      <c r="B82" s="23" t="s">
        <v>9</v>
      </c>
      <c r="C82" s="24" t="s">
        <v>10</v>
      </c>
      <c r="D82" s="72" t="s">
        <v>11</v>
      </c>
      <c r="E82" s="22" t="s">
        <v>12</v>
      </c>
      <c r="F82" s="25" t="s">
        <v>278</v>
      </c>
      <c r="G82" s="26" t="s">
        <v>279</v>
      </c>
      <c r="H82" s="26" t="s">
        <v>280</v>
      </c>
      <c r="I82" s="26" t="s">
        <v>279</v>
      </c>
      <c r="J82" s="26" t="s">
        <v>281</v>
      </c>
      <c r="K82" s="27" t="s">
        <v>13</v>
      </c>
    </row>
    <row r="83" spans="1:13" s="21" customFormat="1" ht="15.6" x14ac:dyDescent="0.3">
      <c r="A83" s="28" t="s">
        <v>14</v>
      </c>
      <c r="B83" s="64" t="s">
        <v>377</v>
      </c>
      <c r="C83" s="65" t="s">
        <v>378</v>
      </c>
      <c r="D83" s="68">
        <v>40525</v>
      </c>
      <c r="E83" s="38" t="s">
        <v>379</v>
      </c>
      <c r="F83" s="58">
        <v>10.28</v>
      </c>
      <c r="G83" s="39"/>
      <c r="H83" s="60"/>
      <c r="I83" s="39"/>
      <c r="J83" s="59">
        <f t="shared" ref="J83:J88" si="8">G83+I83</f>
        <v>0</v>
      </c>
      <c r="K83" s="31" t="s">
        <v>380</v>
      </c>
    </row>
    <row r="84" spans="1:13" s="21" customFormat="1" ht="15.6" x14ac:dyDescent="0.3">
      <c r="A84" s="28" t="s">
        <v>15</v>
      </c>
      <c r="B84" s="64" t="s">
        <v>484</v>
      </c>
      <c r="C84" s="65" t="s">
        <v>485</v>
      </c>
      <c r="D84" s="68" t="s">
        <v>486</v>
      </c>
      <c r="E84" s="38" t="s">
        <v>474</v>
      </c>
      <c r="F84" s="58">
        <v>9.68</v>
      </c>
      <c r="G84" s="39"/>
      <c r="H84" s="60"/>
      <c r="I84" s="39"/>
      <c r="J84" s="59">
        <f t="shared" si="8"/>
        <v>0</v>
      </c>
      <c r="K84" s="31" t="s">
        <v>475</v>
      </c>
    </row>
    <row r="85" spans="1:13" s="21" customFormat="1" ht="15.6" x14ac:dyDescent="0.3">
      <c r="A85" s="28" t="s">
        <v>16</v>
      </c>
      <c r="B85" s="64" t="s">
        <v>496</v>
      </c>
      <c r="C85" s="65" t="s">
        <v>497</v>
      </c>
      <c r="D85" s="68">
        <v>40757</v>
      </c>
      <c r="E85" s="38" t="s">
        <v>30</v>
      </c>
      <c r="F85" s="58">
        <v>9.64</v>
      </c>
      <c r="G85" s="39"/>
      <c r="H85" s="60"/>
      <c r="I85" s="39"/>
      <c r="J85" s="59">
        <f t="shared" si="8"/>
        <v>0</v>
      </c>
      <c r="K85" s="31" t="s">
        <v>31</v>
      </c>
    </row>
    <row r="86" spans="1:13" s="21" customFormat="1" ht="15.6" x14ac:dyDescent="0.3">
      <c r="A86" s="28" t="s">
        <v>17</v>
      </c>
      <c r="B86" s="64" t="s">
        <v>86</v>
      </c>
      <c r="C86" s="65" t="s">
        <v>485</v>
      </c>
      <c r="D86" s="68" t="s">
        <v>486</v>
      </c>
      <c r="E86" s="38" t="s">
        <v>474</v>
      </c>
      <c r="F86" s="58">
        <v>9.9700000000000006</v>
      </c>
      <c r="G86" s="39"/>
      <c r="H86" s="60"/>
      <c r="I86" s="39"/>
      <c r="J86" s="59">
        <f t="shared" si="8"/>
        <v>0</v>
      </c>
      <c r="K86" s="31" t="s">
        <v>475</v>
      </c>
    </row>
    <row r="87" spans="1:13" s="21" customFormat="1" ht="15.6" x14ac:dyDescent="0.3">
      <c r="A87" s="28" t="s">
        <v>18</v>
      </c>
      <c r="B87" s="64" t="s">
        <v>406</v>
      </c>
      <c r="C87" s="65" t="s">
        <v>407</v>
      </c>
      <c r="D87" s="68">
        <v>40821</v>
      </c>
      <c r="E87" s="38" t="s">
        <v>405</v>
      </c>
      <c r="F87" s="58">
        <v>13.74</v>
      </c>
      <c r="G87" s="39"/>
      <c r="H87" s="60"/>
      <c r="I87" s="39"/>
      <c r="J87" s="59">
        <f t="shared" si="8"/>
        <v>0</v>
      </c>
      <c r="K87" s="31" t="s">
        <v>380</v>
      </c>
    </row>
    <row r="88" spans="1:13" s="21" customFormat="1" ht="15.6" x14ac:dyDescent="0.3">
      <c r="A88" s="28" t="s">
        <v>19</v>
      </c>
      <c r="B88" s="64" t="s">
        <v>508</v>
      </c>
      <c r="C88" s="65" t="s">
        <v>509</v>
      </c>
      <c r="D88" s="68">
        <v>40207</v>
      </c>
      <c r="E88" s="38" t="s">
        <v>30</v>
      </c>
      <c r="F88" s="58">
        <v>8.83</v>
      </c>
      <c r="G88" s="39"/>
      <c r="H88" s="60"/>
      <c r="I88" s="39"/>
      <c r="J88" s="59">
        <f t="shared" si="8"/>
        <v>0</v>
      </c>
      <c r="K88" s="31" t="s">
        <v>507</v>
      </c>
    </row>
    <row r="89" spans="1:13" s="21" customFormat="1" ht="15.6" x14ac:dyDescent="0.3">
      <c r="A89" s="32"/>
      <c r="B89" s="33"/>
      <c r="C89" s="17"/>
      <c r="D89" s="74"/>
      <c r="E89" s="42"/>
      <c r="F89" s="77"/>
      <c r="G89" s="44"/>
      <c r="H89" s="78"/>
      <c r="I89" s="44"/>
      <c r="J89" s="79"/>
      <c r="K89" s="45"/>
    </row>
    <row r="90" spans="1:13" s="21" customFormat="1" x14ac:dyDescent="0.3">
      <c r="B90" s="80">
        <v>4</v>
      </c>
      <c r="C90" s="81" t="s">
        <v>684</v>
      </c>
      <c r="D90" s="76"/>
    </row>
    <row r="91" spans="1:13" s="21" customFormat="1" x14ac:dyDescent="0.3">
      <c r="A91" s="22" t="s">
        <v>8</v>
      </c>
      <c r="B91" s="23" t="s">
        <v>9</v>
      </c>
      <c r="C91" s="24" t="s">
        <v>10</v>
      </c>
      <c r="D91" s="72" t="s">
        <v>11</v>
      </c>
      <c r="E91" s="22" t="s">
        <v>12</v>
      </c>
      <c r="F91" s="25" t="s">
        <v>278</v>
      </c>
      <c r="G91" s="26" t="s">
        <v>279</v>
      </c>
      <c r="H91" s="26" t="s">
        <v>280</v>
      </c>
      <c r="I91" s="26" t="s">
        <v>279</v>
      </c>
      <c r="J91" s="26" t="s">
        <v>281</v>
      </c>
      <c r="K91" s="27" t="s">
        <v>13</v>
      </c>
      <c r="M91"/>
    </row>
    <row r="92" spans="1:13" s="21" customFormat="1" ht="15.6" x14ac:dyDescent="0.3">
      <c r="A92" s="28" t="s">
        <v>14</v>
      </c>
      <c r="B92" s="64" t="s">
        <v>93</v>
      </c>
      <c r="C92" s="65" t="s">
        <v>689</v>
      </c>
      <c r="D92" s="68" t="s">
        <v>690</v>
      </c>
      <c r="E92" s="38" t="s">
        <v>2</v>
      </c>
      <c r="F92" s="58">
        <v>9.92</v>
      </c>
      <c r="G92" s="39"/>
      <c r="H92" s="60"/>
      <c r="I92" s="39"/>
      <c r="J92" s="59">
        <f t="shared" ref="J92" si="9">G92+I92</f>
        <v>0</v>
      </c>
      <c r="K92" s="31" t="s">
        <v>688</v>
      </c>
    </row>
    <row r="93" spans="1:13" s="21" customFormat="1" ht="15.6" x14ac:dyDescent="0.3">
      <c r="A93" s="28" t="s">
        <v>15</v>
      </c>
      <c r="B93" s="64" t="s">
        <v>94</v>
      </c>
      <c r="C93" s="65" t="s">
        <v>95</v>
      </c>
      <c r="D93" s="68" t="s">
        <v>96</v>
      </c>
      <c r="E93" s="38" t="s">
        <v>50</v>
      </c>
      <c r="F93" s="58">
        <v>9.84</v>
      </c>
      <c r="G93" s="39"/>
      <c r="H93" s="60"/>
      <c r="I93" s="39"/>
      <c r="J93" s="59">
        <f>G93+I93</f>
        <v>0</v>
      </c>
      <c r="K93" s="31" t="s">
        <v>51</v>
      </c>
    </row>
    <row r="94" spans="1:13" s="21" customFormat="1" ht="15.6" x14ac:dyDescent="0.3">
      <c r="A94" s="28" t="s">
        <v>16</v>
      </c>
      <c r="B94" s="64" t="s">
        <v>224</v>
      </c>
      <c r="C94" s="65" t="s">
        <v>506</v>
      </c>
      <c r="D94" s="68">
        <v>40459</v>
      </c>
      <c r="E94" s="38" t="s">
        <v>30</v>
      </c>
      <c r="F94" s="58">
        <v>8.81</v>
      </c>
      <c r="G94" s="39"/>
      <c r="H94" s="60"/>
      <c r="I94" s="39"/>
      <c r="J94" s="59">
        <f>G94+I94</f>
        <v>0</v>
      </c>
      <c r="K94" s="31" t="s">
        <v>507</v>
      </c>
    </row>
    <row r="95" spans="1:13" s="21" customFormat="1" ht="15.6" x14ac:dyDescent="0.3">
      <c r="A95" s="28" t="s">
        <v>17</v>
      </c>
      <c r="B95" s="64" t="s">
        <v>408</v>
      </c>
      <c r="C95" s="65" t="s">
        <v>409</v>
      </c>
      <c r="D95" s="68">
        <v>41305</v>
      </c>
      <c r="E95" s="38" t="s">
        <v>405</v>
      </c>
      <c r="F95" s="58">
        <v>9.58</v>
      </c>
      <c r="G95" s="39"/>
      <c r="H95" s="60"/>
      <c r="I95" s="39"/>
      <c r="J95" s="59">
        <f>G95+I95</f>
        <v>0</v>
      </c>
      <c r="K95" s="31" t="s">
        <v>380</v>
      </c>
    </row>
    <row r="96" spans="1:13" s="21" customFormat="1" ht="15.6" x14ac:dyDescent="0.3">
      <c r="A96" s="28" t="s">
        <v>18</v>
      </c>
      <c r="B96" s="64" t="s">
        <v>449</v>
      </c>
      <c r="C96" s="65" t="s">
        <v>450</v>
      </c>
      <c r="D96" s="68">
        <v>40198</v>
      </c>
      <c r="E96" s="38" t="s">
        <v>453</v>
      </c>
      <c r="F96" s="58">
        <v>8.66</v>
      </c>
      <c r="G96" s="39"/>
      <c r="H96" s="60"/>
      <c r="I96" s="39"/>
      <c r="J96" s="59">
        <f>G96+I96</f>
        <v>0</v>
      </c>
      <c r="K96" s="31" t="s">
        <v>444</v>
      </c>
    </row>
    <row r="97" spans="1:11" s="21" customFormat="1" ht="15.6" x14ac:dyDescent="0.3">
      <c r="A97" s="28" t="s">
        <v>19</v>
      </c>
      <c r="B97" s="64" t="s">
        <v>252</v>
      </c>
      <c r="C97" s="65" t="s">
        <v>495</v>
      </c>
      <c r="D97" s="68">
        <v>40557</v>
      </c>
      <c r="E97" s="38" t="s">
        <v>30</v>
      </c>
      <c r="F97" s="58">
        <v>9.9600000000000009</v>
      </c>
      <c r="G97" s="39"/>
      <c r="H97" s="60"/>
      <c r="I97" s="39"/>
      <c r="J97" s="59">
        <f>G97+I97</f>
        <v>0</v>
      </c>
      <c r="K97" s="31" t="s">
        <v>31</v>
      </c>
    </row>
    <row r="99" spans="1:11" s="21" customFormat="1" x14ac:dyDescent="0.3">
      <c r="B99" s="80">
        <v>5</v>
      </c>
      <c r="C99" s="81" t="s">
        <v>684</v>
      </c>
      <c r="D99" s="76"/>
    </row>
    <row r="100" spans="1:11" s="21" customFormat="1" x14ac:dyDescent="0.3">
      <c r="A100" s="22" t="s">
        <v>8</v>
      </c>
      <c r="B100" s="23" t="s">
        <v>9</v>
      </c>
      <c r="C100" s="24" t="s">
        <v>10</v>
      </c>
      <c r="D100" s="72" t="s">
        <v>11</v>
      </c>
      <c r="E100" s="22" t="s">
        <v>12</v>
      </c>
      <c r="F100" s="25" t="s">
        <v>278</v>
      </c>
      <c r="G100" s="26" t="s">
        <v>279</v>
      </c>
      <c r="H100" s="26" t="s">
        <v>280</v>
      </c>
      <c r="I100" s="26" t="s">
        <v>279</v>
      </c>
      <c r="J100" s="26" t="s">
        <v>281</v>
      </c>
      <c r="K100" s="27" t="s">
        <v>13</v>
      </c>
    </row>
    <row r="101" spans="1:11" s="21" customFormat="1" ht="15.6" x14ac:dyDescent="0.3">
      <c r="A101" s="28" t="s">
        <v>14</v>
      </c>
      <c r="B101" s="64" t="s">
        <v>691</v>
      </c>
      <c r="C101" s="65" t="s">
        <v>692</v>
      </c>
      <c r="D101" s="68" t="s">
        <v>693</v>
      </c>
      <c r="E101" s="38" t="s">
        <v>2</v>
      </c>
      <c r="F101" s="58">
        <v>9.43</v>
      </c>
      <c r="G101" s="39"/>
      <c r="H101" s="60"/>
      <c r="I101" s="39"/>
      <c r="J101" s="59">
        <f t="shared" ref="J101" si="10">G101+I101</f>
        <v>0</v>
      </c>
      <c r="K101" s="31" t="s">
        <v>688</v>
      </c>
    </row>
    <row r="102" spans="1:11" s="21" customFormat="1" ht="15.6" x14ac:dyDescent="0.3">
      <c r="A102" s="28" t="s">
        <v>15</v>
      </c>
      <c r="B102" s="64" t="s">
        <v>381</v>
      </c>
      <c r="C102" s="65" t="s">
        <v>382</v>
      </c>
      <c r="D102" s="68">
        <v>40513</v>
      </c>
      <c r="E102" s="38" t="s">
        <v>379</v>
      </c>
      <c r="F102" s="58">
        <v>10.27</v>
      </c>
      <c r="G102" s="39"/>
      <c r="H102" s="60"/>
      <c r="I102" s="39"/>
      <c r="J102" s="59">
        <f>G102+I102</f>
        <v>0</v>
      </c>
      <c r="K102" s="31" t="s">
        <v>380</v>
      </c>
    </row>
    <row r="103" spans="1:11" s="21" customFormat="1" ht="15.6" x14ac:dyDescent="0.3">
      <c r="A103" s="28" t="s">
        <v>16</v>
      </c>
      <c r="B103" s="64" t="s">
        <v>451</v>
      </c>
      <c r="C103" s="65" t="s">
        <v>452</v>
      </c>
      <c r="D103" s="68">
        <v>40786</v>
      </c>
      <c r="E103" s="38" t="s">
        <v>453</v>
      </c>
      <c r="F103" s="58">
        <v>9.31</v>
      </c>
      <c r="G103" s="39"/>
      <c r="H103" s="60"/>
      <c r="I103" s="39"/>
      <c r="J103" s="59">
        <f>G103+I103</f>
        <v>0</v>
      </c>
      <c r="K103" s="31" t="s">
        <v>444</v>
      </c>
    </row>
    <row r="104" spans="1:11" s="21" customFormat="1" ht="15.6" x14ac:dyDescent="0.3">
      <c r="A104" s="28" t="s">
        <v>17</v>
      </c>
      <c r="B104" s="64" t="s">
        <v>97</v>
      </c>
      <c r="C104" s="65" t="s">
        <v>98</v>
      </c>
      <c r="D104" s="68">
        <v>40444</v>
      </c>
      <c r="E104" s="38" t="s">
        <v>30</v>
      </c>
      <c r="F104" s="58">
        <v>8.26</v>
      </c>
      <c r="G104" s="39"/>
      <c r="H104" s="60"/>
      <c r="I104" s="39"/>
      <c r="J104" s="59">
        <f>G104+I104</f>
        <v>0</v>
      </c>
      <c r="K104" s="31" t="s">
        <v>64</v>
      </c>
    </row>
    <row r="105" spans="1:11" s="21" customFormat="1" ht="15.6" x14ac:dyDescent="0.3">
      <c r="A105" s="28" t="s">
        <v>18</v>
      </c>
      <c r="B105" s="64" t="s">
        <v>101</v>
      </c>
      <c r="C105" s="65" t="s">
        <v>480</v>
      </c>
      <c r="D105" s="68" t="s">
        <v>481</v>
      </c>
      <c r="E105" s="38" t="s">
        <v>474</v>
      </c>
      <c r="F105" s="58">
        <v>11.07</v>
      </c>
      <c r="G105" s="39"/>
      <c r="H105" s="60"/>
      <c r="I105" s="39"/>
      <c r="J105" s="59">
        <f>G105+I105</f>
        <v>0</v>
      </c>
      <c r="K105" s="31" t="s">
        <v>479</v>
      </c>
    </row>
    <row r="106" spans="1:11" s="21" customFormat="1" ht="15.6" x14ac:dyDescent="0.3">
      <c r="A106" s="28" t="s">
        <v>19</v>
      </c>
      <c r="B106" s="64" t="s">
        <v>679</v>
      </c>
      <c r="C106" s="65" t="s">
        <v>680</v>
      </c>
      <c r="D106" s="68" t="s">
        <v>681</v>
      </c>
      <c r="E106" s="38" t="s">
        <v>50</v>
      </c>
      <c r="F106" s="58">
        <v>9.98</v>
      </c>
      <c r="G106" s="39"/>
      <c r="H106" s="60"/>
      <c r="I106" s="39"/>
      <c r="J106" s="59">
        <f>G106+I106</f>
        <v>0</v>
      </c>
      <c r="K106" s="31" t="s">
        <v>51</v>
      </c>
    </row>
  </sheetData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33"/>
  <sheetViews>
    <sheetView workbookViewId="0">
      <selection activeCell="K20" sqref="K20"/>
    </sheetView>
  </sheetViews>
  <sheetFormatPr defaultRowHeight="14.4" x14ac:dyDescent="0.3"/>
  <cols>
    <col min="3" max="3" width="11.88671875" bestFit="1" customWidth="1"/>
    <col min="4" max="4" width="10.33203125" style="71" bestFit="1" customWidth="1"/>
    <col min="5" max="5" width="16.88671875" bestFit="1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36.44140625" bestFit="1" customWidth="1"/>
  </cols>
  <sheetData>
    <row r="1" spans="1:15" ht="18" x14ac:dyDescent="0.35">
      <c r="A1" s="10" t="s">
        <v>7</v>
      </c>
      <c r="B1" s="10"/>
      <c r="C1" s="10"/>
      <c r="D1" s="69"/>
      <c r="E1" s="10"/>
      <c r="F1" s="10"/>
      <c r="G1" s="10"/>
      <c r="H1" s="10"/>
      <c r="I1" s="12"/>
      <c r="J1" s="12"/>
      <c r="K1" s="13"/>
      <c r="L1" s="13"/>
      <c r="M1" s="13"/>
      <c r="N1" s="13"/>
      <c r="O1" s="14"/>
    </row>
    <row r="2" spans="1:15" x14ac:dyDescent="0.3">
      <c r="A2" s="14"/>
      <c r="B2" s="14"/>
      <c r="C2" s="14"/>
      <c r="D2" s="70"/>
      <c r="E2" s="14"/>
      <c r="F2" s="14"/>
      <c r="G2" s="14"/>
      <c r="H2" s="14"/>
      <c r="I2" s="14"/>
      <c r="J2" s="14"/>
      <c r="K2" s="114">
        <v>44933</v>
      </c>
      <c r="L2" s="15"/>
      <c r="M2" s="14"/>
      <c r="O2" s="14"/>
    </row>
    <row r="3" spans="1:15" ht="15.6" x14ac:dyDescent="0.3">
      <c r="A3" s="16"/>
      <c r="B3" s="17"/>
      <c r="C3" s="18"/>
      <c r="D3" s="70"/>
      <c r="E3" s="14"/>
      <c r="F3" s="14"/>
      <c r="G3" s="14"/>
      <c r="H3" s="14"/>
      <c r="I3" s="14"/>
      <c r="J3" s="19"/>
      <c r="K3" s="20" t="s">
        <v>2</v>
      </c>
      <c r="L3" s="14"/>
      <c r="M3" s="14"/>
      <c r="O3" s="14"/>
    </row>
    <row r="4" spans="1:15" x14ac:dyDescent="0.3">
      <c r="B4" s="17" t="s">
        <v>311</v>
      </c>
    </row>
    <row r="5" spans="1:15" ht="9.75" customHeight="1" x14ac:dyDescent="0.3"/>
    <row r="6" spans="1:15" s="21" customFormat="1" x14ac:dyDescent="0.3">
      <c r="B6" s="80">
        <v>1</v>
      </c>
      <c r="C6" s="81" t="s">
        <v>684</v>
      </c>
      <c r="D6" s="76"/>
    </row>
    <row r="7" spans="1:15" x14ac:dyDescent="0.3">
      <c r="A7" s="22" t="s">
        <v>8</v>
      </c>
      <c r="B7" s="23" t="s">
        <v>9</v>
      </c>
      <c r="C7" s="24" t="s">
        <v>10</v>
      </c>
      <c r="D7" s="72" t="s">
        <v>11</v>
      </c>
      <c r="E7" s="22" t="s">
        <v>12</v>
      </c>
      <c r="F7" s="25" t="s">
        <v>278</v>
      </c>
      <c r="G7" s="26" t="s">
        <v>279</v>
      </c>
      <c r="H7" s="26" t="s">
        <v>294</v>
      </c>
      <c r="I7" s="26" t="s">
        <v>279</v>
      </c>
      <c r="J7" s="26" t="s">
        <v>281</v>
      </c>
      <c r="K7" s="27" t="s">
        <v>13</v>
      </c>
    </row>
    <row r="8" spans="1:15" ht="15.6" x14ac:dyDescent="0.3">
      <c r="A8" s="28" t="s">
        <v>14</v>
      </c>
      <c r="B8" s="64"/>
      <c r="C8" s="65"/>
      <c r="D8" s="68"/>
      <c r="E8" s="38"/>
      <c r="F8" s="58"/>
      <c r="G8" s="39"/>
      <c r="H8" s="60"/>
      <c r="I8" s="39"/>
      <c r="J8" s="59"/>
      <c r="K8" s="31"/>
    </row>
    <row r="9" spans="1:15" ht="15.6" x14ac:dyDescent="0.3">
      <c r="A9" s="28" t="s">
        <v>15</v>
      </c>
      <c r="B9" s="64" t="s">
        <v>204</v>
      </c>
      <c r="C9" s="65" t="s">
        <v>205</v>
      </c>
      <c r="D9" s="68">
        <v>37044</v>
      </c>
      <c r="E9" s="38" t="s">
        <v>169</v>
      </c>
      <c r="F9" s="58">
        <v>8.2200000000000006</v>
      </c>
      <c r="G9" s="39"/>
      <c r="H9" s="60"/>
      <c r="I9" s="39"/>
      <c r="J9" s="59">
        <f t="shared" ref="J9:J13" si="0">G9+I9</f>
        <v>0</v>
      </c>
      <c r="K9" s="31" t="s">
        <v>340</v>
      </c>
    </row>
    <row r="10" spans="1:15" ht="15.6" x14ac:dyDescent="0.3">
      <c r="A10" s="28" t="s">
        <v>16</v>
      </c>
      <c r="B10" s="64" t="s">
        <v>187</v>
      </c>
      <c r="C10" s="65" t="s">
        <v>188</v>
      </c>
      <c r="D10" s="68" t="s">
        <v>614</v>
      </c>
      <c r="E10" s="38" t="s">
        <v>85</v>
      </c>
      <c r="F10" s="58">
        <v>8.3800000000000008</v>
      </c>
      <c r="G10" s="39"/>
      <c r="H10" s="60"/>
      <c r="I10" s="39"/>
      <c r="J10" s="59">
        <f t="shared" si="0"/>
        <v>0</v>
      </c>
      <c r="K10" s="31" t="s">
        <v>120</v>
      </c>
    </row>
    <row r="11" spans="1:15" ht="15.6" x14ac:dyDescent="0.3">
      <c r="A11" s="28" t="s">
        <v>17</v>
      </c>
      <c r="B11" s="64" t="s">
        <v>634</v>
      </c>
      <c r="C11" s="65" t="s">
        <v>651</v>
      </c>
      <c r="D11" s="68" t="s">
        <v>652</v>
      </c>
      <c r="E11" s="38" t="s">
        <v>85</v>
      </c>
      <c r="F11" s="58">
        <v>8.3699999999999992</v>
      </c>
      <c r="G11" s="39"/>
      <c r="H11" s="60"/>
      <c r="I11" s="39"/>
      <c r="J11" s="59">
        <f t="shared" si="0"/>
        <v>0</v>
      </c>
      <c r="K11" s="31" t="s">
        <v>207</v>
      </c>
    </row>
    <row r="12" spans="1:15" ht="15.6" x14ac:dyDescent="0.3">
      <c r="A12" s="28" t="s">
        <v>18</v>
      </c>
      <c r="B12" s="64" t="s">
        <v>175</v>
      </c>
      <c r="C12" s="65" t="s">
        <v>205</v>
      </c>
      <c r="D12" s="68" t="s">
        <v>206</v>
      </c>
      <c r="E12" s="38" t="s">
        <v>169</v>
      </c>
      <c r="F12" s="58">
        <v>8.7200000000000006</v>
      </c>
      <c r="G12" s="39"/>
      <c r="H12" s="60"/>
      <c r="I12" s="39"/>
      <c r="J12" s="59">
        <f t="shared" si="0"/>
        <v>0</v>
      </c>
      <c r="K12" s="31" t="s">
        <v>340</v>
      </c>
    </row>
    <row r="13" spans="1:15" ht="15.6" x14ac:dyDescent="0.3">
      <c r="A13" s="28" t="s">
        <v>19</v>
      </c>
      <c r="B13" s="64" t="s">
        <v>364</v>
      </c>
      <c r="C13" s="65" t="s">
        <v>365</v>
      </c>
      <c r="D13" s="68">
        <v>35797</v>
      </c>
      <c r="E13" s="38" t="s">
        <v>169</v>
      </c>
      <c r="F13" s="58">
        <v>8.02</v>
      </c>
      <c r="G13" s="39"/>
      <c r="H13" s="60"/>
      <c r="I13" s="39"/>
      <c r="J13" s="59">
        <f t="shared" si="0"/>
        <v>0</v>
      </c>
      <c r="K13" s="31" t="s">
        <v>251</v>
      </c>
    </row>
    <row r="15" spans="1:15" x14ac:dyDescent="0.3">
      <c r="B15" s="17" t="s">
        <v>310</v>
      </c>
    </row>
    <row r="16" spans="1:15" ht="8.25" customHeight="1" x14ac:dyDescent="0.3"/>
    <row r="17" spans="1:11" s="21" customFormat="1" x14ac:dyDescent="0.3">
      <c r="B17" s="80">
        <v>1</v>
      </c>
      <c r="C17" s="81" t="s">
        <v>684</v>
      </c>
      <c r="D17" s="76"/>
    </row>
    <row r="18" spans="1:11" s="21" customFormat="1" x14ac:dyDescent="0.3">
      <c r="A18" s="22" t="s">
        <v>8</v>
      </c>
      <c r="B18" s="23" t="s">
        <v>9</v>
      </c>
      <c r="C18" s="24" t="s">
        <v>10</v>
      </c>
      <c r="D18" s="72" t="s">
        <v>11</v>
      </c>
      <c r="E18" s="22" t="s">
        <v>12</v>
      </c>
      <c r="F18" s="25" t="s">
        <v>278</v>
      </c>
      <c r="G18" s="26" t="s">
        <v>279</v>
      </c>
      <c r="H18" s="26" t="s">
        <v>294</v>
      </c>
      <c r="I18" s="26" t="s">
        <v>279</v>
      </c>
      <c r="J18" s="26" t="s">
        <v>281</v>
      </c>
      <c r="K18" s="27" t="s">
        <v>13</v>
      </c>
    </row>
    <row r="19" spans="1:11" s="21" customFormat="1" ht="15.6" x14ac:dyDescent="0.3">
      <c r="A19" s="28" t="s">
        <v>14</v>
      </c>
      <c r="B19" s="64" t="s">
        <v>345</v>
      </c>
      <c r="C19" s="65" t="s">
        <v>346</v>
      </c>
      <c r="D19" s="68" t="s">
        <v>347</v>
      </c>
      <c r="E19" s="38" t="s">
        <v>169</v>
      </c>
      <c r="F19" s="58" t="s">
        <v>712</v>
      </c>
      <c r="G19" s="39"/>
      <c r="H19" s="60"/>
      <c r="I19" s="39"/>
      <c r="J19" s="59">
        <f t="shared" ref="J19:J24" si="1">G19+I19</f>
        <v>0</v>
      </c>
      <c r="K19" s="31" t="s">
        <v>348</v>
      </c>
    </row>
    <row r="20" spans="1:11" s="21" customFormat="1" ht="15.6" x14ac:dyDescent="0.3">
      <c r="A20" s="28" t="s">
        <v>15</v>
      </c>
      <c r="B20" s="64" t="s">
        <v>439</v>
      </c>
      <c r="C20" s="65" t="s">
        <v>440</v>
      </c>
      <c r="D20" s="68" t="s">
        <v>441</v>
      </c>
      <c r="E20" s="38" t="s">
        <v>22</v>
      </c>
      <c r="F20" s="58">
        <v>7.97</v>
      </c>
      <c r="G20" s="39"/>
      <c r="H20" s="60"/>
      <c r="I20" s="39"/>
      <c r="J20" s="59">
        <f t="shared" si="1"/>
        <v>0</v>
      </c>
      <c r="K20" s="31" t="s">
        <v>759</v>
      </c>
    </row>
    <row r="21" spans="1:11" s="21" customFormat="1" ht="15.6" x14ac:dyDescent="0.3">
      <c r="A21" s="28" t="s">
        <v>16</v>
      </c>
      <c r="B21" s="64" t="s">
        <v>259</v>
      </c>
      <c r="C21" s="65" t="s">
        <v>366</v>
      </c>
      <c r="D21" s="68">
        <v>35878</v>
      </c>
      <c r="E21" s="38" t="s">
        <v>169</v>
      </c>
      <c r="F21" s="58">
        <v>7.74</v>
      </c>
      <c r="G21" s="39"/>
      <c r="H21" s="60"/>
      <c r="I21" s="39"/>
      <c r="J21" s="59">
        <f t="shared" si="1"/>
        <v>0</v>
      </c>
      <c r="K21" s="31" t="s">
        <v>367</v>
      </c>
    </row>
    <row r="22" spans="1:11" s="21" customFormat="1" ht="15.6" x14ac:dyDescent="0.3">
      <c r="A22" s="28" t="s">
        <v>17</v>
      </c>
      <c r="B22" s="64" t="s">
        <v>93</v>
      </c>
      <c r="C22" s="65" t="s">
        <v>371</v>
      </c>
      <c r="D22" s="68" t="s">
        <v>372</v>
      </c>
      <c r="E22" s="38" t="s">
        <v>169</v>
      </c>
      <c r="F22" s="58">
        <v>7.79</v>
      </c>
      <c r="G22" s="39"/>
      <c r="H22" s="60"/>
      <c r="I22" s="39"/>
      <c r="J22" s="59">
        <f t="shared" si="1"/>
        <v>0</v>
      </c>
      <c r="K22" s="31" t="s">
        <v>368</v>
      </c>
    </row>
    <row r="23" spans="1:11" s="21" customFormat="1" ht="15.6" x14ac:dyDescent="0.3">
      <c r="A23" s="28" t="s">
        <v>18</v>
      </c>
      <c r="B23" s="64"/>
      <c r="C23" s="65"/>
      <c r="D23" s="68"/>
      <c r="E23" s="38"/>
      <c r="F23" s="58"/>
      <c r="G23" s="39"/>
      <c r="H23" s="60"/>
      <c r="I23" s="39"/>
      <c r="J23" s="59"/>
      <c r="K23" s="31"/>
    </row>
    <row r="24" spans="1:11" s="21" customFormat="1" ht="15.6" x14ac:dyDescent="0.3">
      <c r="A24" s="28" t="s">
        <v>19</v>
      </c>
      <c r="B24" s="64" t="s">
        <v>363</v>
      </c>
      <c r="C24" s="65" t="s">
        <v>273</v>
      </c>
      <c r="D24" s="68">
        <v>37071</v>
      </c>
      <c r="E24" s="38" t="s">
        <v>169</v>
      </c>
      <c r="F24" s="58" t="s">
        <v>712</v>
      </c>
      <c r="G24" s="39"/>
      <c r="H24" s="60"/>
      <c r="I24" s="39"/>
      <c r="J24" s="59">
        <f t="shared" si="1"/>
        <v>0</v>
      </c>
      <c r="K24" s="31" t="s">
        <v>251</v>
      </c>
    </row>
    <row r="25" spans="1:11" ht="10.5" customHeight="1" x14ac:dyDescent="0.3"/>
    <row r="26" spans="1:11" s="21" customFormat="1" x14ac:dyDescent="0.3">
      <c r="B26" s="80">
        <v>2</v>
      </c>
      <c r="C26" s="81" t="s">
        <v>684</v>
      </c>
      <c r="D26" s="76"/>
    </row>
    <row r="27" spans="1:11" s="21" customFormat="1" x14ac:dyDescent="0.3">
      <c r="A27" s="22" t="s">
        <v>8</v>
      </c>
      <c r="B27" s="23" t="s">
        <v>9</v>
      </c>
      <c r="C27" s="24" t="s">
        <v>10</v>
      </c>
      <c r="D27" s="72" t="s">
        <v>11</v>
      </c>
      <c r="E27" s="22" t="s">
        <v>12</v>
      </c>
      <c r="F27" s="25" t="s">
        <v>278</v>
      </c>
      <c r="G27" s="26" t="s">
        <v>279</v>
      </c>
      <c r="H27" s="26" t="s">
        <v>294</v>
      </c>
      <c r="I27" s="26" t="s">
        <v>279</v>
      </c>
      <c r="J27" s="26" t="s">
        <v>281</v>
      </c>
      <c r="K27" s="27" t="s">
        <v>13</v>
      </c>
    </row>
    <row r="28" spans="1:11" s="21" customFormat="1" ht="15.6" x14ac:dyDescent="0.3">
      <c r="A28" s="28" t="s">
        <v>14</v>
      </c>
      <c r="B28" s="64" t="s">
        <v>268</v>
      </c>
      <c r="C28" s="65" t="s">
        <v>269</v>
      </c>
      <c r="D28" s="68" t="s">
        <v>270</v>
      </c>
      <c r="E28" s="38" t="s">
        <v>587</v>
      </c>
      <c r="F28" s="58">
        <v>7.61</v>
      </c>
      <c r="G28" s="39"/>
      <c r="H28" s="60"/>
      <c r="I28" s="39"/>
      <c r="J28" s="59">
        <f t="shared" ref="J28:J33" si="2">G28+I28</f>
        <v>0</v>
      </c>
      <c r="K28" s="31" t="s">
        <v>106</v>
      </c>
    </row>
    <row r="29" spans="1:11" s="21" customFormat="1" ht="15.6" x14ac:dyDescent="0.3">
      <c r="A29" s="28" t="s">
        <v>15</v>
      </c>
      <c r="B29" s="64" t="s">
        <v>265</v>
      </c>
      <c r="C29" s="65" t="s">
        <v>266</v>
      </c>
      <c r="D29" s="68" t="s">
        <v>267</v>
      </c>
      <c r="E29" s="38" t="s">
        <v>85</v>
      </c>
      <c r="F29" s="58">
        <v>7.17</v>
      </c>
      <c r="G29" s="39"/>
      <c r="H29" s="60"/>
      <c r="I29" s="39"/>
      <c r="J29" s="59">
        <f t="shared" si="2"/>
        <v>0</v>
      </c>
      <c r="K29" s="31" t="s">
        <v>207</v>
      </c>
    </row>
    <row r="30" spans="1:11" s="21" customFormat="1" ht="15.6" x14ac:dyDescent="0.3">
      <c r="A30" s="28" t="s">
        <v>16</v>
      </c>
      <c r="B30" s="64" t="s">
        <v>361</v>
      </c>
      <c r="C30" s="65" t="s">
        <v>277</v>
      </c>
      <c r="D30" s="68">
        <v>35969</v>
      </c>
      <c r="E30" s="38" t="s">
        <v>169</v>
      </c>
      <c r="F30" s="58">
        <v>7.36</v>
      </c>
      <c r="G30" s="39"/>
      <c r="H30" s="60"/>
      <c r="I30" s="39"/>
      <c r="J30" s="59">
        <f t="shared" si="2"/>
        <v>0</v>
      </c>
      <c r="K30" s="31" t="s">
        <v>251</v>
      </c>
    </row>
    <row r="31" spans="1:11" s="21" customFormat="1" ht="15.6" x14ac:dyDescent="0.3">
      <c r="A31" s="28" t="s">
        <v>17</v>
      </c>
      <c r="B31" s="64"/>
      <c r="C31" s="65"/>
      <c r="D31" s="68"/>
      <c r="E31" s="38"/>
      <c r="F31" s="58"/>
      <c r="G31" s="39"/>
      <c r="H31" s="60"/>
      <c r="I31" s="39"/>
      <c r="J31" s="59"/>
      <c r="K31" s="31"/>
    </row>
    <row r="32" spans="1:11" s="21" customFormat="1" ht="15.6" x14ac:dyDescent="0.3">
      <c r="A32" s="28" t="s">
        <v>18</v>
      </c>
      <c r="B32" s="64" t="s">
        <v>442</v>
      </c>
      <c r="C32" s="65" t="s">
        <v>257</v>
      </c>
      <c r="D32" s="68" t="s">
        <v>443</v>
      </c>
      <c r="E32" s="38" t="s">
        <v>22</v>
      </c>
      <c r="F32" s="58">
        <v>7.72</v>
      </c>
      <c r="G32" s="39"/>
      <c r="H32" s="60"/>
      <c r="I32" s="39"/>
      <c r="J32" s="59">
        <f t="shared" si="2"/>
        <v>0</v>
      </c>
      <c r="K32" s="31" t="s">
        <v>759</v>
      </c>
    </row>
    <row r="33" spans="1:11" s="21" customFormat="1" ht="15.6" x14ac:dyDescent="0.3">
      <c r="A33" s="28" t="s">
        <v>19</v>
      </c>
      <c r="B33" s="64" t="s">
        <v>226</v>
      </c>
      <c r="C33" s="65" t="s">
        <v>271</v>
      </c>
      <c r="D33" s="68" t="s">
        <v>272</v>
      </c>
      <c r="E33" s="38" t="s">
        <v>169</v>
      </c>
      <c r="F33" s="58">
        <v>7.27</v>
      </c>
      <c r="G33" s="39"/>
      <c r="H33" s="60"/>
      <c r="I33" s="39"/>
      <c r="J33" s="59">
        <f t="shared" si="2"/>
        <v>0</v>
      </c>
      <c r="K33" s="31" t="s">
        <v>368</v>
      </c>
    </row>
  </sheetData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29"/>
  <sheetViews>
    <sheetView workbookViewId="0"/>
  </sheetViews>
  <sheetFormatPr defaultRowHeight="14.4" x14ac:dyDescent="0.3"/>
  <cols>
    <col min="3" max="3" width="11.88671875" bestFit="1" customWidth="1"/>
    <col min="4" max="4" width="10.33203125" style="71" bestFit="1" customWidth="1"/>
    <col min="5" max="5" width="16.88671875" bestFit="1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36.44140625" bestFit="1" customWidth="1"/>
  </cols>
  <sheetData>
    <row r="1" spans="1:15" ht="18" x14ac:dyDescent="0.35">
      <c r="A1" s="10" t="s">
        <v>7</v>
      </c>
      <c r="B1" s="10"/>
      <c r="C1" s="10"/>
      <c r="D1" s="69"/>
      <c r="E1" s="10"/>
      <c r="F1" s="10"/>
      <c r="G1" s="10"/>
      <c r="H1" s="10"/>
      <c r="I1" s="12"/>
      <c r="J1" s="12"/>
      <c r="K1" s="13"/>
      <c r="L1" s="13"/>
      <c r="M1" s="13"/>
      <c r="N1" s="13"/>
      <c r="O1" s="14"/>
    </row>
    <row r="2" spans="1:15" x14ac:dyDescent="0.3">
      <c r="A2" s="14"/>
      <c r="B2" s="14"/>
      <c r="C2" s="14"/>
      <c r="D2" s="70"/>
      <c r="E2" s="14"/>
      <c r="F2" s="14"/>
      <c r="G2" s="14"/>
      <c r="H2" s="14"/>
      <c r="I2" s="14"/>
      <c r="J2" s="14"/>
      <c r="K2" s="114">
        <v>44933</v>
      </c>
      <c r="L2" s="15"/>
      <c r="M2" s="14"/>
      <c r="O2" s="14"/>
    </row>
    <row r="3" spans="1:15" ht="15.6" x14ac:dyDescent="0.3">
      <c r="A3" s="16"/>
      <c r="B3" s="17"/>
      <c r="C3" s="18"/>
      <c r="D3" s="70"/>
      <c r="E3" s="14"/>
      <c r="F3" s="14"/>
      <c r="G3" s="14"/>
      <c r="H3" s="14"/>
      <c r="I3" s="14"/>
      <c r="J3" s="19"/>
      <c r="K3" s="20" t="s">
        <v>2</v>
      </c>
      <c r="L3" s="14"/>
      <c r="M3" s="14"/>
      <c r="O3" s="14"/>
    </row>
    <row r="4" spans="1:15" ht="24.75" customHeight="1" x14ac:dyDescent="0.3">
      <c r="B4" s="17" t="s">
        <v>311</v>
      </c>
    </row>
    <row r="5" spans="1:15" ht="9.75" customHeight="1" x14ac:dyDescent="0.3"/>
    <row r="6" spans="1:15" s="21" customFormat="1" x14ac:dyDescent="0.3">
      <c r="B6" s="80">
        <v>1</v>
      </c>
      <c r="C6" s="81" t="s">
        <v>684</v>
      </c>
      <c r="D6" s="76"/>
    </row>
    <row r="7" spans="1:15" x14ac:dyDescent="0.3">
      <c r="A7" s="22" t="s">
        <v>8</v>
      </c>
      <c r="B7" s="23" t="s">
        <v>9</v>
      </c>
      <c r="C7" s="24" t="s">
        <v>10</v>
      </c>
      <c r="D7" s="72" t="s">
        <v>11</v>
      </c>
      <c r="E7" s="22" t="s">
        <v>12</v>
      </c>
      <c r="F7" s="25" t="s">
        <v>278</v>
      </c>
      <c r="G7" s="26" t="s">
        <v>279</v>
      </c>
      <c r="H7" s="26" t="s">
        <v>294</v>
      </c>
      <c r="I7" s="26" t="s">
        <v>279</v>
      </c>
      <c r="J7" s="26" t="s">
        <v>281</v>
      </c>
      <c r="K7" s="27" t="s">
        <v>13</v>
      </c>
    </row>
    <row r="8" spans="1:15" ht="15.6" x14ac:dyDescent="0.3">
      <c r="A8" s="61" t="s">
        <v>15</v>
      </c>
      <c r="B8" s="64" t="s">
        <v>175</v>
      </c>
      <c r="C8" s="65" t="s">
        <v>205</v>
      </c>
      <c r="D8" s="68" t="s">
        <v>206</v>
      </c>
      <c r="E8" s="38" t="s">
        <v>169</v>
      </c>
      <c r="F8" s="58">
        <v>8.7200000000000006</v>
      </c>
      <c r="G8" s="39">
        <v>5</v>
      </c>
      <c r="H8" s="60">
        <v>44.42</v>
      </c>
      <c r="I8" s="39"/>
      <c r="J8" s="59">
        <f>G8+I8</f>
        <v>5</v>
      </c>
      <c r="K8" s="31" t="s">
        <v>340</v>
      </c>
    </row>
    <row r="9" spans="1:15" ht="15.6" x14ac:dyDescent="0.3">
      <c r="A9" s="61">
        <v>3</v>
      </c>
      <c r="B9" s="64" t="s">
        <v>187</v>
      </c>
      <c r="C9" s="65" t="s">
        <v>188</v>
      </c>
      <c r="D9" s="68" t="s">
        <v>614</v>
      </c>
      <c r="E9" s="38" t="s">
        <v>85</v>
      </c>
      <c r="F9" s="58">
        <v>8.3800000000000008</v>
      </c>
      <c r="G9" s="39">
        <v>4</v>
      </c>
      <c r="H9" s="60">
        <v>45.25</v>
      </c>
      <c r="I9" s="39"/>
      <c r="J9" s="59">
        <f>G9+I9</f>
        <v>4</v>
      </c>
      <c r="K9" s="31" t="s">
        <v>120</v>
      </c>
    </row>
    <row r="10" spans="1:15" ht="15.6" x14ac:dyDescent="0.3">
      <c r="A10" s="61">
        <v>4</v>
      </c>
      <c r="B10" s="64" t="s">
        <v>634</v>
      </c>
      <c r="C10" s="65" t="s">
        <v>651</v>
      </c>
      <c r="D10" s="68" t="s">
        <v>652</v>
      </c>
      <c r="E10" s="38" t="s">
        <v>85</v>
      </c>
      <c r="F10" s="58">
        <v>8.3699999999999992</v>
      </c>
      <c r="G10" s="39">
        <v>3</v>
      </c>
      <c r="H10" s="60">
        <v>42.58</v>
      </c>
      <c r="I10" s="39"/>
      <c r="J10" s="59">
        <f>G10+I10</f>
        <v>3</v>
      </c>
      <c r="K10" s="31" t="s">
        <v>207</v>
      </c>
    </row>
    <row r="11" spans="1:15" ht="15.6" x14ac:dyDescent="0.3">
      <c r="A11" s="61" t="s">
        <v>18</v>
      </c>
      <c r="B11" s="64" t="s">
        <v>364</v>
      </c>
      <c r="C11" s="65" t="s">
        <v>365</v>
      </c>
      <c r="D11" s="68">
        <v>35797</v>
      </c>
      <c r="E11" s="38" t="s">
        <v>169</v>
      </c>
      <c r="F11" s="58">
        <v>8.02</v>
      </c>
      <c r="G11" s="39">
        <v>1</v>
      </c>
      <c r="H11" s="60">
        <v>42.38</v>
      </c>
      <c r="I11" s="39"/>
      <c r="J11" s="59">
        <f>G11+I11</f>
        <v>1</v>
      </c>
      <c r="K11" s="31" t="s">
        <v>251</v>
      </c>
    </row>
    <row r="12" spans="1:15" ht="15.6" x14ac:dyDescent="0.3">
      <c r="A12" s="28" t="s">
        <v>19</v>
      </c>
      <c r="B12" s="64" t="s">
        <v>204</v>
      </c>
      <c r="C12" s="65" t="s">
        <v>205</v>
      </c>
      <c r="D12" s="68">
        <v>37044</v>
      </c>
      <c r="E12" s="38" t="s">
        <v>169</v>
      </c>
      <c r="F12" s="58">
        <v>8.2200000000000006</v>
      </c>
      <c r="G12" s="39">
        <v>2</v>
      </c>
      <c r="H12" s="60">
        <v>41.06</v>
      </c>
      <c r="I12" s="39"/>
      <c r="J12" s="59">
        <f>G12+I12</f>
        <v>2</v>
      </c>
      <c r="K12" s="31" t="s">
        <v>340</v>
      </c>
    </row>
    <row r="14" spans="1:15" x14ac:dyDescent="0.3">
      <c r="B14" s="17" t="s">
        <v>310</v>
      </c>
    </row>
    <row r="15" spans="1:15" ht="8.25" customHeight="1" x14ac:dyDescent="0.3"/>
    <row r="16" spans="1:15" s="21" customFormat="1" x14ac:dyDescent="0.3">
      <c r="B16" s="80">
        <v>1</v>
      </c>
      <c r="C16" s="81" t="s">
        <v>684</v>
      </c>
      <c r="D16" s="76"/>
    </row>
    <row r="17" spans="1:11" x14ac:dyDescent="0.3">
      <c r="A17" s="22" t="s">
        <v>8</v>
      </c>
      <c r="B17" s="23" t="s">
        <v>9</v>
      </c>
      <c r="C17" s="24" t="s">
        <v>10</v>
      </c>
      <c r="D17" s="72" t="s">
        <v>11</v>
      </c>
      <c r="E17" s="22" t="s">
        <v>12</v>
      </c>
      <c r="F17" s="25" t="s">
        <v>278</v>
      </c>
      <c r="G17" s="26" t="s">
        <v>279</v>
      </c>
      <c r="H17" s="26" t="s">
        <v>294</v>
      </c>
      <c r="I17" s="26" t="s">
        <v>279</v>
      </c>
      <c r="J17" s="26" t="s">
        <v>281</v>
      </c>
      <c r="K17" s="27" t="s">
        <v>13</v>
      </c>
    </row>
    <row r="18" spans="1:11" s="21" customFormat="1" ht="15.6" x14ac:dyDescent="0.3">
      <c r="A18" s="61" t="s">
        <v>16</v>
      </c>
      <c r="B18" s="64" t="s">
        <v>439</v>
      </c>
      <c r="C18" s="65" t="s">
        <v>440</v>
      </c>
      <c r="D18" s="68" t="s">
        <v>441</v>
      </c>
      <c r="E18" s="38" t="s">
        <v>22</v>
      </c>
      <c r="F18" s="58">
        <v>7.97</v>
      </c>
      <c r="G18" s="39">
        <v>8</v>
      </c>
      <c r="H18" s="60">
        <v>40.08</v>
      </c>
      <c r="I18" s="39"/>
      <c r="J18" s="59">
        <f>G18+I18</f>
        <v>8</v>
      </c>
      <c r="K18" s="31" t="s">
        <v>759</v>
      </c>
    </row>
    <row r="19" spans="1:11" s="21" customFormat="1" ht="15.6" x14ac:dyDescent="0.3">
      <c r="A19" s="61" t="s">
        <v>17</v>
      </c>
      <c r="B19" s="64" t="s">
        <v>93</v>
      </c>
      <c r="C19" s="65" t="s">
        <v>371</v>
      </c>
      <c r="D19" s="68" t="s">
        <v>372</v>
      </c>
      <c r="E19" s="38" t="s">
        <v>169</v>
      </c>
      <c r="F19" s="58">
        <v>7.79</v>
      </c>
      <c r="G19" s="39">
        <v>7</v>
      </c>
      <c r="H19" s="89">
        <v>40</v>
      </c>
      <c r="I19" s="39"/>
      <c r="J19" s="59">
        <f>G19+I19</f>
        <v>7</v>
      </c>
      <c r="K19" s="31" t="s">
        <v>368</v>
      </c>
    </row>
    <row r="20" spans="1:11" s="21" customFormat="1" ht="15.6" x14ac:dyDescent="0.3">
      <c r="A20" s="61" t="s">
        <v>18</v>
      </c>
      <c r="B20" s="64" t="s">
        <v>259</v>
      </c>
      <c r="C20" s="65" t="s">
        <v>366</v>
      </c>
      <c r="D20" s="68">
        <v>35878</v>
      </c>
      <c r="E20" s="38" t="s">
        <v>169</v>
      </c>
      <c r="F20" s="58">
        <v>7.74</v>
      </c>
      <c r="G20" s="39">
        <v>6</v>
      </c>
      <c r="H20" s="60">
        <v>37.659999999999997</v>
      </c>
      <c r="I20" s="39"/>
      <c r="J20" s="59">
        <f>G20+I20</f>
        <v>6</v>
      </c>
      <c r="K20" s="31" t="s">
        <v>367</v>
      </c>
    </row>
    <row r="21" spans="1:11" s="21" customFormat="1" ht="15.6" x14ac:dyDescent="0.3">
      <c r="A21" s="61" t="s">
        <v>19</v>
      </c>
      <c r="B21" s="64" t="s">
        <v>442</v>
      </c>
      <c r="C21" s="65" t="s">
        <v>257</v>
      </c>
      <c r="D21" s="68" t="s">
        <v>443</v>
      </c>
      <c r="E21" s="38" t="s">
        <v>22</v>
      </c>
      <c r="F21" s="58">
        <v>7.72</v>
      </c>
      <c r="G21" s="39">
        <v>5</v>
      </c>
      <c r="H21" s="60">
        <v>39.090000000000003</v>
      </c>
      <c r="I21" s="39"/>
      <c r="J21" s="59">
        <f>G21+I21</f>
        <v>5</v>
      </c>
      <c r="K21" s="31" t="s">
        <v>759</v>
      </c>
    </row>
    <row r="22" spans="1:11" s="21" customFormat="1" ht="15.6" x14ac:dyDescent="0.3">
      <c r="A22" s="32"/>
      <c r="B22" s="33"/>
      <c r="C22" s="17"/>
      <c r="D22" s="74"/>
      <c r="E22" s="42"/>
      <c r="F22" s="77"/>
      <c r="G22" s="44"/>
      <c r="H22" s="78"/>
      <c r="I22" s="44"/>
      <c r="J22" s="79"/>
      <c r="K22" s="45"/>
    </row>
    <row r="23" spans="1:11" s="21" customFormat="1" x14ac:dyDescent="0.3">
      <c r="B23" s="80">
        <v>2</v>
      </c>
      <c r="C23" s="81" t="s">
        <v>684</v>
      </c>
      <c r="D23" s="76"/>
    </row>
    <row r="24" spans="1:11" s="21" customFormat="1" x14ac:dyDescent="0.3">
      <c r="A24" s="22" t="s">
        <v>8</v>
      </c>
      <c r="B24" s="23" t="s">
        <v>9</v>
      </c>
      <c r="C24" s="24" t="s">
        <v>10</v>
      </c>
      <c r="D24" s="72" t="s">
        <v>11</v>
      </c>
      <c r="E24" s="22" t="s">
        <v>12</v>
      </c>
      <c r="F24" s="25" t="s">
        <v>278</v>
      </c>
      <c r="G24" s="26" t="s">
        <v>279</v>
      </c>
      <c r="H24" s="26" t="s">
        <v>294</v>
      </c>
      <c r="I24" s="26" t="s">
        <v>279</v>
      </c>
      <c r="J24" s="26" t="s">
        <v>281</v>
      </c>
      <c r="K24" s="27" t="s">
        <v>13</v>
      </c>
    </row>
    <row r="25" spans="1:11" s="21" customFormat="1" ht="15.6" x14ac:dyDescent="0.3">
      <c r="A25" s="61" t="s">
        <v>16</v>
      </c>
      <c r="B25" s="64" t="s">
        <v>268</v>
      </c>
      <c r="C25" s="65" t="s">
        <v>269</v>
      </c>
      <c r="D25" s="68" t="s">
        <v>270</v>
      </c>
      <c r="E25" s="38" t="s">
        <v>587</v>
      </c>
      <c r="F25" s="58">
        <v>7.61</v>
      </c>
      <c r="G25" s="39">
        <v>4</v>
      </c>
      <c r="H25" s="60">
        <v>38.44</v>
      </c>
      <c r="I25" s="39"/>
      <c r="J25" s="59">
        <f>G25+I25</f>
        <v>4</v>
      </c>
      <c r="K25" s="31" t="s">
        <v>106</v>
      </c>
    </row>
    <row r="26" spans="1:11" s="21" customFormat="1" ht="15.6" x14ac:dyDescent="0.3">
      <c r="A26" s="61" t="s">
        <v>17</v>
      </c>
      <c r="B26" s="64" t="s">
        <v>361</v>
      </c>
      <c r="C26" s="65" t="s">
        <v>277</v>
      </c>
      <c r="D26" s="68">
        <v>35969</v>
      </c>
      <c r="E26" s="38" t="s">
        <v>169</v>
      </c>
      <c r="F26" s="58">
        <v>7.36</v>
      </c>
      <c r="G26" s="39">
        <v>3</v>
      </c>
      <c r="H26" s="60">
        <v>36.11</v>
      </c>
      <c r="I26" s="39"/>
      <c r="J26" s="59">
        <f>G26+I26</f>
        <v>3</v>
      </c>
      <c r="K26" s="31" t="s">
        <v>251</v>
      </c>
    </row>
    <row r="27" spans="1:11" s="21" customFormat="1" ht="15.6" x14ac:dyDescent="0.3">
      <c r="A27" s="61" t="s">
        <v>18</v>
      </c>
      <c r="B27" s="64" t="s">
        <v>226</v>
      </c>
      <c r="C27" s="65" t="s">
        <v>271</v>
      </c>
      <c r="D27" s="68" t="s">
        <v>272</v>
      </c>
      <c r="E27" s="38" t="s">
        <v>169</v>
      </c>
      <c r="F27" s="58">
        <v>7.27</v>
      </c>
      <c r="G27" s="39">
        <v>2</v>
      </c>
      <c r="H27" s="60">
        <v>36.47</v>
      </c>
      <c r="I27" s="39"/>
      <c r="J27" s="59">
        <f>G27+I27</f>
        <v>2</v>
      </c>
      <c r="K27" s="31" t="s">
        <v>368</v>
      </c>
    </row>
    <row r="28" spans="1:11" s="21" customFormat="1" ht="15.6" x14ac:dyDescent="0.3">
      <c r="A28" s="61" t="s">
        <v>19</v>
      </c>
      <c r="B28" s="64" t="s">
        <v>265</v>
      </c>
      <c r="C28" s="65" t="s">
        <v>266</v>
      </c>
      <c r="D28" s="68" t="s">
        <v>267</v>
      </c>
      <c r="E28" s="38" t="s">
        <v>85</v>
      </c>
      <c r="F28" s="58">
        <v>7.17</v>
      </c>
      <c r="G28" s="39">
        <v>1</v>
      </c>
      <c r="H28" s="89">
        <v>35.5</v>
      </c>
      <c r="I28" s="39"/>
      <c r="J28" s="59">
        <f>G28+I28</f>
        <v>1</v>
      </c>
      <c r="K28" s="31" t="s">
        <v>207</v>
      </c>
    </row>
    <row r="29" spans="1:11" ht="9.75" customHeight="1" x14ac:dyDescent="0.3"/>
  </sheetData>
  <sortState ref="A18:O21">
    <sortCondition ref="A18:A21"/>
  </sortState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24"/>
  <sheetViews>
    <sheetView workbookViewId="0"/>
  </sheetViews>
  <sheetFormatPr defaultRowHeight="14.4" x14ac:dyDescent="0.3"/>
  <cols>
    <col min="3" max="3" width="11.88671875" bestFit="1" customWidth="1"/>
    <col min="4" max="4" width="10.33203125" style="71" bestFit="1" customWidth="1"/>
    <col min="5" max="5" width="16.88671875" bestFit="1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36.44140625" bestFit="1" customWidth="1"/>
  </cols>
  <sheetData>
    <row r="1" spans="1:15" ht="18" x14ac:dyDescent="0.35">
      <c r="A1" s="10" t="s">
        <v>7</v>
      </c>
      <c r="B1" s="10"/>
      <c r="C1" s="10"/>
      <c r="D1" s="69"/>
      <c r="E1" s="10"/>
      <c r="F1" s="10"/>
      <c r="G1" s="10"/>
      <c r="H1" s="10"/>
      <c r="I1" s="12"/>
      <c r="J1" s="12"/>
      <c r="K1" s="13"/>
      <c r="L1" s="13"/>
      <c r="M1" s="13"/>
      <c r="N1" s="13"/>
      <c r="O1" s="14"/>
    </row>
    <row r="2" spans="1:15" x14ac:dyDescent="0.3">
      <c r="A2" s="14"/>
      <c r="B2" s="14"/>
      <c r="C2" s="14"/>
      <c r="D2" s="70"/>
      <c r="E2" s="14"/>
      <c r="F2" s="14"/>
      <c r="G2" s="14"/>
      <c r="H2" s="14"/>
      <c r="I2" s="14"/>
      <c r="J2" s="14"/>
      <c r="K2" s="114">
        <v>44933</v>
      </c>
      <c r="L2" s="15"/>
      <c r="M2" s="14"/>
      <c r="O2" s="14"/>
    </row>
    <row r="3" spans="1:15" ht="15.6" x14ac:dyDescent="0.3">
      <c r="A3" s="16"/>
      <c r="B3" s="17"/>
      <c r="C3" s="18"/>
      <c r="D3" s="70"/>
      <c r="E3" s="14"/>
      <c r="F3" s="14"/>
      <c r="G3" s="14"/>
      <c r="H3" s="14"/>
      <c r="I3" s="14"/>
      <c r="J3" s="19"/>
      <c r="K3" s="20" t="s">
        <v>2</v>
      </c>
      <c r="L3" s="14"/>
      <c r="M3" s="14"/>
      <c r="O3" s="14"/>
    </row>
    <row r="4" spans="1:15" ht="24.75" customHeight="1" x14ac:dyDescent="0.3">
      <c r="B4" s="17" t="s">
        <v>311</v>
      </c>
    </row>
    <row r="5" spans="1:15" ht="9.75" customHeight="1" x14ac:dyDescent="0.3"/>
    <row r="6" spans="1:15" x14ac:dyDescent="0.3">
      <c r="A6" s="22" t="s">
        <v>292</v>
      </c>
      <c r="B6" s="23" t="s">
        <v>9</v>
      </c>
      <c r="C6" s="24" t="s">
        <v>10</v>
      </c>
      <c r="D6" s="72" t="s">
        <v>11</v>
      </c>
      <c r="E6" s="22" t="s">
        <v>12</v>
      </c>
      <c r="F6" s="25" t="s">
        <v>278</v>
      </c>
      <c r="G6" s="26" t="s">
        <v>279</v>
      </c>
      <c r="H6" s="26" t="s">
        <v>294</v>
      </c>
      <c r="I6" s="26" t="s">
        <v>279</v>
      </c>
      <c r="J6" s="26" t="s">
        <v>281</v>
      </c>
      <c r="K6" s="27" t="s">
        <v>13</v>
      </c>
    </row>
    <row r="7" spans="1:15" ht="15.6" x14ac:dyDescent="0.3">
      <c r="A7" s="61" t="s">
        <v>14</v>
      </c>
      <c r="B7" s="64" t="s">
        <v>204</v>
      </c>
      <c r="C7" s="65" t="s">
        <v>205</v>
      </c>
      <c r="D7" s="68">
        <v>37044</v>
      </c>
      <c r="E7" s="38" t="s">
        <v>169</v>
      </c>
      <c r="F7" s="58">
        <v>8.2200000000000006</v>
      </c>
      <c r="G7" s="39">
        <v>2</v>
      </c>
      <c r="H7" s="60">
        <v>41.06</v>
      </c>
      <c r="I7" s="39">
        <v>1</v>
      </c>
      <c r="J7" s="59">
        <f>G7+I7</f>
        <v>3</v>
      </c>
      <c r="K7" s="31" t="s">
        <v>340</v>
      </c>
    </row>
    <row r="8" spans="1:15" ht="15.6" x14ac:dyDescent="0.3">
      <c r="A8" s="61" t="s">
        <v>15</v>
      </c>
      <c r="B8" s="64" t="s">
        <v>364</v>
      </c>
      <c r="C8" s="65" t="s">
        <v>365</v>
      </c>
      <c r="D8" s="68">
        <v>35797</v>
      </c>
      <c r="E8" s="38" t="s">
        <v>169</v>
      </c>
      <c r="F8" s="58">
        <v>8.02</v>
      </c>
      <c r="G8" s="39">
        <v>1</v>
      </c>
      <c r="H8" s="60">
        <v>42.38</v>
      </c>
      <c r="I8" s="39">
        <v>2</v>
      </c>
      <c r="J8" s="59">
        <f>G8+I8</f>
        <v>3</v>
      </c>
      <c r="K8" s="31" t="s">
        <v>251</v>
      </c>
    </row>
    <row r="9" spans="1:15" ht="15.6" x14ac:dyDescent="0.3">
      <c r="A9" s="61" t="s">
        <v>16</v>
      </c>
      <c r="B9" s="64" t="s">
        <v>634</v>
      </c>
      <c r="C9" s="65" t="s">
        <v>651</v>
      </c>
      <c r="D9" s="68" t="s">
        <v>652</v>
      </c>
      <c r="E9" s="38" t="s">
        <v>85</v>
      </c>
      <c r="F9" s="58">
        <v>8.3699999999999992</v>
      </c>
      <c r="G9" s="39">
        <v>3</v>
      </c>
      <c r="H9" s="60">
        <v>42.58</v>
      </c>
      <c r="I9" s="39">
        <v>3</v>
      </c>
      <c r="J9" s="59">
        <f>G9+I9</f>
        <v>6</v>
      </c>
      <c r="K9" s="31" t="s">
        <v>207</v>
      </c>
    </row>
    <row r="10" spans="1:15" ht="15.6" x14ac:dyDescent="0.3">
      <c r="A10" s="61" t="s">
        <v>17</v>
      </c>
      <c r="B10" s="64" t="s">
        <v>175</v>
      </c>
      <c r="C10" s="65" t="s">
        <v>205</v>
      </c>
      <c r="D10" s="68" t="s">
        <v>206</v>
      </c>
      <c r="E10" s="38" t="s">
        <v>169</v>
      </c>
      <c r="F10" s="58">
        <v>8.7200000000000006</v>
      </c>
      <c r="G10" s="39">
        <v>5</v>
      </c>
      <c r="H10" s="60">
        <v>44.42</v>
      </c>
      <c r="I10" s="39">
        <v>4</v>
      </c>
      <c r="J10" s="59">
        <f>G10+I10</f>
        <v>9</v>
      </c>
      <c r="K10" s="31" t="s">
        <v>340</v>
      </c>
      <c r="L10" s="90">
        <f>F10+H10</f>
        <v>53.14</v>
      </c>
    </row>
    <row r="11" spans="1:15" ht="15.6" x14ac:dyDescent="0.3">
      <c r="A11" s="61" t="s">
        <v>18</v>
      </c>
      <c r="B11" s="64" t="s">
        <v>187</v>
      </c>
      <c r="C11" s="65" t="s">
        <v>188</v>
      </c>
      <c r="D11" s="68" t="s">
        <v>614</v>
      </c>
      <c r="E11" s="38" t="s">
        <v>85</v>
      </c>
      <c r="F11" s="58">
        <v>8.3800000000000008</v>
      </c>
      <c r="G11" s="39">
        <v>4</v>
      </c>
      <c r="H11" s="60">
        <v>45.25</v>
      </c>
      <c r="I11" s="39">
        <v>5</v>
      </c>
      <c r="J11" s="59">
        <f>G11+I11</f>
        <v>9</v>
      </c>
      <c r="K11" s="31" t="s">
        <v>120</v>
      </c>
      <c r="L11" s="90">
        <f>F11+H11</f>
        <v>53.63</v>
      </c>
    </row>
    <row r="13" spans="1:15" x14ac:dyDescent="0.3">
      <c r="B13" s="17" t="s">
        <v>310</v>
      </c>
    </row>
    <row r="14" spans="1:15" ht="8.25" customHeight="1" x14ac:dyDescent="0.3"/>
    <row r="15" spans="1:15" x14ac:dyDescent="0.3">
      <c r="A15" s="22" t="s">
        <v>292</v>
      </c>
      <c r="B15" s="23" t="s">
        <v>9</v>
      </c>
      <c r="C15" s="24" t="s">
        <v>10</v>
      </c>
      <c r="D15" s="72" t="s">
        <v>11</v>
      </c>
      <c r="E15" s="22" t="s">
        <v>12</v>
      </c>
      <c r="F15" s="25" t="s">
        <v>278</v>
      </c>
      <c r="G15" s="26" t="s">
        <v>279</v>
      </c>
      <c r="H15" s="26" t="s">
        <v>294</v>
      </c>
      <c r="I15" s="26" t="s">
        <v>279</v>
      </c>
      <c r="J15" s="26" t="s">
        <v>281</v>
      </c>
      <c r="K15" s="27" t="s">
        <v>13</v>
      </c>
    </row>
    <row r="16" spans="1:15" s="21" customFormat="1" ht="15.6" x14ac:dyDescent="0.3">
      <c r="A16" s="61" t="s">
        <v>14</v>
      </c>
      <c r="B16" s="64" t="s">
        <v>265</v>
      </c>
      <c r="C16" s="65" t="s">
        <v>266</v>
      </c>
      <c r="D16" s="68" t="s">
        <v>267</v>
      </c>
      <c r="E16" s="38" t="s">
        <v>85</v>
      </c>
      <c r="F16" s="58">
        <v>7.17</v>
      </c>
      <c r="G16" s="39">
        <v>1</v>
      </c>
      <c r="H16" s="89">
        <v>35.5</v>
      </c>
      <c r="I16" s="39">
        <v>1</v>
      </c>
      <c r="J16" s="59">
        <f t="shared" ref="J16:J23" si="0">G16+I16</f>
        <v>2</v>
      </c>
      <c r="K16" s="31" t="s">
        <v>207</v>
      </c>
    </row>
    <row r="17" spans="1:12" s="21" customFormat="1" ht="15.6" x14ac:dyDescent="0.3">
      <c r="A17" s="61" t="s">
        <v>15</v>
      </c>
      <c r="B17" s="64" t="s">
        <v>361</v>
      </c>
      <c r="C17" s="65" t="s">
        <v>277</v>
      </c>
      <c r="D17" s="68">
        <v>35969</v>
      </c>
      <c r="E17" s="38" t="s">
        <v>169</v>
      </c>
      <c r="F17" s="58">
        <v>7.36</v>
      </c>
      <c r="G17" s="39">
        <v>3</v>
      </c>
      <c r="H17" s="89">
        <v>36.11</v>
      </c>
      <c r="I17" s="39">
        <v>2</v>
      </c>
      <c r="J17" s="59">
        <f t="shared" si="0"/>
        <v>5</v>
      </c>
      <c r="K17" s="31" t="s">
        <v>251</v>
      </c>
      <c r="L17" s="90">
        <f>F17+H17</f>
        <v>43.47</v>
      </c>
    </row>
    <row r="18" spans="1:12" s="21" customFormat="1" ht="15.6" x14ac:dyDescent="0.3">
      <c r="A18" s="61" t="s">
        <v>16</v>
      </c>
      <c r="B18" s="64" t="s">
        <v>226</v>
      </c>
      <c r="C18" s="65" t="s">
        <v>271</v>
      </c>
      <c r="D18" s="68" t="s">
        <v>272</v>
      </c>
      <c r="E18" s="38" t="s">
        <v>169</v>
      </c>
      <c r="F18" s="58">
        <v>7.27</v>
      </c>
      <c r="G18" s="39">
        <v>2</v>
      </c>
      <c r="H18" s="89">
        <v>36.47</v>
      </c>
      <c r="I18" s="39">
        <v>3</v>
      </c>
      <c r="J18" s="59">
        <f t="shared" si="0"/>
        <v>5</v>
      </c>
      <c r="K18" s="31" t="s">
        <v>368</v>
      </c>
      <c r="L18" s="90">
        <f>F18+H18</f>
        <v>43.739999999999995</v>
      </c>
    </row>
    <row r="19" spans="1:12" s="21" customFormat="1" ht="15.6" x14ac:dyDescent="0.3">
      <c r="A19" s="61" t="s">
        <v>17</v>
      </c>
      <c r="B19" s="64" t="s">
        <v>268</v>
      </c>
      <c r="C19" s="65" t="s">
        <v>269</v>
      </c>
      <c r="D19" s="68" t="s">
        <v>270</v>
      </c>
      <c r="E19" s="38" t="s">
        <v>587</v>
      </c>
      <c r="F19" s="58">
        <v>7.61</v>
      </c>
      <c r="G19" s="39">
        <v>4</v>
      </c>
      <c r="H19" s="89">
        <v>38.44</v>
      </c>
      <c r="I19" s="39">
        <v>5</v>
      </c>
      <c r="J19" s="59">
        <f t="shared" si="0"/>
        <v>9</v>
      </c>
      <c r="K19" s="31" t="s">
        <v>106</v>
      </c>
    </row>
    <row r="20" spans="1:12" s="21" customFormat="1" ht="15.6" x14ac:dyDescent="0.3">
      <c r="A20" s="61" t="s">
        <v>18</v>
      </c>
      <c r="B20" s="64" t="s">
        <v>259</v>
      </c>
      <c r="C20" s="65" t="s">
        <v>366</v>
      </c>
      <c r="D20" s="68">
        <v>35878</v>
      </c>
      <c r="E20" s="38" t="s">
        <v>169</v>
      </c>
      <c r="F20" s="58">
        <v>7.74</v>
      </c>
      <c r="G20" s="39">
        <v>6</v>
      </c>
      <c r="H20" s="89">
        <v>37.659999999999997</v>
      </c>
      <c r="I20" s="39">
        <v>4</v>
      </c>
      <c r="J20" s="59">
        <f t="shared" si="0"/>
        <v>10</v>
      </c>
      <c r="K20" s="31" t="s">
        <v>367</v>
      </c>
    </row>
    <row r="21" spans="1:12" s="21" customFormat="1" ht="15.6" x14ac:dyDescent="0.3">
      <c r="A21" s="61" t="s">
        <v>19</v>
      </c>
      <c r="B21" s="64" t="s">
        <v>442</v>
      </c>
      <c r="C21" s="65" t="s">
        <v>257</v>
      </c>
      <c r="D21" s="68" t="s">
        <v>443</v>
      </c>
      <c r="E21" s="38" t="s">
        <v>22</v>
      </c>
      <c r="F21" s="58">
        <v>7.72</v>
      </c>
      <c r="G21" s="39">
        <v>5</v>
      </c>
      <c r="H21" s="89">
        <v>39.090000000000003</v>
      </c>
      <c r="I21" s="39">
        <v>6</v>
      </c>
      <c r="J21" s="59">
        <f t="shared" si="0"/>
        <v>11</v>
      </c>
      <c r="K21" s="31" t="s">
        <v>759</v>
      </c>
    </row>
    <row r="22" spans="1:12" s="21" customFormat="1" ht="15.6" x14ac:dyDescent="0.3">
      <c r="A22" s="61" t="s">
        <v>286</v>
      </c>
      <c r="B22" s="64" t="s">
        <v>93</v>
      </c>
      <c r="C22" s="65" t="s">
        <v>371</v>
      </c>
      <c r="D22" s="68" t="s">
        <v>372</v>
      </c>
      <c r="E22" s="38" t="s">
        <v>169</v>
      </c>
      <c r="F22" s="58">
        <v>7.79</v>
      </c>
      <c r="G22" s="39">
        <v>7</v>
      </c>
      <c r="H22" s="89">
        <v>40</v>
      </c>
      <c r="I22" s="39">
        <v>7</v>
      </c>
      <c r="J22" s="59">
        <f t="shared" si="0"/>
        <v>14</v>
      </c>
      <c r="K22" s="31" t="s">
        <v>368</v>
      </c>
    </row>
    <row r="23" spans="1:12" s="21" customFormat="1" ht="15.6" x14ac:dyDescent="0.3">
      <c r="A23" s="61" t="s">
        <v>287</v>
      </c>
      <c r="B23" s="64" t="s">
        <v>439</v>
      </c>
      <c r="C23" s="65" t="s">
        <v>440</v>
      </c>
      <c r="D23" s="68" t="s">
        <v>441</v>
      </c>
      <c r="E23" s="38" t="s">
        <v>22</v>
      </c>
      <c r="F23" s="58">
        <v>7.97</v>
      </c>
      <c r="G23" s="39">
        <v>8</v>
      </c>
      <c r="H23" s="60">
        <v>40.08</v>
      </c>
      <c r="I23" s="39">
        <v>8</v>
      </c>
      <c r="J23" s="59">
        <f t="shared" si="0"/>
        <v>16</v>
      </c>
      <c r="K23" s="31" t="s">
        <v>759</v>
      </c>
    </row>
    <row r="24" spans="1:12" ht="9.75" customHeight="1" x14ac:dyDescent="0.3"/>
  </sheetData>
  <sortState ref="A19:O20">
    <sortCondition ref="A19:A20"/>
  </sortState>
  <phoneticPr fontId="19" type="noConversion"/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/>
  </sheetViews>
  <sheetFormatPr defaultRowHeight="14.4" x14ac:dyDescent="0.3"/>
  <cols>
    <col min="1" max="1" width="6.44140625" customWidth="1"/>
    <col min="2" max="2" width="10.6640625" customWidth="1"/>
    <col min="3" max="3" width="13.88671875" customWidth="1"/>
    <col min="4" max="4" width="10.33203125" customWidth="1"/>
    <col min="7" max="7" width="21.33203125" customWidth="1"/>
  </cols>
  <sheetData>
    <row r="1" spans="1:10" s="14" customFormat="1" ht="18" x14ac:dyDescent="0.35">
      <c r="A1" s="10" t="s">
        <v>7</v>
      </c>
      <c r="B1" s="10"/>
      <c r="C1" s="10"/>
      <c r="D1" s="11"/>
      <c r="E1" s="10"/>
      <c r="F1" s="12"/>
      <c r="G1" s="13"/>
      <c r="H1" s="13"/>
      <c r="I1" s="13"/>
      <c r="J1" s="13"/>
    </row>
    <row r="2" spans="1:10" s="14" customFormat="1" ht="13.5" customHeight="1" x14ac:dyDescent="0.35">
      <c r="A2" s="10"/>
      <c r="B2" s="10"/>
      <c r="C2" s="10"/>
      <c r="D2" s="11"/>
      <c r="E2" s="10"/>
      <c r="F2" s="12"/>
      <c r="G2" s="13"/>
      <c r="H2" s="13"/>
      <c r="I2" s="13"/>
      <c r="J2" s="13"/>
    </row>
    <row r="3" spans="1:10" s="14" customFormat="1" ht="13.2" x14ac:dyDescent="0.25">
      <c r="H3" s="114">
        <v>44933</v>
      </c>
    </row>
    <row r="4" spans="1:10" s="14" customFormat="1" ht="15.6" x14ac:dyDescent="0.3">
      <c r="A4" s="16"/>
      <c r="B4" s="17" t="s">
        <v>685</v>
      </c>
      <c r="C4" s="18"/>
      <c r="G4" s="19"/>
      <c r="H4" s="20" t="s">
        <v>2</v>
      </c>
    </row>
    <row r="5" spans="1:10" ht="9.75" customHeight="1" x14ac:dyDescent="0.3"/>
    <row r="6" spans="1:10" s="21" customFormat="1" x14ac:dyDescent="0.3">
      <c r="A6" s="22" t="s">
        <v>292</v>
      </c>
      <c r="B6" s="23" t="s">
        <v>9</v>
      </c>
      <c r="C6" s="24" t="s">
        <v>10</v>
      </c>
      <c r="D6" s="25" t="s">
        <v>11</v>
      </c>
      <c r="E6" s="22" t="s">
        <v>12</v>
      </c>
      <c r="F6" s="25" t="s">
        <v>295</v>
      </c>
      <c r="G6" s="27" t="s">
        <v>13</v>
      </c>
    </row>
    <row r="7" spans="1:10" s="21" customFormat="1" x14ac:dyDescent="0.3">
      <c r="A7" s="100" t="s">
        <v>14</v>
      </c>
      <c r="B7" s="64" t="s">
        <v>673</v>
      </c>
      <c r="C7" s="65" t="s">
        <v>674</v>
      </c>
      <c r="D7" s="67" t="s">
        <v>675</v>
      </c>
      <c r="E7" s="94" t="s">
        <v>85</v>
      </c>
      <c r="F7" s="97" t="s">
        <v>739</v>
      </c>
      <c r="G7" s="66" t="s">
        <v>676</v>
      </c>
    </row>
    <row r="8" spans="1:10" s="21" customFormat="1" x14ac:dyDescent="0.3">
      <c r="A8" s="101"/>
      <c r="B8" s="64" t="s">
        <v>657</v>
      </c>
      <c r="C8" s="65" t="s">
        <v>658</v>
      </c>
      <c r="D8" s="67" t="s">
        <v>659</v>
      </c>
      <c r="E8" s="95"/>
      <c r="F8" s="98"/>
      <c r="G8" s="66" t="s">
        <v>656</v>
      </c>
    </row>
    <row r="9" spans="1:10" s="21" customFormat="1" x14ac:dyDescent="0.3">
      <c r="A9" s="101"/>
      <c r="B9" s="64" t="s">
        <v>39</v>
      </c>
      <c r="C9" s="65" t="s">
        <v>194</v>
      </c>
      <c r="D9" s="67" t="s">
        <v>663</v>
      </c>
      <c r="E9" s="95"/>
      <c r="F9" s="98"/>
      <c r="G9" s="66" t="s">
        <v>664</v>
      </c>
    </row>
    <row r="10" spans="1:10" s="21" customFormat="1" x14ac:dyDescent="0.3">
      <c r="A10" s="102"/>
      <c r="B10" s="64" t="s">
        <v>180</v>
      </c>
      <c r="C10" s="65" t="s">
        <v>181</v>
      </c>
      <c r="D10" s="67" t="s">
        <v>183</v>
      </c>
      <c r="E10" s="96"/>
      <c r="F10" s="99"/>
      <c r="G10" s="66" t="s">
        <v>182</v>
      </c>
    </row>
    <row r="11" spans="1:10" s="21" customFormat="1" x14ac:dyDescent="0.3">
      <c r="A11" s="100" t="s">
        <v>15</v>
      </c>
      <c r="B11" s="64" t="s">
        <v>197</v>
      </c>
      <c r="C11" s="65" t="s">
        <v>198</v>
      </c>
      <c r="D11" s="67" t="s">
        <v>199</v>
      </c>
      <c r="E11" s="94" t="s">
        <v>2</v>
      </c>
      <c r="F11" s="97" t="s">
        <v>740</v>
      </c>
      <c r="G11" s="66" t="s">
        <v>513</v>
      </c>
    </row>
    <row r="12" spans="1:10" s="21" customFormat="1" x14ac:dyDescent="0.3">
      <c r="A12" s="101"/>
      <c r="B12" s="64" t="s">
        <v>178</v>
      </c>
      <c r="C12" s="65" t="s">
        <v>83</v>
      </c>
      <c r="D12" s="67" t="s">
        <v>179</v>
      </c>
      <c r="E12" s="95"/>
      <c r="F12" s="98"/>
      <c r="G12" s="66" t="s">
        <v>757</v>
      </c>
    </row>
    <row r="13" spans="1:10" s="21" customFormat="1" x14ac:dyDescent="0.3">
      <c r="A13" s="101"/>
      <c r="B13" s="64" t="s">
        <v>738</v>
      </c>
      <c r="C13" s="65" t="s">
        <v>194</v>
      </c>
      <c r="D13" s="67" t="s">
        <v>758</v>
      </c>
      <c r="E13" s="95"/>
      <c r="F13" s="98"/>
      <c r="G13" s="66" t="s">
        <v>757</v>
      </c>
    </row>
    <row r="14" spans="1:10" s="21" customFormat="1" x14ac:dyDescent="0.3">
      <c r="A14" s="102"/>
      <c r="B14" s="64" t="s">
        <v>159</v>
      </c>
      <c r="C14" s="65" t="s">
        <v>160</v>
      </c>
      <c r="D14" s="67" t="s">
        <v>161</v>
      </c>
      <c r="E14" s="96"/>
      <c r="F14" s="99"/>
      <c r="G14" s="66" t="s">
        <v>757</v>
      </c>
    </row>
    <row r="15" spans="1:10" s="21" customFormat="1" ht="9.75" customHeight="1" x14ac:dyDescent="0.3">
      <c r="A15" s="46"/>
      <c r="B15" s="33"/>
      <c r="C15" s="17"/>
      <c r="D15" s="47"/>
      <c r="E15" s="48"/>
      <c r="F15" s="49"/>
      <c r="G15" s="50"/>
    </row>
  </sheetData>
  <mergeCells count="6">
    <mergeCell ref="E7:E10"/>
    <mergeCell ref="F7:F10"/>
    <mergeCell ref="A7:A10"/>
    <mergeCell ref="A11:A14"/>
    <mergeCell ref="E11:E14"/>
    <mergeCell ref="F11:F14"/>
  </mergeCells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workbookViewId="0"/>
  </sheetViews>
  <sheetFormatPr defaultRowHeight="14.4" x14ac:dyDescent="0.3"/>
  <cols>
    <col min="2" max="3" width="13.88671875" customWidth="1"/>
    <col min="4" max="4" width="10.33203125" customWidth="1"/>
    <col min="5" max="5" width="11.88671875" customWidth="1"/>
    <col min="7" max="7" width="12.6640625" customWidth="1"/>
  </cols>
  <sheetData>
    <row r="1" spans="1:10" s="14" customFormat="1" ht="18" x14ac:dyDescent="0.35">
      <c r="A1" s="10" t="s">
        <v>7</v>
      </c>
      <c r="B1" s="10"/>
      <c r="C1" s="10"/>
      <c r="D1" s="11"/>
      <c r="E1" s="10"/>
      <c r="F1" s="12"/>
      <c r="G1" s="13"/>
      <c r="H1" s="13"/>
      <c r="I1" s="13"/>
      <c r="J1" s="13"/>
    </row>
    <row r="2" spans="1:10" s="14" customFormat="1" ht="13.5" customHeight="1" x14ac:dyDescent="0.35">
      <c r="A2" s="10"/>
      <c r="B2" s="10"/>
      <c r="C2" s="10"/>
      <c r="D2" s="11"/>
      <c r="E2" s="10"/>
      <c r="F2" s="12"/>
      <c r="G2" s="13"/>
      <c r="H2" s="13"/>
      <c r="I2" s="13"/>
      <c r="J2" s="13"/>
    </row>
    <row r="3" spans="1:10" s="14" customFormat="1" ht="13.2" x14ac:dyDescent="0.25">
      <c r="H3" s="114">
        <v>44933</v>
      </c>
    </row>
    <row r="4" spans="1:10" s="14" customFormat="1" ht="15.6" x14ac:dyDescent="0.3">
      <c r="A4" s="16"/>
      <c r="B4" s="17" t="s">
        <v>313</v>
      </c>
      <c r="C4" s="18"/>
      <c r="G4" s="19"/>
      <c r="H4" s="20" t="s">
        <v>2</v>
      </c>
    </row>
    <row r="5" spans="1:10" ht="9.75" customHeight="1" x14ac:dyDescent="0.3"/>
    <row r="6" spans="1:10" s="21" customFormat="1" x14ac:dyDescent="0.3">
      <c r="A6" s="22" t="s">
        <v>292</v>
      </c>
      <c r="B6" s="23" t="s">
        <v>9</v>
      </c>
      <c r="C6" s="24" t="s">
        <v>10</v>
      </c>
      <c r="D6" s="25" t="s">
        <v>11</v>
      </c>
      <c r="E6" s="22" t="s">
        <v>12</v>
      </c>
      <c r="F6" s="25" t="s">
        <v>295</v>
      </c>
      <c r="G6" s="27" t="s">
        <v>13</v>
      </c>
    </row>
    <row r="7" spans="1:10" s="21" customFormat="1" x14ac:dyDescent="0.3">
      <c r="A7" s="100" t="s">
        <v>14</v>
      </c>
      <c r="B7" s="64" t="s">
        <v>59</v>
      </c>
      <c r="C7" s="65" t="s">
        <v>74</v>
      </c>
      <c r="D7" s="68" t="s">
        <v>547</v>
      </c>
      <c r="E7" s="94" t="s">
        <v>2</v>
      </c>
      <c r="F7" s="103">
        <v>14.57</v>
      </c>
      <c r="G7" s="105" t="s">
        <v>37</v>
      </c>
    </row>
    <row r="8" spans="1:10" s="21" customFormat="1" x14ac:dyDescent="0.3">
      <c r="A8" s="102"/>
      <c r="B8" s="64" t="s">
        <v>60</v>
      </c>
      <c r="C8" s="65" t="s">
        <v>61</v>
      </c>
      <c r="D8" s="68" t="s">
        <v>62</v>
      </c>
      <c r="E8" s="96"/>
      <c r="F8" s="104"/>
      <c r="G8" s="106"/>
    </row>
    <row r="9" spans="1:10" s="21" customFormat="1" x14ac:dyDescent="0.3">
      <c r="A9" s="100" t="s">
        <v>15</v>
      </c>
      <c r="B9" s="64" t="s">
        <v>550</v>
      </c>
      <c r="C9" s="65" t="s">
        <v>40</v>
      </c>
      <c r="D9" s="68" t="s">
        <v>41</v>
      </c>
      <c r="E9" s="94" t="s">
        <v>2</v>
      </c>
      <c r="F9" s="103">
        <v>14.58</v>
      </c>
      <c r="G9" s="105" t="s">
        <v>746</v>
      </c>
    </row>
    <row r="10" spans="1:10" s="21" customFormat="1" x14ac:dyDescent="0.3">
      <c r="A10" s="102"/>
      <c r="B10" s="64" t="s">
        <v>56</v>
      </c>
      <c r="C10" s="65" t="s">
        <v>57</v>
      </c>
      <c r="D10" s="68" t="s">
        <v>58</v>
      </c>
      <c r="E10" s="96"/>
      <c r="F10" s="104"/>
      <c r="G10" s="106"/>
    </row>
    <row r="11" spans="1:10" s="21" customFormat="1" x14ac:dyDescent="0.3">
      <c r="A11" s="100" t="s">
        <v>16</v>
      </c>
      <c r="B11" s="64" t="s">
        <v>575</v>
      </c>
      <c r="C11" s="65" t="s">
        <v>576</v>
      </c>
      <c r="D11" s="68">
        <v>40361</v>
      </c>
      <c r="E11" s="94" t="s">
        <v>573</v>
      </c>
      <c r="F11" s="103">
        <v>14.73</v>
      </c>
      <c r="G11" s="105" t="s">
        <v>574</v>
      </c>
    </row>
    <row r="12" spans="1:10" s="21" customFormat="1" x14ac:dyDescent="0.3">
      <c r="A12" s="102"/>
      <c r="B12" s="64" t="s">
        <v>571</v>
      </c>
      <c r="C12" s="65" t="s">
        <v>572</v>
      </c>
      <c r="D12" s="68">
        <v>40251</v>
      </c>
      <c r="E12" s="96"/>
      <c r="F12" s="104"/>
      <c r="G12" s="106"/>
    </row>
    <row r="13" spans="1:10" s="21" customFormat="1" x14ac:dyDescent="0.3">
      <c r="A13" s="100" t="s">
        <v>17</v>
      </c>
      <c r="B13" s="64" t="s">
        <v>80</v>
      </c>
      <c r="C13" s="65" t="s">
        <v>81</v>
      </c>
      <c r="D13" s="68" t="s">
        <v>548</v>
      </c>
      <c r="E13" s="94" t="s">
        <v>2</v>
      </c>
      <c r="F13" s="107">
        <v>15.11</v>
      </c>
      <c r="G13" s="105" t="s">
        <v>747</v>
      </c>
    </row>
    <row r="14" spans="1:10" s="21" customFormat="1" x14ac:dyDescent="0.3">
      <c r="A14" s="102"/>
      <c r="B14" s="64" t="s">
        <v>195</v>
      </c>
      <c r="C14" s="65" t="s">
        <v>551</v>
      </c>
      <c r="D14" s="68" t="s">
        <v>552</v>
      </c>
      <c r="E14" s="96"/>
      <c r="F14" s="108"/>
      <c r="G14" s="106"/>
    </row>
    <row r="15" spans="1:10" s="21" customFormat="1" x14ac:dyDescent="0.3">
      <c r="A15" s="100" t="s">
        <v>18</v>
      </c>
      <c r="B15" s="64" t="s">
        <v>456</v>
      </c>
      <c r="C15" s="65" t="s">
        <v>457</v>
      </c>
      <c r="D15" s="68">
        <v>40690</v>
      </c>
      <c r="E15" s="94" t="s">
        <v>453</v>
      </c>
      <c r="F15" s="103">
        <v>16.149999999999999</v>
      </c>
      <c r="G15" s="105" t="s">
        <v>444</v>
      </c>
    </row>
    <row r="16" spans="1:10" s="21" customFormat="1" x14ac:dyDescent="0.3">
      <c r="A16" s="102"/>
      <c r="B16" s="64" t="s">
        <v>454</v>
      </c>
      <c r="C16" s="65" t="s">
        <v>455</v>
      </c>
      <c r="D16" s="68">
        <v>40631</v>
      </c>
      <c r="E16" s="96"/>
      <c r="F16" s="104"/>
      <c r="G16" s="106"/>
    </row>
    <row r="17" spans="1:7" s="21" customFormat="1" x14ac:dyDescent="0.3">
      <c r="A17" s="100" t="s">
        <v>19</v>
      </c>
      <c r="B17" s="64" t="s">
        <v>383</v>
      </c>
      <c r="C17" s="65" t="s">
        <v>384</v>
      </c>
      <c r="D17" s="68" t="s">
        <v>385</v>
      </c>
      <c r="E17" s="94" t="s">
        <v>379</v>
      </c>
      <c r="F17" s="103">
        <v>16.72</v>
      </c>
      <c r="G17" s="105" t="s">
        <v>380</v>
      </c>
    </row>
    <row r="18" spans="1:7" s="21" customFormat="1" x14ac:dyDescent="0.3">
      <c r="A18" s="102"/>
      <c r="B18" s="64" t="s">
        <v>386</v>
      </c>
      <c r="C18" s="65" t="s">
        <v>387</v>
      </c>
      <c r="D18" s="68" t="s">
        <v>388</v>
      </c>
      <c r="E18" s="96"/>
      <c r="F18" s="104"/>
      <c r="G18" s="106"/>
    </row>
    <row r="19" spans="1:7" s="21" customFormat="1" x14ac:dyDescent="0.3">
      <c r="A19" s="100" t="s">
        <v>286</v>
      </c>
      <c r="B19" s="64" t="s">
        <v>130</v>
      </c>
      <c r="C19" s="65" t="s">
        <v>748</v>
      </c>
      <c r="D19" s="55" t="s">
        <v>751</v>
      </c>
      <c r="E19" s="94" t="s">
        <v>379</v>
      </c>
      <c r="F19" s="103">
        <v>19.79</v>
      </c>
      <c r="G19" s="105" t="s">
        <v>380</v>
      </c>
    </row>
    <row r="20" spans="1:7" s="21" customFormat="1" x14ac:dyDescent="0.3">
      <c r="A20" s="102"/>
      <c r="B20" s="64" t="s">
        <v>749</v>
      </c>
      <c r="C20" s="65" t="s">
        <v>750</v>
      </c>
      <c r="D20" s="56" t="s">
        <v>751</v>
      </c>
      <c r="E20" s="96"/>
      <c r="F20" s="104"/>
      <c r="G20" s="106"/>
    </row>
    <row r="21" spans="1:7" s="21" customFormat="1" ht="9.75" customHeight="1" x14ac:dyDescent="0.3">
      <c r="A21" s="46"/>
      <c r="B21" s="33"/>
      <c r="C21" s="17"/>
      <c r="D21" s="47"/>
      <c r="E21" s="48"/>
      <c r="F21" s="49"/>
      <c r="G21" s="50"/>
    </row>
    <row r="22" spans="1:7" s="21" customFormat="1" x14ac:dyDescent="0.3">
      <c r="A22" s="46"/>
      <c r="B22" s="17" t="s">
        <v>314</v>
      </c>
      <c r="C22" s="17"/>
      <c r="D22" s="47"/>
      <c r="E22" s="48"/>
      <c r="F22" s="49"/>
      <c r="G22" s="50"/>
    </row>
    <row r="23" spans="1:7" s="21" customFormat="1" ht="9.75" customHeight="1" x14ac:dyDescent="0.3">
      <c r="A23" s="46"/>
      <c r="B23" s="33"/>
      <c r="C23" s="17"/>
      <c r="D23" s="47"/>
      <c r="E23" s="48"/>
      <c r="F23" s="49"/>
      <c r="G23" s="50"/>
    </row>
    <row r="24" spans="1:7" s="21" customFormat="1" x14ac:dyDescent="0.3">
      <c r="A24" s="22" t="s">
        <v>292</v>
      </c>
      <c r="B24" s="23" t="s">
        <v>9</v>
      </c>
      <c r="C24" s="24" t="s">
        <v>10</v>
      </c>
      <c r="D24" s="25" t="s">
        <v>11</v>
      </c>
      <c r="E24" s="22" t="s">
        <v>12</v>
      </c>
      <c r="F24" s="25" t="s">
        <v>295</v>
      </c>
      <c r="G24" s="27" t="s">
        <v>13</v>
      </c>
    </row>
    <row r="25" spans="1:7" s="21" customFormat="1" x14ac:dyDescent="0.3">
      <c r="A25" s="100" t="s">
        <v>14</v>
      </c>
      <c r="B25" s="64" t="s">
        <v>59</v>
      </c>
      <c r="C25" s="65" t="s">
        <v>69</v>
      </c>
      <c r="D25" s="68" t="s">
        <v>70</v>
      </c>
      <c r="E25" s="94" t="s">
        <v>2</v>
      </c>
      <c r="F25" s="103">
        <v>13.89</v>
      </c>
      <c r="G25" s="105" t="s">
        <v>26</v>
      </c>
    </row>
    <row r="26" spans="1:7" s="21" customFormat="1" x14ac:dyDescent="0.3">
      <c r="A26" s="102"/>
      <c r="B26" s="64" t="s">
        <v>82</v>
      </c>
      <c r="C26" s="65" t="s">
        <v>530</v>
      </c>
      <c r="D26" s="68" t="s">
        <v>531</v>
      </c>
      <c r="E26" s="96"/>
      <c r="F26" s="104"/>
      <c r="G26" s="106"/>
    </row>
    <row r="27" spans="1:7" s="21" customFormat="1" x14ac:dyDescent="0.3">
      <c r="A27" s="100" t="s">
        <v>15</v>
      </c>
      <c r="B27" s="64" t="s">
        <v>467</v>
      </c>
      <c r="C27" s="65" t="s">
        <v>468</v>
      </c>
      <c r="D27" s="68">
        <v>40147</v>
      </c>
      <c r="E27" s="94" t="s">
        <v>453</v>
      </c>
      <c r="F27" s="103">
        <v>14.09</v>
      </c>
      <c r="G27" s="105" t="s">
        <v>471</v>
      </c>
    </row>
    <row r="28" spans="1:7" s="21" customFormat="1" x14ac:dyDescent="0.3">
      <c r="A28" s="102"/>
      <c r="B28" s="64" t="s">
        <v>469</v>
      </c>
      <c r="C28" s="65" t="s">
        <v>470</v>
      </c>
      <c r="D28" s="68">
        <v>39872</v>
      </c>
      <c r="E28" s="96"/>
      <c r="F28" s="104"/>
      <c r="G28" s="106"/>
    </row>
    <row r="29" spans="1:7" s="21" customFormat="1" x14ac:dyDescent="0.3">
      <c r="A29" s="100" t="s">
        <v>16</v>
      </c>
      <c r="B29" s="64" t="s">
        <v>53</v>
      </c>
      <c r="C29" s="65" t="s">
        <v>36</v>
      </c>
      <c r="D29" s="68" t="s">
        <v>529</v>
      </c>
      <c r="E29" s="94" t="s">
        <v>2</v>
      </c>
      <c r="F29" s="107">
        <v>14.59</v>
      </c>
      <c r="G29" s="105" t="s">
        <v>746</v>
      </c>
    </row>
    <row r="30" spans="1:7" s="21" customFormat="1" x14ac:dyDescent="0.3">
      <c r="A30" s="102"/>
      <c r="B30" s="64" t="s">
        <v>72</v>
      </c>
      <c r="C30" s="65" t="s">
        <v>57</v>
      </c>
      <c r="D30" s="68" t="s">
        <v>73</v>
      </c>
      <c r="E30" s="96"/>
      <c r="F30" s="108"/>
      <c r="G30" s="106"/>
    </row>
    <row r="31" spans="1:7" s="21" customFormat="1" x14ac:dyDescent="0.3">
      <c r="A31" s="100" t="s">
        <v>17</v>
      </c>
      <c r="B31" s="64" t="s">
        <v>133</v>
      </c>
      <c r="C31" s="65" t="s">
        <v>532</v>
      </c>
      <c r="D31" s="68" t="s">
        <v>533</v>
      </c>
      <c r="E31" s="94" t="s">
        <v>2</v>
      </c>
      <c r="F31" s="103">
        <v>15.05</v>
      </c>
      <c r="G31" s="105" t="s">
        <v>26</v>
      </c>
    </row>
    <row r="32" spans="1:7" s="21" customFormat="1" x14ac:dyDescent="0.3">
      <c r="A32" s="102"/>
      <c r="B32" s="64" t="s">
        <v>56</v>
      </c>
      <c r="C32" s="65" t="s">
        <v>534</v>
      </c>
      <c r="D32" s="68" t="s">
        <v>535</v>
      </c>
      <c r="E32" s="96"/>
      <c r="F32" s="104"/>
      <c r="G32" s="106"/>
    </row>
    <row r="33" spans="1:7" ht="8.25" customHeight="1" x14ac:dyDescent="0.3"/>
    <row r="34" spans="1:7" s="21" customFormat="1" x14ac:dyDescent="0.3">
      <c r="A34" s="46"/>
      <c r="B34" s="17" t="s">
        <v>315</v>
      </c>
      <c r="C34" s="17"/>
      <c r="D34" s="47"/>
      <c r="E34" s="48"/>
      <c r="F34" s="49"/>
      <c r="G34" s="50"/>
    </row>
    <row r="35" spans="1:7" s="21" customFormat="1" ht="9.75" customHeight="1" x14ac:dyDescent="0.3">
      <c r="A35" s="46"/>
      <c r="B35" s="33"/>
      <c r="C35" s="17"/>
      <c r="D35" s="47"/>
      <c r="E35" s="48"/>
      <c r="F35" s="49"/>
      <c r="G35" s="50"/>
    </row>
    <row r="36" spans="1:7" s="21" customFormat="1" x14ac:dyDescent="0.3">
      <c r="A36" s="22" t="s">
        <v>292</v>
      </c>
      <c r="B36" s="23" t="s">
        <v>9</v>
      </c>
      <c r="C36" s="24" t="s">
        <v>10</v>
      </c>
      <c r="D36" s="25" t="s">
        <v>11</v>
      </c>
      <c r="E36" s="22" t="s">
        <v>12</v>
      </c>
      <c r="F36" s="25" t="s">
        <v>296</v>
      </c>
      <c r="G36" s="27" t="s">
        <v>13</v>
      </c>
    </row>
    <row r="37" spans="1:7" s="21" customFormat="1" x14ac:dyDescent="0.3">
      <c r="A37" s="100" t="s">
        <v>14</v>
      </c>
      <c r="B37" s="64" t="s">
        <v>156</v>
      </c>
      <c r="C37" s="65" t="s">
        <v>157</v>
      </c>
      <c r="D37" s="68" t="s">
        <v>158</v>
      </c>
      <c r="E37" s="94" t="s">
        <v>2</v>
      </c>
      <c r="F37" s="103">
        <v>14.63</v>
      </c>
      <c r="G37" s="105" t="s">
        <v>42</v>
      </c>
    </row>
    <row r="38" spans="1:7" s="21" customFormat="1" x14ac:dyDescent="0.3">
      <c r="A38" s="102"/>
      <c r="B38" s="64" t="s">
        <v>752</v>
      </c>
      <c r="C38" s="65" t="s">
        <v>753</v>
      </c>
      <c r="D38" s="68" t="s">
        <v>754</v>
      </c>
      <c r="E38" s="96"/>
      <c r="F38" s="104"/>
      <c r="G38" s="106"/>
    </row>
    <row r="39" spans="1:7" s="21" customFormat="1" x14ac:dyDescent="0.3">
      <c r="A39" s="100" t="s">
        <v>15</v>
      </c>
      <c r="B39" s="64" t="s">
        <v>144</v>
      </c>
      <c r="C39" s="65" t="s">
        <v>125</v>
      </c>
      <c r="D39" s="68" t="s">
        <v>126</v>
      </c>
      <c r="E39" s="94" t="s">
        <v>2</v>
      </c>
      <c r="F39" s="103">
        <v>15.78</v>
      </c>
      <c r="G39" s="105" t="s">
        <v>37</v>
      </c>
    </row>
    <row r="40" spans="1:7" s="21" customFormat="1" x14ac:dyDescent="0.3">
      <c r="A40" s="102"/>
      <c r="B40" s="64" t="s">
        <v>124</v>
      </c>
      <c r="C40" s="65" t="s">
        <v>125</v>
      </c>
      <c r="D40" s="68" t="s">
        <v>126</v>
      </c>
      <c r="E40" s="96"/>
      <c r="F40" s="104"/>
      <c r="G40" s="106"/>
    </row>
    <row r="41" spans="1:7" s="21" customFormat="1" x14ac:dyDescent="0.3">
      <c r="A41" s="100" t="s">
        <v>16</v>
      </c>
      <c r="B41" s="64" t="s">
        <v>395</v>
      </c>
      <c r="C41" s="65" t="s">
        <v>396</v>
      </c>
      <c r="D41" s="68">
        <v>39187</v>
      </c>
      <c r="E41" s="94" t="s">
        <v>379</v>
      </c>
      <c r="F41" s="103">
        <v>16.27</v>
      </c>
      <c r="G41" s="105" t="s">
        <v>380</v>
      </c>
    </row>
    <row r="42" spans="1:7" s="21" customFormat="1" x14ac:dyDescent="0.3">
      <c r="A42" s="102"/>
      <c r="B42" s="64" t="s">
        <v>397</v>
      </c>
      <c r="C42" s="65" t="s">
        <v>398</v>
      </c>
      <c r="D42" s="68" t="s">
        <v>212</v>
      </c>
      <c r="E42" s="96"/>
      <c r="F42" s="104"/>
      <c r="G42" s="106"/>
    </row>
    <row r="43" spans="1:7" ht="9" customHeight="1" x14ac:dyDescent="0.3"/>
    <row r="44" spans="1:7" s="21" customFormat="1" x14ac:dyDescent="0.3">
      <c r="A44" s="46"/>
      <c r="B44" s="17" t="s">
        <v>316</v>
      </c>
      <c r="C44" s="17"/>
      <c r="D44" s="47"/>
      <c r="E44" s="48"/>
      <c r="F44" s="49"/>
      <c r="G44" s="50"/>
    </row>
    <row r="45" spans="1:7" s="21" customFormat="1" ht="9.75" customHeight="1" x14ac:dyDescent="0.3">
      <c r="A45" s="46"/>
      <c r="B45" s="33"/>
      <c r="C45" s="17"/>
      <c r="D45" s="47"/>
      <c r="E45" s="48"/>
      <c r="F45" s="49"/>
      <c r="G45" s="50"/>
    </row>
    <row r="46" spans="1:7" s="21" customFormat="1" x14ac:dyDescent="0.3">
      <c r="A46" s="22" t="s">
        <v>292</v>
      </c>
      <c r="B46" s="23" t="s">
        <v>9</v>
      </c>
      <c r="C46" s="24" t="s">
        <v>10</v>
      </c>
      <c r="D46" s="25" t="s">
        <v>11</v>
      </c>
      <c r="E46" s="22" t="s">
        <v>12</v>
      </c>
      <c r="F46" s="25" t="s">
        <v>296</v>
      </c>
      <c r="G46" s="27" t="s">
        <v>13</v>
      </c>
    </row>
    <row r="47" spans="1:7" s="21" customFormat="1" x14ac:dyDescent="0.3">
      <c r="A47" s="100" t="s">
        <v>14</v>
      </c>
      <c r="B47" s="64" t="s">
        <v>618</v>
      </c>
      <c r="C47" s="65" t="s">
        <v>755</v>
      </c>
      <c r="D47" s="68" t="s">
        <v>756</v>
      </c>
      <c r="E47" s="94" t="s">
        <v>2</v>
      </c>
      <c r="F47" s="107">
        <v>14.4</v>
      </c>
      <c r="G47" s="105" t="s">
        <v>519</v>
      </c>
    </row>
    <row r="48" spans="1:7" s="21" customFormat="1" x14ac:dyDescent="0.3">
      <c r="A48" s="102"/>
      <c r="B48" s="64" t="s">
        <v>189</v>
      </c>
      <c r="C48" s="65" t="s">
        <v>518</v>
      </c>
      <c r="D48" s="68" t="s">
        <v>235</v>
      </c>
      <c r="E48" s="96"/>
      <c r="F48" s="108"/>
      <c r="G48" s="106"/>
    </row>
  </sheetData>
  <mergeCells count="60">
    <mergeCell ref="A31:A32"/>
    <mergeCell ref="E31:E32"/>
    <mergeCell ref="F31:F32"/>
    <mergeCell ref="G31:G32"/>
    <mergeCell ref="A27:A28"/>
    <mergeCell ref="E27:E28"/>
    <mergeCell ref="F27:F28"/>
    <mergeCell ref="G27:G28"/>
    <mergeCell ref="A29:A30"/>
    <mergeCell ref="E29:E30"/>
    <mergeCell ref="F29:F30"/>
    <mergeCell ref="G29:G30"/>
    <mergeCell ref="A25:A26"/>
    <mergeCell ref="E25:E26"/>
    <mergeCell ref="F25:F26"/>
    <mergeCell ref="G25:G26"/>
    <mergeCell ref="A19:A20"/>
    <mergeCell ref="E19:E20"/>
    <mergeCell ref="F19:F20"/>
    <mergeCell ref="G19:G20"/>
    <mergeCell ref="A17:A18"/>
    <mergeCell ref="E17:E18"/>
    <mergeCell ref="A15:A16"/>
    <mergeCell ref="E15:E16"/>
    <mergeCell ref="F15:F16"/>
    <mergeCell ref="G15:G16"/>
    <mergeCell ref="F17:F18"/>
    <mergeCell ref="G17:G18"/>
    <mergeCell ref="F11:F12"/>
    <mergeCell ref="G11:G12"/>
    <mergeCell ref="A13:A14"/>
    <mergeCell ref="E13:E14"/>
    <mergeCell ref="F13:F14"/>
    <mergeCell ref="G13:G14"/>
    <mergeCell ref="F7:F8"/>
    <mergeCell ref="G7:G8"/>
    <mergeCell ref="A9:A10"/>
    <mergeCell ref="E9:E10"/>
    <mergeCell ref="F9:F10"/>
    <mergeCell ref="G9:G10"/>
    <mergeCell ref="A7:A8"/>
    <mergeCell ref="E7:E8"/>
    <mergeCell ref="A11:A12"/>
    <mergeCell ref="E11:E12"/>
    <mergeCell ref="A37:A38"/>
    <mergeCell ref="E37:E38"/>
    <mergeCell ref="F37:F38"/>
    <mergeCell ref="G37:G38"/>
    <mergeCell ref="A39:A40"/>
    <mergeCell ref="E39:E40"/>
    <mergeCell ref="F39:F40"/>
    <mergeCell ref="G39:G40"/>
    <mergeCell ref="A41:A42"/>
    <mergeCell ref="E41:E42"/>
    <mergeCell ref="F41:F42"/>
    <mergeCell ref="G41:G42"/>
    <mergeCell ref="A47:A48"/>
    <mergeCell ref="E47:E48"/>
    <mergeCell ref="F47:F48"/>
    <mergeCell ref="G47:G48"/>
  </mergeCells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workbookViewId="0"/>
  </sheetViews>
  <sheetFormatPr defaultRowHeight="14.4" x14ac:dyDescent="0.3"/>
  <cols>
    <col min="1" max="1" width="6.6640625" customWidth="1"/>
    <col min="2" max="2" width="15.6640625" customWidth="1"/>
    <col min="3" max="3" width="11.5546875" customWidth="1"/>
    <col min="4" max="4" width="10.33203125" bestFit="1" customWidth="1"/>
    <col min="5" max="5" width="16.33203125" customWidth="1"/>
    <col min="7" max="7" width="12.6640625" customWidth="1"/>
  </cols>
  <sheetData>
    <row r="1" spans="1:9" s="14" customFormat="1" ht="18" x14ac:dyDescent="0.35">
      <c r="A1" s="10" t="s">
        <v>7</v>
      </c>
      <c r="B1" s="10"/>
      <c r="C1" s="10"/>
      <c r="D1" s="11"/>
      <c r="E1" s="10"/>
      <c r="F1" s="12"/>
      <c r="G1" s="13"/>
      <c r="H1" s="13"/>
      <c r="I1" s="13"/>
    </row>
    <row r="2" spans="1:9" s="14" customFormat="1" ht="13.5" customHeight="1" x14ac:dyDescent="0.35">
      <c r="A2" s="10"/>
      <c r="B2" s="10"/>
      <c r="C2" s="10"/>
      <c r="D2" s="11"/>
      <c r="E2" s="10"/>
      <c r="F2" s="12"/>
      <c r="G2" s="13"/>
      <c r="H2" s="13"/>
      <c r="I2" s="13"/>
    </row>
    <row r="3" spans="1:9" s="14" customFormat="1" ht="13.2" x14ac:dyDescent="0.25">
      <c r="H3" s="114">
        <v>44933</v>
      </c>
    </row>
    <row r="4" spans="1:9" s="14" customFormat="1" ht="15.6" x14ac:dyDescent="0.3">
      <c r="A4" s="16"/>
      <c r="B4" s="17" t="s">
        <v>317</v>
      </c>
      <c r="C4" s="18"/>
      <c r="G4" s="19"/>
      <c r="H4" s="20" t="s">
        <v>2</v>
      </c>
    </row>
    <row r="6" spans="1:9" s="21" customFormat="1" x14ac:dyDescent="0.3">
      <c r="A6" s="22" t="s">
        <v>292</v>
      </c>
      <c r="B6" s="23" t="s">
        <v>9</v>
      </c>
      <c r="C6" s="24" t="s">
        <v>10</v>
      </c>
      <c r="D6" s="25" t="s">
        <v>11</v>
      </c>
      <c r="E6" s="22" t="s">
        <v>12</v>
      </c>
      <c r="F6" s="25" t="s">
        <v>298</v>
      </c>
      <c r="G6" s="27" t="s">
        <v>13</v>
      </c>
    </row>
    <row r="7" spans="1:9" s="21" customFormat="1" x14ac:dyDescent="0.3">
      <c r="A7" s="100" t="s">
        <v>14</v>
      </c>
      <c r="B7" s="64" t="s">
        <v>413</v>
      </c>
      <c r="C7" s="65" t="s">
        <v>706</v>
      </c>
      <c r="D7" s="68">
        <v>40198</v>
      </c>
      <c r="E7" s="94" t="s">
        <v>453</v>
      </c>
      <c r="F7" s="103">
        <v>15.67</v>
      </c>
      <c r="G7" s="105" t="s">
        <v>444</v>
      </c>
    </row>
    <row r="8" spans="1:9" s="21" customFormat="1" x14ac:dyDescent="0.3">
      <c r="A8" s="102"/>
      <c r="B8" s="64" t="s">
        <v>707</v>
      </c>
      <c r="C8" s="65" t="s">
        <v>452</v>
      </c>
      <c r="D8" s="68">
        <v>40786</v>
      </c>
      <c r="E8" s="96"/>
      <c r="F8" s="104"/>
      <c r="G8" s="106"/>
    </row>
    <row r="9" spans="1:9" s="21" customFormat="1" x14ac:dyDescent="0.3">
      <c r="A9" s="100" t="s">
        <v>15</v>
      </c>
      <c r="B9" s="64" t="s">
        <v>445</v>
      </c>
      <c r="C9" s="65" t="s">
        <v>446</v>
      </c>
      <c r="D9" s="68">
        <v>40828</v>
      </c>
      <c r="E9" s="94" t="s">
        <v>453</v>
      </c>
      <c r="F9" s="103">
        <v>15.96</v>
      </c>
      <c r="G9" s="105" t="s">
        <v>444</v>
      </c>
    </row>
    <row r="10" spans="1:9" s="21" customFormat="1" x14ac:dyDescent="0.3">
      <c r="A10" s="102"/>
      <c r="B10" s="64" t="s">
        <v>447</v>
      </c>
      <c r="C10" s="65" t="s">
        <v>448</v>
      </c>
      <c r="D10" s="68">
        <v>40687</v>
      </c>
      <c r="E10" s="96"/>
      <c r="F10" s="104"/>
      <c r="G10" s="106"/>
    </row>
    <row r="11" spans="1:9" s="21" customFormat="1" x14ac:dyDescent="0.3">
      <c r="A11" s="100" t="s">
        <v>16</v>
      </c>
      <c r="B11" s="64" t="s">
        <v>408</v>
      </c>
      <c r="C11" s="65" t="s">
        <v>409</v>
      </c>
      <c r="D11" s="68">
        <v>41305</v>
      </c>
      <c r="E11" s="112" t="s">
        <v>405</v>
      </c>
      <c r="F11" s="103">
        <v>16.72</v>
      </c>
      <c r="G11" s="105" t="s">
        <v>380</v>
      </c>
    </row>
    <row r="12" spans="1:9" s="21" customFormat="1" x14ac:dyDescent="0.3">
      <c r="A12" s="102"/>
      <c r="B12" s="64" t="s">
        <v>406</v>
      </c>
      <c r="C12" s="65" t="s">
        <v>407</v>
      </c>
      <c r="D12" s="68">
        <v>40821</v>
      </c>
      <c r="E12" s="113"/>
      <c r="F12" s="104"/>
      <c r="G12" s="106"/>
    </row>
    <row r="13" spans="1:9" s="21" customFormat="1" x14ac:dyDescent="0.3">
      <c r="A13" s="100" t="s">
        <v>17</v>
      </c>
      <c r="B13" s="64" t="s">
        <v>381</v>
      </c>
      <c r="C13" s="65" t="s">
        <v>382</v>
      </c>
      <c r="D13" s="68">
        <v>40513</v>
      </c>
      <c r="E13" s="94" t="s">
        <v>379</v>
      </c>
      <c r="F13" s="103">
        <v>17.62</v>
      </c>
      <c r="G13" s="105" t="s">
        <v>380</v>
      </c>
    </row>
    <row r="14" spans="1:9" s="21" customFormat="1" x14ac:dyDescent="0.3">
      <c r="A14" s="102"/>
      <c r="B14" s="64" t="s">
        <v>377</v>
      </c>
      <c r="C14" s="65" t="s">
        <v>378</v>
      </c>
      <c r="D14" s="68">
        <v>40525</v>
      </c>
      <c r="E14" s="96"/>
      <c r="F14" s="104"/>
      <c r="G14" s="106"/>
    </row>
    <row r="15" spans="1:9" s="21" customFormat="1" x14ac:dyDescent="0.3">
      <c r="A15" s="46"/>
      <c r="B15" s="33"/>
      <c r="C15" s="17"/>
      <c r="D15" s="47"/>
      <c r="E15" s="44"/>
      <c r="F15" s="87"/>
      <c r="G15" s="88"/>
    </row>
    <row r="16" spans="1:9" s="21" customFormat="1" x14ac:dyDescent="0.3">
      <c r="A16" s="32"/>
      <c r="B16" s="17" t="s">
        <v>318</v>
      </c>
      <c r="C16" s="51"/>
      <c r="D16" s="52"/>
      <c r="E16" s="45"/>
      <c r="F16" s="53"/>
      <c r="G16" s="45"/>
    </row>
    <row r="17" spans="1:7" s="21" customFormat="1" x14ac:dyDescent="0.3">
      <c r="A17" s="111"/>
      <c r="B17" s="111"/>
      <c r="C17" s="111"/>
      <c r="D17" s="111"/>
    </row>
    <row r="18" spans="1:7" s="21" customFormat="1" x14ac:dyDescent="0.3">
      <c r="A18" s="22" t="s">
        <v>292</v>
      </c>
      <c r="B18" s="23" t="s">
        <v>9</v>
      </c>
      <c r="C18" s="24" t="s">
        <v>10</v>
      </c>
      <c r="D18" s="25" t="s">
        <v>11</v>
      </c>
      <c r="E18" s="22" t="s">
        <v>12</v>
      </c>
      <c r="F18" s="25" t="s">
        <v>296</v>
      </c>
      <c r="G18" s="27" t="s">
        <v>13</v>
      </c>
    </row>
    <row r="19" spans="1:7" s="21" customFormat="1" x14ac:dyDescent="0.3">
      <c r="A19" s="100" t="s">
        <v>14</v>
      </c>
      <c r="B19" s="64" t="s">
        <v>110</v>
      </c>
      <c r="C19" s="65" t="s">
        <v>219</v>
      </c>
      <c r="D19" s="68" t="s">
        <v>220</v>
      </c>
      <c r="E19" s="94" t="s">
        <v>2</v>
      </c>
      <c r="F19" s="103">
        <v>13.03</v>
      </c>
      <c r="G19" s="105" t="s">
        <v>26</v>
      </c>
    </row>
    <row r="20" spans="1:7" s="21" customFormat="1" x14ac:dyDescent="0.3">
      <c r="A20" s="102"/>
      <c r="B20" s="64" t="s">
        <v>523</v>
      </c>
      <c r="C20" s="65" t="s">
        <v>524</v>
      </c>
      <c r="D20" s="68" t="s">
        <v>525</v>
      </c>
      <c r="E20" s="96"/>
      <c r="F20" s="104"/>
      <c r="G20" s="106"/>
    </row>
    <row r="21" spans="1:7" s="21" customFormat="1" x14ac:dyDescent="0.3">
      <c r="A21" s="100" t="s">
        <v>15</v>
      </c>
      <c r="B21" s="64" t="s">
        <v>221</v>
      </c>
      <c r="C21" s="65" t="s">
        <v>222</v>
      </c>
      <c r="D21" s="68" t="s">
        <v>223</v>
      </c>
      <c r="E21" s="94" t="s">
        <v>2</v>
      </c>
      <c r="F21" s="103">
        <v>13.12</v>
      </c>
      <c r="G21" s="105" t="s">
        <v>37</v>
      </c>
    </row>
    <row r="22" spans="1:7" s="21" customFormat="1" x14ac:dyDescent="0.3">
      <c r="A22" s="102"/>
      <c r="B22" s="64" t="s">
        <v>299</v>
      </c>
      <c r="C22" s="65" t="s">
        <v>214</v>
      </c>
      <c r="D22" s="68" t="s">
        <v>215</v>
      </c>
      <c r="E22" s="96"/>
      <c r="F22" s="104"/>
      <c r="G22" s="106"/>
    </row>
    <row r="23" spans="1:7" s="21" customFormat="1" x14ac:dyDescent="0.3">
      <c r="A23" s="100" t="s">
        <v>16</v>
      </c>
      <c r="B23" s="64" t="s">
        <v>462</v>
      </c>
      <c r="C23" s="65" t="s">
        <v>463</v>
      </c>
      <c r="D23" s="68">
        <v>39715</v>
      </c>
      <c r="E23" s="94" t="s">
        <v>453</v>
      </c>
      <c r="F23" s="103">
        <v>13.69</v>
      </c>
      <c r="G23" s="105" t="s">
        <v>444</v>
      </c>
    </row>
    <row r="24" spans="1:7" s="21" customFormat="1" x14ac:dyDescent="0.3">
      <c r="A24" s="102"/>
      <c r="B24" s="64" t="s">
        <v>708</v>
      </c>
      <c r="C24" s="65" t="s">
        <v>459</v>
      </c>
      <c r="D24" s="68">
        <v>39577</v>
      </c>
      <c r="E24" s="96"/>
      <c r="F24" s="104"/>
      <c r="G24" s="106"/>
    </row>
    <row r="25" spans="1:7" s="21" customFormat="1" x14ac:dyDescent="0.3">
      <c r="A25" s="100" t="s">
        <v>17</v>
      </c>
      <c r="B25" s="64" t="s">
        <v>743</v>
      </c>
      <c r="C25" s="65" t="s">
        <v>744</v>
      </c>
      <c r="D25" s="68" t="s">
        <v>745</v>
      </c>
      <c r="E25" s="94" t="s">
        <v>379</v>
      </c>
      <c r="F25" s="103">
        <v>13.72</v>
      </c>
      <c r="G25" s="105" t="s">
        <v>380</v>
      </c>
    </row>
    <row r="26" spans="1:7" s="21" customFormat="1" x14ac:dyDescent="0.3">
      <c r="A26" s="102"/>
      <c r="B26" s="64" t="s">
        <v>391</v>
      </c>
      <c r="C26" s="65" t="s">
        <v>392</v>
      </c>
      <c r="D26" s="68">
        <v>40118</v>
      </c>
      <c r="E26" s="96"/>
      <c r="F26" s="104"/>
      <c r="G26" s="106"/>
    </row>
    <row r="27" spans="1:7" s="21" customFormat="1" x14ac:dyDescent="0.3">
      <c r="A27" s="100"/>
      <c r="B27" s="64" t="s">
        <v>464</v>
      </c>
      <c r="C27" s="65" t="s">
        <v>465</v>
      </c>
      <c r="D27" s="68">
        <v>39654</v>
      </c>
      <c r="E27" s="94" t="s">
        <v>453</v>
      </c>
      <c r="F27" s="103" t="s">
        <v>737</v>
      </c>
      <c r="G27" s="105" t="s">
        <v>444</v>
      </c>
    </row>
    <row r="28" spans="1:7" s="21" customFormat="1" x14ac:dyDescent="0.3">
      <c r="A28" s="102"/>
      <c r="B28" s="64" t="s">
        <v>714</v>
      </c>
      <c r="C28" s="65" t="s">
        <v>460</v>
      </c>
      <c r="D28" s="68">
        <v>39540</v>
      </c>
      <c r="E28" s="96"/>
      <c r="F28" s="104"/>
      <c r="G28" s="106"/>
    </row>
    <row r="29" spans="1:7" s="21" customFormat="1" x14ac:dyDescent="0.3">
      <c r="A29" s="100"/>
      <c r="B29" s="64" t="s">
        <v>89</v>
      </c>
      <c r="C29" s="65" t="s">
        <v>90</v>
      </c>
      <c r="D29" s="68" t="s">
        <v>91</v>
      </c>
      <c r="E29" s="94" t="s">
        <v>2</v>
      </c>
      <c r="F29" s="103" t="s">
        <v>737</v>
      </c>
      <c r="G29" s="105" t="s">
        <v>26</v>
      </c>
    </row>
    <row r="30" spans="1:7" s="21" customFormat="1" x14ac:dyDescent="0.3">
      <c r="A30" s="102"/>
      <c r="B30" s="64" t="s">
        <v>253</v>
      </c>
      <c r="C30" s="65" t="s">
        <v>521</v>
      </c>
      <c r="D30" s="68" t="s">
        <v>522</v>
      </c>
      <c r="E30" s="96"/>
      <c r="F30" s="104"/>
      <c r="G30" s="106"/>
    </row>
    <row r="31" spans="1:7" s="21" customFormat="1" x14ac:dyDescent="0.3">
      <c r="A31" s="46"/>
      <c r="B31" s="33"/>
      <c r="C31" s="17"/>
      <c r="D31" s="91"/>
      <c r="E31" s="44"/>
      <c r="F31" s="87"/>
      <c r="G31" s="88"/>
    </row>
    <row r="32" spans="1:7" s="21" customFormat="1" x14ac:dyDescent="0.3">
      <c r="A32" s="32"/>
      <c r="B32" s="17" t="s">
        <v>319</v>
      </c>
      <c r="C32" s="51"/>
      <c r="D32" s="52"/>
      <c r="E32" s="45"/>
      <c r="F32" s="53"/>
      <c r="G32" s="45"/>
    </row>
    <row r="33" spans="1:7" s="21" customFormat="1" x14ac:dyDescent="0.3">
      <c r="A33" s="111"/>
      <c r="B33" s="111"/>
      <c r="C33" s="111"/>
      <c r="D33" s="111"/>
    </row>
    <row r="34" spans="1:7" s="21" customFormat="1" x14ac:dyDescent="0.3">
      <c r="A34" s="22" t="s">
        <v>292</v>
      </c>
      <c r="B34" s="23" t="s">
        <v>9</v>
      </c>
      <c r="C34" s="24" t="s">
        <v>10</v>
      </c>
      <c r="D34" s="25" t="s">
        <v>11</v>
      </c>
      <c r="E34" s="22" t="s">
        <v>12</v>
      </c>
      <c r="F34" s="25" t="s">
        <v>296</v>
      </c>
      <c r="G34" s="27" t="s">
        <v>13</v>
      </c>
    </row>
    <row r="35" spans="1:7" s="21" customFormat="1" x14ac:dyDescent="0.3">
      <c r="A35" s="100" t="s">
        <v>14</v>
      </c>
      <c r="B35" s="64" t="s">
        <v>399</v>
      </c>
      <c r="C35" s="65" t="s">
        <v>400</v>
      </c>
      <c r="D35" s="68" t="s">
        <v>401</v>
      </c>
      <c r="E35" s="94" t="s">
        <v>379</v>
      </c>
      <c r="F35" s="103">
        <v>13.13</v>
      </c>
      <c r="G35" s="105" t="s">
        <v>380</v>
      </c>
    </row>
    <row r="36" spans="1:7" s="21" customFormat="1" x14ac:dyDescent="0.3">
      <c r="A36" s="102"/>
      <c r="B36" s="64" t="s">
        <v>402</v>
      </c>
      <c r="C36" s="65" t="s">
        <v>403</v>
      </c>
      <c r="D36" s="68" t="s">
        <v>404</v>
      </c>
      <c r="E36" s="96"/>
      <c r="F36" s="104"/>
      <c r="G36" s="106"/>
    </row>
    <row r="38" spans="1:7" s="21" customFormat="1" x14ac:dyDescent="0.3">
      <c r="A38" s="32"/>
      <c r="B38" s="17" t="s">
        <v>316</v>
      </c>
      <c r="C38" s="51"/>
      <c r="D38" s="52"/>
      <c r="E38" s="45"/>
      <c r="F38" s="53"/>
      <c r="G38" s="45"/>
    </row>
    <row r="39" spans="1:7" s="21" customFormat="1" x14ac:dyDescent="0.3">
      <c r="A39" s="111"/>
      <c r="B39" s="111"/>
      <c r="C39" s="111"/>
      <c r="D39" s="111"/>
    </row>
    <row r="40" spans="1:7" s="21" customFormat="1" x14ac:dyDescent="0.3">
      <c r="A40" s="22" t="s">
        <v>292</v>
      </c>
      <c r="B40" s="23" t="s">
        <v>9</v>
      </c>
      <c r="C40" s="24" t="s">
        <v>10</v>
      </c>
      <c r="D40" s="25" t="s">
        <v>11</v>
      </c>
      <c r="E40" s="22" t="s">
        <v>12</v>
      </c>
      <c r="F40" s="25" t="s">
        <v>296</v>
      </c>
      <c r="G40" s="27" t="s">
        <v>13</v>
      </c>
    </row>
    <row r="41" spans="1:7" s="21" customFormat="1" x14ac:dyDescent="0.3">
      <c r="A41" s="100" t="s">
        <v>14</v>
      </c>
      <c r="B41" s="64" t="s">
        <v>208</v>
      </c>
      <c r="C41" s="65" t="s">
        <v>520</v>
      </c>
      <c r="D41" s="68" t="s">
        <v>137</v>
      </c>
      <c r="E41" s="94" t="s">
        <v>2</v>
      </c>
      <c r="F41" s="103">
        <v>11.57</v>
      </c>
      <c r="G41" s="105" t="s">
        <v>742</v>
      </c>
    </row>
    <row r="42" spans="1:7" s="21" customFormat="1" x14ac:dyDescent="0.3">
      <c r="A42" s="102"/>
      <c r="B42" s="64" t="s">
        <v>208</v>
      </c>
      <c r="C42" s="65" t="s">
        <v>249</v>
      </c>
      <c r="D42" s="68" t="s">
        <v>238</v>
      </c>
      <c r="E42" s="96"/>
      <c r="F42" s="104"/>
      <c r="G42" s="106"/>
    </row>
    <row r="43" spans="1:7" s="21" customFormat="1" x14ac:dyDescent="0.3">
      <c r="A43" s="100" t="s">
        <v>15</v>
      </c>
      <c r="B43" s="64" t="s">
        <v>224</v>
      </c>
      <c r="C43" s="65" t="s">
        <v>517</v>
      </c>
      <c r="D43" s="68" t="s">
        <v>225</v>
      </c>
      <c r="E43" s="94" t="s">
        <v>2</v>
      </c>
      <c r="F43" s="103">
        <v>12.86</v>
      </c>
      <c r="G43" s="105" t="s">
        <v>742</v>
      </c>
    </row>
    <row r="44" spans="1:7" s="21" customFormat="1" x14ac:dyDescent="0.3">
      <c r="A44" s="102"/>
      <c r="B44" s="64" t="s">
        <v>246</v>
      </c>
      <c r="C44" s="65" t="s">
        <v>247</v>
      </c>
      <c r="D44" s="68" t="s">
        <v>248</v>
      </c>
      <c r="E44" s="96"/>
      <c r="F44" s="104"/>
      <c r="G44" s="106"/>
    </row>
    <row r="45" spans="1:7" x14ac:dyDescent="0.3">
      <c r="A45" s="46"/>
      <c r="B45" s="33"/>
      <c r="C45" s="17"/>
      <c r="D45" s="91"/>
      <c r="E45" s="44"/>
      <c r="F45" s="87"/>
      <c r="G45" s="88"/>
    </row>
    <row r="46" spans="1:7" s="21" customFormat="1" x14ac:dyDescent="0.3">
      <c r="A46" s="32"/>
      <c r="B46" s="17" t="s">
        <v>741</v>
      </c>
      <c r="C46" s="51"/>
      <c r="D46" s="52"/>
      <c r="E46" s="45"/>
      <c r="F46" s="53"/>
      <c r="G46" s="45"/>
    </row>
    <row r="47" spans="1:7" s="21" customFormat="1" x14ac:dyDescent="0.3">
      <c r="A47" s="111"/>
      <c r="B47" s="111"/>
      <c r="C47" s="111"/>
      <c r="D47" s="111"/>
    </row>
    <row r="48" spans="1:7" s="21" customFormat="1" x14ac:dyDescent="0.3">
      <c r="A48" s="22" t="s">
        <v>292</v>
      </c>
      <c r="B48" s="23" t="s">
        <v>9</v>
      </c>
      <c r="C48" s="24" t="s">
        <v>10</v>
      </c>
      <c r="D48" s="25" t="s">
        <v>11</v>
      </c>
      <c r="E48" s="22" t="s">
        <v>12</v>
      </c>
      <c r="F48" s="25" t="s">
        <v>296</v>
      </c>
      <c r="G48" s="27" t="s">
        <v>13</v>
      </c>
    </row>
    <row r="49" spans="1:7" s="21" customFormat="1" x14ac:dyDescent="0.3">
      <c r="A49" s="100" t="s">
        <v>14</v>
      </c>
      <c r="B49" s="64" t="s">
        <v>92</v>
      </c>
      <c r="C49" s="65" t="s">
        <v>262</v>
      </c>
      <c r="D49" s="68" t="s">
        <v>263</v>
      </c>
      <c r="E49" s="94" t="s">
        <v>169</v>
      </c>
      <c r="F49" s="103">
        <v>11.35</v>
      </c>
      <c r="G49" s="109" t="s">
        <v>368</v>
      </c>
    </row>
    <row r="50" spans="1:7" s="21" customFormat="1" x14ac:dyDescent="0.3">
      <c r="A50" s="102"/>
      <c r="B50" s="64" t="s">
        <v>226</v>
      </c>
      <c r="C50" s="65" t="s">
        <v>271</v>
      </c>
      <c r="D50" s="68" t="s">
        <v>272</v>
      </c>
      <c r="E50" s="96"/>
      <c r="F50" s="104"/>
      <c r="G50" s="110"/>
    </row>
  </sheetData>
  <mergeCells count="60">
    <mergeCell ref="A13:A14"/>
    <mergeCell ref="E13:E14"/>
    <mergeCell ref="F13:F14"/>
    <mergeCell ref="G13:G14"/>
    <mergeCell ref="F23:F24"/>
    <mergeCell ref="G23:G24"/>
    <mergeCell ref="A9:A10"/>
    <mergeCell ref="E9:E10"/>
    <mergeCell ref="F9:F10"/>
    <mergeCell ref="G9:G10"/>
    <mergeCell ref="A11:A12"/>
    <mergeCell ref="E11:E12"/>
    <mergeCell ref="F11:F12"/>
    <mergeCell ref="G11:G12"/>
    <mergeCell ref="A7:A8"/>
    <mergeCell ref="E7:E8"/>
    <mergeCell ref="F7:F8"/>
    <mergeCell ref="G7:G8"/>
    <mergeCell ref="G35:G36"/>
    <mergeCell ref="A17:D17"/>
    <mergeCell ref="A19:A20"/>
    <mergeCell ref="E19:E20"/>
    <mergeCell ref="A23:A24"/>
    <mergeCell ref="E23:E24"/>
    <mergeCell ref="F19:F20"/>
    <mergeCell ref="G19:G20"/>
    <mergeCell ref="A21:A22"/>
    <mergeCell ref="E21:E22"/>
    <mergeCell ref="F21:F22"/>
    <mergeCell ref="G21:G22"/>
    <mergeCell ref="G41:G42"/>
    <mergeCell ref="A25:A26"/>
    <mergeCell ref="E25:E26"/>
    <mergeCell ref="A39:D39"/>
    <mergeCell ref="A33:D33"/>
    <mergeCell ref="A35:A36"/>
    <mergeCell ref="E35:E36"/>
    <mergeCell ref="F25:F26"/>
    <mergeCell ref="G25:G26"/>
    <mergeCell ref="A47:D47"/>
    <mergeCell ref="F35:F36"/>
    <mergeCell ref="A41:A42"/>
    <mergeCell ref="E41:E42"/>
    <mergeCell ref="F41:F42"/>
    <mergeCell ref="A49:A50"/>
    <mergeCell ref="E49:E50"/>
    <mergeCell ref="F49:F50"/>
    <mergeCell ref="G49:G50"/>
    <mergeCell ref="A27:A28"/>
    <mergeCell ref="E27:E28"/>
    <mergeCell ref="F27:F28"/>
    <mergeCell ref="G27:G28"/>
    <mergeCell ref="A29:A30"/>
    <mergeCell ref="E29:E30"/>
    <mergeCell ref="F29:F30"/>
    <mergeCell ref="G29:G30"/>
    <mergeCell ref="A43:A44"/>
    <mergeCell ref="E43:E44"/>
    <mergeCell ref="F43:F44"/>
    <mergeCell ref="G43:G44"/>
  </mergeCells>
  <phoneticPr fontId="19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101"/>
  <sheetViews>
    <sheetView zoomScaleNormal="100" workbookViewId="0"/>
  </sheetViews>
  <sheetFormatPr defaultRowHeight="14.4" x14ac:dyDescent="0.3"/>
  <cols>
    <col min="1" max="1" width="7.88671875" customWidth="1"/>
    <col min="2" max="2" width="14" customWidth="1"/>
    <col min="3" max="3" width="12.88671875" customWidth="1"/>
    <col min="4" max="4" width="10.33203125" style="71" bestFit="1" customWidth="1"/>
    <col min="5" max="5" width="12.44140625" customWidth="1"/>
    <col min="7" max="7" width="4.6640625" bestFit="1" customWidth="1"/>
    <col min="9" max="9" width="4.6640625" bestFit="1" customWidth="1"/>
    <col min="10" max="10" width="8.5546875" bestFit="1" customWidth="1"/>
    <col min="11" max="11" width="26.88671875" bestFit="1" customWidth="1"/>
  </cols>
  <sheetData>
    <row r="1" spans="1:14" s="14" customFormat="1" ht="18" x14ac:dyDescent="0.35">
      <c r="A1" s="10" t="s">
        <v>7</v>
      </c>
      <c r="B1" s="10"/>
      <c r="C1" s="10"/>
      <c r="D1" s="69"/>
      <c r="E1" s="10"/>
      <c r="F1" s="12"/>
      <c r="G1" s="12"/>
      <c r="H1" s="12"/>
      <c r="I1" s="12"/>
      <c r="J1" s="12"/>
      <c r="K1" s="13"/>
      <c r="L1" s="13"/>
      <c r="M1" s="13"/>
      <c r="N1" s="13"/>
    </row>
    <row r="2" spans="1:14" s="14" customFormat="1" ht="13.5" customHeight="1" x14ac:dyDescent="0.35">
      <c r="A2" s="10"/>
      <c r="B2" s="10"/>
      <c r="C2" s="10"/>
      <c r="D2" s="69"/>
      <c r="E2" s="10"/>
      <c r="F2" s="12"/>
      <c r="G2" s="12"/>
      <c r="H2" s="12"/>
      <c r="I2" s="12"/>
      <c r="J2" s="12"/>
      <c r="K2" s="13"/>
      <c r="L2" s="13"/>
      <c r="M2" s="13"/>
      <c r="N2" s="13"/>
    </row>
    <row r="3" spans="1:14" s="14" customFormat="1" ht="13.2" x14ac:dyDescent="0.25">
      <c r="D3" s="70"/>
      <c r="K3" s="114">
        <v>44933</v>
      </c>
      <c r="L3" s="15"/>
    </row>
    <row r="4" spans="1:14" s="14" customFormat="1" ht="15.6" x14ac:dyDescent="0.3">
      <c r="A4" s="16"/>
      <c r="B4" s="17" t="s">
        <v>301</v>
      </c>
      <c r="C4" s="18"/>
      <c r="D4" s="70"/>
      <c r="G4" s="19"/>
      <c r="H4" s="19"/>
      <c r="I4" s="19"/>
      <c r="J4" s="19"/>
      <c r="K4" s="20" t="s">
        <v>2</v>
      </c>
    </row>
    <row r="6" spans="1:14" s="21" customFormat="1" x14ac:dyDescent="0.3">
      <c r="B6" s="80">
        <v>1</v>
      </c>
      <c r="C6" s="81" t="s">
        <v>684</v>
      </c>
      <c r="D6" s="76"/>
    </row>
    <row r="7" spans="1:14" s="21" customFormat="1" x14ac:dyDescent="0.3">
      <c r="A7" s="22" t="s">
        <v>8</v>
      </c>
      <c r="B7" s="62" t="s">
        <v>9</v>
      </c>
      <c r="C7" s="63" t="s">
        <v>10</v>
      </c>
      <c r="D7" s="72" t="s">
        <v>11</v>
      </c>
      <c r="E7" s="22" t="s">
        <v>12</v>
      </c>
      <c r="F7" s="25" t="s">
        <v>278</v>
      </c>
      <c r="G7" s="26" t="s">
        <v>279</v>
      </c>
      <c r="H7" s="26" t="s">
        <v>280</v>
      </c>
      <c r="I7" s="26" t="s">
        <v>279</v>
      </c>
      <c r="J7" s="26" t="s">
        <v>281</v>
      </c>
      <c r="K7" s="27" t="s">
        <v>13</v>
      </c>
    </row>
    <row r="8" spans="1:14" s="21" customFormat="1" ht="15.6" x14ac:dyDescent="0.3">
      <c r="A8" s="61" t="s">
        <v>15</v>
      </c>
      <c r="B8" s="64" t="s">
        <v>553</v>
      </c>
      <c r="C8" s="65" t="s">
        <v>554</v>
      </c>
      <c r="D8" s="68" t="s">
        <v>555</v>
      </c>
      <c r="E8" s="38" t="s">
        <v>2</v>
      </c>
      <c r="F8" s="58">
        <v>10.23</v>
      </c>
      <c r="G8" s="39">
        <v>30</v>
      </c>
      <c r="H8" s="60" t="s">
        <v>712</v>
      </c>
      <c r="I8" s="39"/>
      <c r="J8" s="59">
        <f>G8+I8</f>
        <v>30</v>
      </c>
      <c r="K8" s="31" t="s">
        <v>538</v>
      </c>
    </row>
    <row r="9" spans="1:14" s="21" customFormat="1" ht="15.6" x14ac:dyDescent="0.3">
      <c r="A9" s="61">
        <v>3</v>
      </c>
      <c r="B9" s="64" t="s">
        <v>581</v>
      </c>
      <c r="C9" s="65" t="s">
        <v>582</v>
      </c>
      <c r="D9" s="68">
        <v>40723</v>
      </c>
      <c r="E9" s="38" t="s">
        <v>573</v>
      </c>
      <c r="F9" s="58">
        <v>9.73</v>
      </c>
      <c r="G9" s="39">
        <v>24</v>
      </c>
      <c r="H9" s="60">
        <v>33.68</v>
      </c>
      <c r="I9" s="39"/>
      <c r="J9" s="59">
        <f>G9+I9</f>
        <v>24</v>
      </c>
      <c r="K9" s="31" t="s">
        <v>574</v>
      </c>
    </row>
    <row r="10" spans="1:14" s="21" customFormat="1" ht="15.6" x14ac:dyDescent="0.3">
      <c r="A10" s="61">
        <v>4</v>
      </c>
      <c r="B10" s="64" t="s">
        <v>190</v>
      </c>
      <c r="C10" s="65" t="s">
        <v>583</v>
      </c>
      <c r="D10" s="68">
        <v>40938</v>
      </c>
      <c r="E10" s="38" t="s">
        <v>573</v>
      </c>
      <c r="F10" s="58">
        <v>9.7100000000000009</v>
      </c>
      <c r="G10" s="39">
        <v>23</v>
      </c>
      <c r="H10" s="60">
        <v>33.049999999999997</v>
      </c>
      <c r="I10" s="39"/>
      <c r="J10" s="59">
        <f>G10+I10</f>
        <v>23</v>
      </c>
      <c r="K10" s="31" t="s">
        <v>574</v>
      </c>
    </row>
    <row r="11" spans="1:14" s="21" customFormat="1" ht="15.6" x14ac:dyDescent="0.3">
      <c r="A11" s="61" t="s">
        <v>18</v>
      </c>
      <c r="B11" s="64" t="s">
        <v>383</v>
      </c>
      <c r="C11" s="65" t="s">
        <v>384</v>
      </c>
      <c r="D11" s="68" t="s">
        <v>385</v>
      </c>
      <c r="E11" s="38" t="s">
        <v>379</v>
      </c>
      <c r="F11" s="58">
        <v>9.6999999999999993</v>
      </c>
      <c r="G11" s="39">
        <v>21</v>
      </c>
      <c r="H11" s="60">
        <v>34.96</v>
      </c>
      <c r="I11" s="39"/>
      <c r="J11" s="59">
        <f>G11+I11</f>
        <v>21</v>
      </c>
      <c r="K11" s="31" t="s">
        <v>380</v>
      </c>
    </row>
    <row r="12" spans="1:14" s="21" customFormat="1" ht="15.6" x14ac:dyDescent="0.3">
      <c r="A12" s="61" t="s">
        <v>19</v>
      </c>
      <c r="B12" s="64" t="s">
        <v>386</v>
      </c>
      <c r="C12" s="65" t="s">
        <v>387</v>
      </c>
      <c r="D12" s="68" t="s">
        <v>388</v>
      </c>
      <c r="E12" s="38" t="s">
        <v>713</v>
      </c>
      <c r="F12" s="58">
        <v>9.6999999999999993</v>
      </c>
      <c r="G12" s="39">
        <v>21</v>
      </c>
      <c r="H12" s="60">
        <v>35.44</v>
      </c>
      <c r="I12" s="39"/>
      <c r="J12" s="59">
        <f>G12+I12</f>
        <v>21</v>
      </c>
      <c r="K12" s="31" t="s">
        <v>380</v>
      </c>
    </row>
    <row r="14" spans="1:14" s="21" customFormat="1" x14ac:dyDescent="0.3">
      <c r="B14" s="80">
        <v>2</v>
      </c>
      <c r="C14" s="81" t="s">
        <v>684</v>
      </c>
      <c r="D14" s="76"/>
    </row>
    <row r="15" spans="1:14" s="21" customFormat="1" x14ac:dyDescent="0.3">
      <c r="A15" s="22" t="s">
        <v>8</v>
      </c>
      <c r="B15" s="62" t="s">
        <v>9</v>
      </c>
      <c r="C15" s="63" t="s">
        <v>10</v>
      </c>
      <c r="D15" s="72" t="s">
        <v>11</v>
      </c>
      <c r="E15" s="22" t="s">
        <v>12</v>
      </c>
      <c r="F15" s="25" t="s">
        <v>278</v>
      </c>
      <c r="G15" s="26" t="s">
        <v>279</v>
      </c>
      <c r="H15" s="26" t="s">
        <v>280</v>
      </c>
      <c r="I15" s="26" t="s">
        <v>279</v>
      </c>
      <c r="J15" s="26" t="s">
        <v>281</v>
      </c>
      <c r="K15" s="27" t="s">
        <v>13</v>
      </c>
    </row>
    <row r="16" spans="1:14" s="21" customFormat="1" ht="15.6" x14ac:dyDescent="0.3">
      <c r="A16" s="61" t="s">
        <v>15</v>
      </c>
      <c r="B16" s="64" t="s">
        <v>389</v>
      </c>
      <c r="C16" s="65" t="s">
        <v>390</v>
      </c>
      <c r="D16" s="68" t="s">
        <v>100</v>
      </c>
      <c r="E16" s="38" t="s">
        <v>379</v>
      </c>
      <c r="F16" s="58">
        <v>10.130000000000001</v>
      </c>
      <c r="G16" s="39">
        <v>29</v>
      </c>
      <c r="H16" s="60">
        <v>34.94</v>
      </c>
      <c r="I16" s="39"/>
      <c r="J16" s="59">
        <f>G16+I16</f>
        <v>29</v>
      </c>
      <c r="K16" s="31" t="s">
        <v>380</v>
      </c>
    </row>
    <row r="17" spans="1:11" s="21" customFormat="1" ht="15.6" x14ac:dyDescent="0.3">
      <c r="A17" s="61">
        <v>3</v>
      </c>
      <c r="B17" s="64" t="s">
        <v>577</v>
      </c>
      <c r="C17" s="65" t="s">
        <v>578</v>
      </c>
      <c r="D17" s="68">
        <v>40469</v>
      </c>
      <c r="E17" s="38" t="s">
        <v>573</v>
      </c>
      <c r="F17" s="58">
        <v>9.67</v>
      </c>
      <c r="G17" s="39">
        <v>20</v>
      </c>
      <c r="H17" s="60">
        <v>31.78</v>
      </c>
      <c r="I17" s="39"/>
      <c r="J17" s="59">
        <f>G17+I17</f>
        <v>20</v>
      </c>
      <c r="K17" s="31" t="s">
        <v>574</v>
      </c>
    </row>
    <row r="18" spans="1:11" s="21" customFormat="1" ht="15.6" x14ac:dyDescent="0.3">
      <c r="A18" s="61">
        <v>4</v>
      </c>
      <c r="B18" s="64" t="s">
        <v>454</v>
      </c>
      <c r="C18" s="65" t="s">
        <v>455</v>
      </c>
      <c r="D18" s="68">
        <v>40631</v>
      </c>
      <c r="E18" s="38" t="s">
        <v>453</v>
      </c>
      <c r="F18" s="58">
        <v>9.6300000000000008</v>
      </c>
      <c r="G18" s="39">
        <v>19</v>
      </c>
      <c r="H18" s="60">
        <v>33.96</v>
      </c>
      <c r="I18" s="39"/>
      <c r="J18" s="59">
        <f>G18+I18</f>
        <v>19</v>
      </c>
      <c r="K18" s="31" t="s">
        <v>444</v>
      </c>
    </row>
    <row r="19" spans="1:11" s="21" customFormat="1" ht="15.6" x14ac:dyDescent="0.3">
      <c r="A19" s="61" t="s">
        <v>18</v>
      </c>
      <c r="B19" s="64" t="s">
        <v>43</v>
      </c>
      <c r="C19" s="65" t="s">
        <v>44</v>
      </c>
      <c r="D19" s="68" t="s">
        <v>46</v>
      </c>
      <c r="E19" s="38" t="s">
        <v>297</v>
      </c>
      <c r="F19" s="58">
        <v>9.57</v>
      </c>
      <c r="G19" s="39">
        <v>17</v>
      </c>
      <c r="H19" s="60">
        <v>32.909999999999997</v>
      </c>
      <c r="I19" s="39"/>
      <c r="J19" s="59">
        <f>G19+I19</f>
        <v>17</v>
      </c>
      <c r="K19" s="31" t="s">
        <v>45</v>
      </c>
    </row>
    <row r="20" spans="1:11" s="21" customFormat="1" ht="15.6" x14ac:dyDescent="0.3">
      <c r="A20" s="61" t="s">
        <v>19</v>
      </c>
      <c r="B20" s="64" t="s">
        <v>197</v>
      </c>
      <c r="C20" s="65" t="s">
        <v>686</v>
      </c>
      <c r="D20" s="68" t="s">
        <v>687</v>
      </c>
      <c r="E20" s="38" t="s">
        <v>2</v>
      </c>
      <c r="F20" s="58">
        <v>9.6199999999999992</v>
      </c>
      <c r="G20" s="39">
        <v>18</v>
      </c>
      <c r="H20" s="60">
        <v>33.049999999999997</v>
      </c>
      <c r="I20" s="39"/>
      <c r="J20" s="59">
        <f>G20+I20</f>
        <v>18</v>
      </c>
      <c r="K20" s="31" t="s">
        <v>688</v>
      </c>
    </row>
    <row r="22" spans="1:11" s="21" customFormat="1" x14ac:dyDescent="0.3">
      <c r="B22" s="80">
        <v>3</v>
      </c>
      <c r="C22" s="81" t="s">
        <v>684</v>
      </c>
      <c r="D22" s="76"/>
    </row>
    <row r="23" spans="1:11" s="21" customFormat="1" x14ac:dyDescent="0.3">
      <c r="A23" s="22" t="s">
        <v>8</v>
      </c>
      <c r="B23" s="62" t="s">
        <v>9</v>
      </c>
      <c r="C23" s="63" t="s">
        <v>10</v>
      </c>
      <c r="D23" s="72" t="s">
        <v>11</v>
      </c>
      <c r="E23" s="22" t="s">
        <v>12</v>
      </c>
      <c r="F23" s="25" t="s">
        <v>278</v>
      </c>
      <c r="G23" s="26" t="s">
        <v>279</v>
      </c>
      <c r="H23" s="26" t="s">
        <v>280</v>
      </c>
      <c r="I23" s="26" t="s">
        <v>279</v>
      </c>
      <c r="J23" s="26" t="s">
        <v>281</v>
      </c>
      <c r="K23" s="27" t="s">
        <v>13</v>
      </c>
    </row>
    <row r="24" spans="1:11" s="21" customFormat="1" ht="15.6" x14ac:dyDescent="0.3">
      <c r="A24" s="61" t="s">
        <v>15</v>
      </c>
      <c r="B24" s="64" t="s">
        <v>55</v>
      </c>
      <c r="C24" s="65" t="s">
        <v>494</v>
      </c>
      <c r="D24" s="68">
        <v>40200</v>
      </c>
      <c r="E24" s="38" t="s">
        <v>30</v>
      </c>
      <c r="F24" s="58">
        <v>9.98</v>
      </c>
      <c r="G24" s="39">
        <v>28</v>
      </c>
      <c r="H24" s="60">
        <v>33.880000000000003</v>
      </c>
      <c r="I24" s="39"/>
      <c r="J24" s="59">
        <f>G24+I24</f>
        <v>28</v>
      </c>
      <c r="K24" s="31" t="s">
        <v>493</v>
      </c>
    </row>
    <row r="25" spans="1:11" s="21" customFormat="1" ht="15.6" x14ac:dyDescent="0.3">
      <c r="A25" s="61">
        <v>3</v>
      </c>
      <c r="B25" s="64" t="s">
        <v>503</v>
      </c>
      <c r="C25" s="65" t="s">
        <v>505</v>
      </c>
      <c r="D25" s="68">
        <v>40377</v>
      </c>
      <c r="E25" s="38" t="s">
        <v>30</v>
      </c>
      <c r="F25" s="58">
        <v>9.5</v>
      </c>
      <c r="G25" s="39">
        <v>16</v>
      </c>
      <c r="H25" s="60">
        <v>32.65</v>
      </c>
      <c r="I25" s="39"/>
      <c r="J25" s="59">
        <f>G25+I25</f>
        <v>16</v>
      </c>
      <c r="K25" s="31" t="s">
        <v>31</v>
      </c>
    </row>
    <row r="26" spans="1:11" s="21" customFormat="1" ht="15.6" x14ac:dyDescent="0.3">
      <c r="A26" s="61">
        <v>4</v>
      </c>
      <c r="B26" s="64" t="s">
        <v>510</v>
      </c>
      <c r="C26" s="65" t="s">
        <v>511</v>
      </c>
      <c r="D26" s="68">
        <v>40780</v>
      </c>
      <c r="E26" s="38" t="s">
        <v>30</v>
      </c>
      <c r="F26" s="58">
        <v>9.36</v>
      </c>
      <c r="G26" s="39">
        <v>15</v>
      </c>
      <c r="H26" s="60">
        <v>32.06</v>
      </c>
      <c r="I26" s="39"/>
      <c r="J26" s="59">
        <f>G26+I26</f>
        <v>15</v>
      </c>
      <c r="K26" s="31" t="s">
        <v>31</v>
      </c>
    </row>
    <row r="27" spans="1:11" s="21" customFormat="1" ht="15.6" x14ac:dyDescent="0.3">
      <c r="A27" s="61" t="s">
        <v>18</v>
      </c>
      <c r="B27" s="64" t="s">
        <v>56</v>
      </c>
      <c r="C27" s="65" t="s">
        <v>57</v>
      </c>
      <c r="D27" s="68" t="s">
        <v>58</v>
      </c>
      <c r="E27" s="38" t="s">
        <v>2</v>
      </c>
      <c r="F27" s="58">
        <v>9.24</v>
      </c>
      <c r="G27" s="39">
        <v>13</v>
      </c>
      <c r="H27" s="60">
        <v>30.93</v>
      </c>
      <c r="I27" s="39"/>
      <c r="J27" s="59">
        <f>G27+I27</f>
        <v>13</v>
      </c>
      <c r="K27" s="31" t="s">
        <v>42</v>
      </c>
    </row>
    <row r="28" spans="1:11" s="21" customFormat="1" ht="15.6" x14ac:dyDescent="0.3">
      <c r="A28" s="61" t="s">
        <v>19</v>
      </c>
      <c r="B28" s="64" t="s">
        <v>575</v>
      </c>
      <c r="C28" s="65" t="s">
        <v>576</v>
      </c>
      <c r="D28" s="68">
        <v>40361</v>
      </c>
      <c r="E28" s="38" t="s">
        <v>573</v>
      </c>
      <c r="F28" s="58">
        <v>9.31</v>
      </c>
      <c r="G28" s="39">
        <v>14</v>
      </c>
      <c r="H28" s="60">
        <v>30.77</v>
      </c>
      <c r="I28" s="39"/>
      <c r="J28" s="59">
        <f>G28+I28</f>
        <v>14</v>
      </c>
      <c r="K28" s="31" t="s">
        <v>574</v>
      </c>
    </row>
    <row r="29" spans="1:11" s="21" customFormat="1" ht="15.6" x14ac:dyDescent="0.3">
      <c r="A29" s="32"/>
      <c r="B29" s="33"/>
      <c r="C29" s="17"/>
      <c r="D29" s="74"/>
      <c r="E29" s="42"/>
      <c r="F29" s="77"/>
      <c r="G29" s="44"/>
      <c r="H29" s="78"/>
      <c r="I29" s="44"/>
      <c r="J29" s="79"/>
      <c r="K29" s="45"/>
    </row>
    <row r="30" spans="1:11" s="21" customFormat="1" x14ac:dyDescent="0.3">
      <c r="B30" s="80">
        <v>4</v>
      </c>
      <c r="C30" s="81" t="s">
        <v>684</v>
      </c>
      <c r="D30" s="76"/>
    </row>
    <row r="31" spans="1:11" s="21" customFormat="1" x14ac:dyDescent="0.3">
      <c r="A31" s="22" t="s">
        <v>8</v>
      </c>
      <c r="B31" s="62" t="s">
        <v>9</v>
      </c>
      <c r="C31" s="63" t="s">
        <v>10</v>
      </c>
      <c r="D31" s="72" t="s">
        <v>11</v>
      </c>
      <c r="E31" s="22" t="s">
        <v>12</v>
      </c>
      <c r="F31" s="25" t="s">
        <v>278</v>
      </c>
      <c r="G31" s="26" t="s">
        <v>279</v>
      </c>
      <c r="H31" s="26" t="s">
        <v>280</v>
      </c>
      <c r="I31" s="26" t="s">
        <v>279</v>
      </c>
      <c r="J31" s="26" t="s">
        <v>281</v>
      </c>
      <c r="K31" s="27" t="s">
        <v>13</v>
      </c>
    </row>
    <row r="32" spans="1:11" s="21" customFormat="1" ht="15.6" x14ac:dyDescent="0.3">
      <c r="A32" s="61" t="s">
        <v>15</v>
      </c>
      <c r="B32" s="64" t="s">
        <v>709</v>
      </c>
      <c r="C32" s="65" t="s">
        <v>710</v>
      </c>
      <c r="D32" s="68">
        <v>40312</v>
      </c>
      <c r="E32" s="38" t="s">
        <v>297</v>
      </c>
      <c r="F32" s="58">
        <v>9.94</v>
      </c>
      <c r="G32" s="39">
        <v>27</v>
      </c>
      <c r="H32" s="60">
        <v>33.51</v>
      </c>
      <c r="I32" s="39"/>
      <c r="J32" s="59">
        <f>G32+I32</f>
        <v>27</v>
      </c>
      <c r="K32" s="31" t="s">
        <v>711</v>
      </c>
    </row>
    <row r="33" spans="1:11" s="21" customFormat="1" ht="15.6" x14ac:dyDescent="0.3">
      <c r="A33" s="61">
        <v>3</v>
      </c>
      <c r="B33" s="64" t="s">
        <v>80</v>
      </c>
      <c r="C33" s="65" t="s">
        <v>81</v>
      </c>
      <c r="D33" s="68" t="s">
        <v>548</v>
      </c>
      <c r="E33" s="38" t="s">
        <v>2</v>
      </c>
      <c r="F33" s="58">
        <v>9.23</v>
      </c>
      <c r="G33" s="39">
        <v>12</v>
      </c>
      <c r="H33" s="60">
        <v>31.98</v>
      </c>
      <c r="I33" s="39"/>
      <c r="J33" s="59">
        <f>G33+I33</f>
        <v>12</v>
      </c>
      <c r="K33" s="31" t="s">
        <v>37</v>
      </c>
    </row>
    <row r="34" spans="1:11" s="21" customFormat="1" ht="15.6" x14ac:dyDescent="0.3">
      <c r="A34" s="61">
        <v>4</v>
      </c>
      <c r="B34" s="64" t="s">
        <v>195</v>
      </c>
      <c r="C34" s="65" t="s">
        <v>551</v>
      </c>
      <c r="D34" s="68" t="s">
        <v>552</v>
      </c>
      <c r="E34" s="38" t="s">
        <v>2</v>
      </c>
      <c r="F34" s="58">
        <v>9.18</v>
      </c>
      <c r="G34" s="39">
        <v>11</v>
      </c>
      <c r="H34" s="60">
        <v>31.29</v>
      </c>
      <c r="I34" s="39"/>
      <c r="J34" s="59">
        <f>G34+I34</f>
        <v>11</v>
      </c>
      <c r="K34" s="31" t="s">
        <v>538</v>
      </c>
    </row>
    <row r="35" spans="1:11" s="21" customFormat="1" ht="15.6" x14ac:dyDescent="0.3">
      <c r="A35" s="61" t="s">
        <v>18</v>
      </c>
      <c r="B35" s="64" t="s">
        <v>65</v>
      </c>
      <c r="C35" s="65" t="s">
        <v>66</v>
      </c>
      <c r="D35" s="68" t="s">
        <v>437</v>
      </c>
      <c r="E35" s="38" t="s">
        <v>297</v>
      </c>
      <c r="F35" s="58">
        <v>9.1300000000000008</v>
      </c>
      <c r="G35" s="39">
        <v>9</v>
      </c>
      <c r="H35" s="60">
        <v>30.31</v>
      </c>
      <c r="I35" s="39"/>
      <c r="J35" s="59">
        <f>G35+I35</f>
        <v>9</v>
      </c>
      <c r="K35" s="31" t="s">
        <v>45</v>
      </c>
    </row>
    <row r="36" spans="1:11" s="21" customFormat="1" ht="15.6" x14ac:dyDescent="0.3">
      <c r="A36" s="61" t="s">
        <v>19</v>
      </c>
      <c r="B36" s="64" t="s">
        <v>67</v>
      </c>
      <c r="C36" s="65" t="s">
        <v>68</v>
      </c>
      <c r="D36" s="68">
        <v>40413</v>
      </c>
      <c r="E36" s="38" t="s">
        <v>490</v>
      </c>
      <c r="F36" s="58">
        <v>9.14</v>
      </c>
      <c r="G36" s="39">
        <v>10</v>
      </c>
      <c r="H36" s="89">
        <v>30.7</v>
      </c>
      <c r="I36" s="39"/>
      <c r="J36" s="59">
        <f>G36+I36</f>
        <v>10</v>
      </c>
      <c r="K36" s="31" t="s">
        <v>64</v>
      </c>
    </row>
    <row r="38" spans="1:11" s="21" customFormat="1" x14ac:dyDescent="0.3">
      <c r="B38" s="80">
        <v>5</v>
      </c>
      <c r="C38" s="81" t="s">
        <v>684</v>
      </c>
      <c r="D38" s="76"/>
    </row>
    <row r="39" spans="1:11" s="21" customFormat="1" x14ac:dyDescent="0.3">
      <c r="A39" s="22" t="s">
        <v>8</v>
      </c>
      <c r="B39" s="62" t="s">
        <v>9</v>
      </c>
      <c r="C39" s="63" t="s">
        <v>10</v>
      </c>
      <c r="D39" s="72" t="s">
        <v>11</v>
      </c>
      <c r="E39" s="22" t="s">
        <v>12</v>
      </c>
      <c r="F39" s="25" t="s">
        <v>278</v>
      </c>
      <c r="G39" s="26" t="s">
        <v>279</v>
      </c>
      <c r="H39" s="26" t="s">
        <v>280</v>
      </c>
      <c r="I39" s="26" t="s">
        <v>279</v>
      </c>
      <c r="J39" s="26" t="s">
        <v>281</v>
      </c>
      <c r="K39" s="27" t="s">
        <v>13</v>
      </c>
    </row>
    <row r="40" spans="1:11" s="21" customFormat="1" ht="15.6" x14ac:dyDescent="0.3">
      <c r="A40" s="61" t="s">
        <v>14</v>
      </c>
      <c r="B40" s="64" t="s">
        <v>434</v>
      </c>
      <c r="C40" s="65" t="s">
        <v>435</v>
      </c>
      <c r="D40" s="68" t="s">
        <v>436</v>
      </c>
      <c r="E40" s="38" t="s">
        <v>297</v>
      </c>
      <c r="F40" s="58">
        <v>10.62</v>
      </c>
      <c r="G40" s="39">
        <v>32</v>
      </c>
      <c r="H40" s="89">
        <v>38.39</v>
      </c>
      <c r="I40" s="39"/>
      <c r="J40" s="59">
        <f t="shared" ref="J40:J45" si="0">G40+I40</f>
        <v>32</v>
      </c>
      <c r="K40" s="31" t="s">
        <v>45</v>
      </c>
    </row>
    <row r="41" spans="1:11" s="21" customFormat="1" ht="15.6" x14ac:dyDescent="0.3">
      <c r="A41" s="61" t="s">
        <v>15</v>
      </c>
      <c r="B41" s="64" t="s">
        <v>53</v>
      </c>
      <c r="C41" s="65" t="s">
        <v>54</v>
      </c>
      <c r="D41" s="68" t="s">
        <v>549</v>
      </c>
      <c r="E41" s="38" t="s">
        <v>2</v>
      </c>
      <c r="F41" s="58">
        <v>9.92</v>
      </c>
      <c r="G41" s="39">
        <v>26</v>
      </c>
      <c r="H41" s="89">
        <v>34.01</v>
      </c>
      <c r="I41" s="39"/>
      <c r="J41" s="59">
        <f t="shared" si="0"/>
        <v>26</v>
      </c>
      <c r="K41" s="31" t="s">
        <v>37</v>
      </c>
    </row>
    <row r="42" spans="1:11" s="21" customFormat="1" ht="15.6" x14ac:dyDescent="0.3">
      <c r="A42" s="61">
        <v>3</v>
      </c>
      <c r="B42" s="64" t="s">
        <v>32</v>
      </c>
      <c r="C42" s="65" t="s">
        <v>33</v>
      </c>
      <c r="D42" s="68" t="s">
        <v>34</v>
      </c>
      <c r="E42" s="38" t="s">
        <v>474</v>
      </c>
      <c r="F42" s="58">
        <v>9.09</v>
      </c>
      <c r="G42" s="39">
        <v>8</v>
      </c>
      <c r="H42" s="89">
        <v>31.19</v>
      </c>
      <c r="I42" s="39"/>
      <c r="J42" s="59">
        <f t="shared" si="0"/>
        <v>8</v>
      </c>
      <c r="K42" s="31" t="s">
        <v>475</v>
      </c>
    </row>
    <row r="43" spans="1:11" s="21" customFormat="1" ht="15.6" x14ac:dyDescent="0.3">
      <c r="A43" s="61">
        <v>4</v>
      </c>
      <c r="B43" s="64" t="s">
        <v>189</v>
      </c>
      <c r="C43" s="65" t="s">
        <v>492</v>
      </c>
      <c r="D43" s="68">
        <v>40401</v>
      </c>
      <c r="E43" s="38" t="s">
        <v>30</v>
      </c>
      <c r="F43" s="58">
        <v>9.06</v>
      </c>
      <c r="G43" s="39">
        <v>7</v>
      </c>
      <c r="H43" s="89">
        <v>30.2</v>
      </c>
      <c r="I43" s="39"/>
      <c r="J43" s="59">
        <f t="shared" si="0"/>
        <v>7</v>
      </c>
      <c r="K43" s="31" t="s">
        <v>493</v>
      </c>
    </row>
    <row r="44" spans="1:11" s="21" customFormat="1" ht="15.6" x14ac:dyDescent="0.3">
      <c r="A44" s="61" t="s">
        <v>18</v>
      </c>
      <c r="B44" s="64" t="s">
        <v>550</v>
      </c>
      <c r="C44" s="65" t="s">
        <v>40</v>
      </c>
      <c r="D44" s="68" t="s">
        <v>41</v>
      </c>
      <c r="E44" s="38" t="s">
        <v>2</v>
      </c>
      <c r="F44" s="58">
        <v>9</v>
      </c>
      <c r="G44" s="39">
        <v>5</v>
      </c>
      <c r="H44" s="89">
        <v>30.52</v>
      </c>
      <c r="I44" s="39"/>
      <c r="J44" s="59">
        <f t="shared" si="0"/>
        <v>5</v>
      </c>
      <c r="K44" s="31" t="s">
        <v>519</v>
      </c>
    </row>
    <row r="45" spans="1:11" s="21" customFormat="1" ht="15.6" x14ac:dyDescent="0.3">
      <c r="A45" s="61" t="s">
        <v>19</v>
      </c>
      <c r="B45" s="64" t="s">
        <v>59</v>
      </c>
      <c r="C45" s="65" t="s">
        <v>74</v>
      </c>
      <c r="D45" s="68" t="s">
        <v>547</v>
      </c>
      <c r="E45" s="38" t="s">
        <v>2</v>
      </c>
      <c r="F45" s="58">
        <v>9.0299999999999994</v>
      </c>
      <c r="G45" s="39">
        <v>6</v>
      </c>
      <c r="H45" s="89">
        <v>32.67</v>
      </c>
      <c r="I45" s="39"/>
      <c r="J45" s="59">
        <f t="shared" si="0"/>
        <v>6</v>
      </c>
      <c r="K45" s="31" t="s">
        <v>37</v>
      </c>
    </row>
    <row r="47" spans="1:11" s="21" customFormat="1" x14ac:dyDescent="0.3">
      <c r="B47" s="80">
        <v>6</v>
      </c>
      <c r="C47" s="81" t="s">
        <v>684</v>
      </c>
      <c r="D47" s="76"/>
    </row>
    <row r="48" spans="1:11" s="21" customFormat="1" x14ac:dyDescent="0.3">
      <c r="A48" s="22" t="s">
        <v>8</v>
      </c>
      <c r="B48" s="62" t="s">
        <v>9</v>
      </c>
      <c r="C48" s="63" t="s">
        <v>10</v>
      </c>
      <c r="D48" s="72" t="s">
        <v>11</v>
      </c>
      <c r="E48" s="22" t="s">
        <v>12</v>
      </c>
      <c r="F48" s="25" t="s">
        <v>278</v>
      </c>
      <c r="G48" s="26" t="s">
        <v>279</v>
      </c>
      <c r="H48" s="26" t="s">
        <v>280</v>
      </c>
      <c r="I48" s="26" t="s">
        <v>279</v>
      </c>
      <c r="J48" s="26" t="s">
        <v>281</v>
      </c>
      <c r="K48" s="27" t="s">
        <v>13</v>
      </c>
    </row>
    <row r="49" spans="1:11" s="21" customFormat="1" ht="15.6" x14ac:dyDescent="0.3">
      <c r="A49" s="61" t="s">
        <v>14</v>
      </c>
      <c r="B49" s="64" t="s">
        <v>456</v>
      </c>
      <c r="C49" s="65" t="s">
        <v>457</v>
      </c>
      <c r="D49" s="68">
        <v>40690</v>
      </c>
      <c r="E49" s="38" t="s">
        <v>453</v>
      </c>
      <c r="F49" s="58">
        <v>10.44</v>
      </c>
      <c r="G49" s="39">
        <v>31</v>
      </c>
      <c r="H49" s="89">
        <v>35.770000000000003</v>
      </c>
      <c r="I49" s="39"/>
      <c r="J49" s="59">
        <f t="shared" ref="J49:J54" si="1">G49+I49</f>
        <v>31</v>
      </c>
      <c r="K49" s="31" t="s">
        <v>444</v>
      </c>
    </row>
    <row r="50" spans="1:11" s="21" customFormat="1" ht="15.6" x14ac:dyDescent="0.3">
      <c r="A50" s="61" t="s">
        <v>15</v>
      </c>
      <c r="B50" s="64" t="s">
        <v>579</v>
      </c>
      <c r="C50" s="65" t="s">
        <v>580</v>
      </c>
      <c r="D50" s="68">
        <v>40791</v>
      </c>
      <c r="E50" s="38" t="s">
        <v>573</v>
      </c>
      <c r="F50" s="58">
        <v>9.77</v>
      </c>
      <c r="G50" s="39">
        <v>25</v>
      </c>
      <c r="H50" s="89">
        <v>33.47</v>
      </c>
      <c r="I50" s="39"/>
      <c r="J50" s="59">
        <f t="shared" si="1"/>
        <v>25</v>
      </c>
      <c r="K50" s="31" t="s">
        <v>574</v>
      </c>
    </row>
    <row r="51" spans="1:11" s="21" customFormat="1" ht="15.6" x14ac:dyDescent="0.3">
      <c r="A51" s="61">
        <v>3</v>
      </c>
      <c r="B51" s="64" t="s">
        <v>48</v>
      </c>
      <c r="C51" s="65" t="s">
        <v>49</v>
      </c>
      <c r="D51" s="68" t="s">
        <v>52</v>
      </c>
      <c r="E51" s="38" t="s">
        <v>50</v>
      </c>
      <c r="F51" s="58">
        <v>8.9499999999999993</v>
      </c>
      <c r="G51" s="39">
        <v>4</v>
      </c>
      <c r="H51" s="89">
        <v>31.87</v>
      </c>
      <c r="I51" s="39"/>
      <c r="J51" s="59">
        <f t="shared" si="1"/>
        <v>4</v>
      </c>
      <c r="K51" s="31" t="s">
        <v>51</v>
      </c>
    </row>
    <row r="52" spans="1:11" s="21" customFormat="1" ht="15.6" x14ac:dyDescent="0.3">
      <c r="A52" s="61">
        <v>4</v>
      </c>
      <c r="B52" s="64" t="s">
        <v>571</v>
      </c>
      <c r="C52" s="65" t="s">
        <v>572</v>
      </c>
      <c r="D52" s="68">
        <v>40251</v>
      </c>
      <c r="E52" s="38" t="s">
        <v>573</v>
      </c>
      <c r="F52" s="58">
        <v>8.81</v>
      </c>
      <c r="G52" s="39">
        <v>3</v>
      </c>
      <c r="H52" s="89">
        <v>28.59</v>
      </c>
      <c r="I52" s="39"/>
      <c r="J52" s="59">
        <f t="shared" si="1"/>
        <v>3</v>
      </c>
      <c r="K52" s="31" t="s">
        <v>574</v>
      </c>
    </row>
    <row r="53" spans="1:11" s="21" customFormat="1" ht="15.6" x14ac:dyDescent="0.3">
      <c r="A53" s="61" t="s">
        <v>18</v>
      </c>
      <c r="B53" s="64" t="s">
        <v>130</v>
      </c>
      <c r="C53" s="65" t="s">
        <v>605</v>
      </c>
      <c r="D53" s="68" t="s">
        <v>606</v>
      </c>
      <c r="E53" s="38" t="s">
        <v>85</v>
      </c>
      <c r="F53" s="58">
        <v>8.7799999999999994</v>
      </c>
      <c r="G53" s="39">
        <v>1</v>
      </c>
      <c r="H53" s="89">
        <v>30.16</v>
      </c>
      <c r="I53" s="39"/>
      <c r="J53" s="59">
        <f t="shared" si="1"/>
        <v>1</v>
      </c>
      <c r="K53" s="31" t="s">
        <v>607</v>
      </c>
    </row>
    <row r="54" spans="1:11" s="21" customFormat="1" ht="15.6" x14ac:dyDescent="0.3">
      <c r="A54" s="61" t="s">
        <v>19</v>
      </c>
      <c r="B54" s="64" t="s">
        <v>72</v>
      </c>
      <c r="C54" s="65" t="s">
        <v>491</v>
      </c>
      <c r="D54" s="68">
        <v>40208</v>
      </c>
      <c r="E54" s="38" t="s">
        <v>490</v>
      </c>
      <c r="F54" s="58">
        <v>8.8000000000000007</v>
      </c>
      <c r="G54" s="39">
        <v>2</v>
      </c>
      <c r="H54" s="89">
        <v>29.05</v>
      </c>
      <c r="I54" s="39"/>
      <c r="J54" s="59">
        <f t="shared" si="1"/>
        <v>2</v>
      </c>
      <c r="K54" s="31" t="s">
        <v>717</v>
      </c>
    </row>
    <row r="55" spans="1:11" s="21" customFormat="1" ht="15.6" x14ac:dyDescent="0.3">
      <c r="A55" s="32"/>
      <c r="B55" s="33"/>
      <c r="C55" s="17"/>
      <c r="D55" s="74"/>
      <c r="E55" s="42"/>
      <c r="F55" s="77"/>
      <c r="G55" s="44"/>
      <c r="H55" s="78"/>
      <c r="I55" s="44"/>
      <c r="J55" s="79"/>
      <c r="K55" s="45"/>
    </row>
    <row r="57" spans="1:11" s="14" customFormat="1" ht="15.6" x14ac:dyDescent="0.3">
      <c r="A57" s="16"/>
      <c r="B57" s="17" t="s">
        <v>302</v>
      </c>
      <c r="C57" s="18"/>
      <c r="D57" s="70"/>
      <c r="G57" s="19"/>
      <c r="H57" s="19"/>
      <c r="I57" s="19"/>
      <c r="J57" s="19"/>
      <c r="K57" s="20"/>
    </row>
    <row r="59" spans="1:11" s="21" customFormat="1" x14ac:dyDescent="0.3">
      <c r="B59" s="80">
        <v>1</v>
      </c>
      <c r="C59" s="81" t="s">
        <v>684</v>
      </c>
      <c r="D59" s="76"/>
    </row>
    <row r="60" spans="1:11" s="21" customFormat="1" x14ac:dyDescent="0.3">
      <c r="A60" s="22" t="s">
        <v>8</v>
      </c>
      <c r="B60" s="36" t="s">
        <v>9</v>
      </c>
      <c r="C60" s="37" t="s">
        <v>10</v>
      </c>
      <c r="D60" s="72" t="s">
        <v>11</v>
      </c>
      <c r="E60" s="22" t="s">
        <v>12</v>
      </c>
      <c r="F60" s="25" t="s">
        <v>278</v>
      </c>
      <c r="G60" s="26" t="s">
        <v>279</v>
      </c>
      <c r="H60" s="26" t="s">
        <v>280</v>
      </c>
      <c r="I60" s="26" t="s">
        <v>279</v>
      </c>
      <c r="J60" s="26" t="s">
        <v>281</v>
      </c>
      <c r="K60" s="27" t="s">
        <v>13</v>
      </c>
    </row>
    <row r="61" spans="1:11" s="21" customFormat="1" ht="15.6" x14ac:dyDescent="0.3">
      <c r="A61" s="61">
        <v>2</v>
      </c>
      <c r="B61" s="64" t="s">
        <v>406</v>
      </c>
      <c r="C61" s="65" t="s">
        <v>407</v>
      </c>
      <c r="D61" s="68">
        <v>40821</v>
      </c>
      <c r="E61" s="38" t="s">
        <v>405</v>
      </c>
      <c r="F61" s="58">
        <v>13.74</v>
      </c>
      <c r="G61" s="39">
        <v>29</v>
      </c>
      <c r="H61" s="60" t="s">
        <v>712</v>
      </c>
      <c r="I61" s="39"/>
      <c r="J61" s="59">
        <f>G61+I61</f>
        <v>29</v>
      </c>
      <c r="K61" s="31" t="s">
        <v>380</v>
      </c>
    </row>
    <row r="62" spans="1:11" s="21" customFormat="1" ht="15.6" x14ac:dyDescent="0.3">
      <c r="A62" s="61">
        <v>3</v>
      </c>
      <c r="B62" s="64" t="s">
        <v>253</v>
      </c>
      <c r="C62" s="65" t="s">
        <v>500</v>
      </c>
      <c r="D62" s="68">
        <v>40680</v>
      </c>
      <c r="E62" s="38" t="s">
        <v>30</v>
      </c>
      <c r="F62" s="58">
        <v>9.98</v>
      </c>
      <c r="G62" s="39">
        <v>20</v>
      </c>
      <c r="H62" s="60">
        <v>35.119999999999997</v>
      </c>
      <c r="I62" s="39"/>
      <c r="J62" s="59">
        <f>G62+I62</f>
        <v>20</v>
      </c>
      <c r="K62" s="31" t="s">
        <v>31</v>
      </c>
    </row>
    <row r="63" spans="1:11" s="21" customFormat="1" ht="15.6" x14ac:dyDescent="0.3">
      <c r="A63" s="61">
        <v>4</v>
      </c>
      <c r="B63" s="64" t="s">
        <v>86</v>
      </c>
      <c r="C63" s="65" t="s">
        <v>485</v>
      </c>
      <c r="D63" s="68" t="s">
        <v>486</v>
      </c>
      <c r="E63" s="38" t="s">
        <v>474</v>
      </c>
      <c r="F63" s="58">
        <v>9.9700000000000006</v>
      </c>
      <c r="G63" s="39">
        <v>19</v>
      </c>
      <c r="H63" s="60">
        <v>35.630000000000003</v>
      </c>
      <c r="I63" s="39"/>
      <c r="J63" s="59">
        <f>G63+I63</f>
        <v>19</v>
      </c>
      <c r="K63" s="31" t="s">
        <v>475</v>
      </c>
    </row>
    <row r="64" spans="1:11" s="21" customFormat="1" ht="15.6" x14ac:dyDescent="0.3">
      <c r="A64" s="61" t="s">
        <v>18</v>
      </c>
      <c r="B64" s="64" t="s">
        <v>93</v>
      </c>
      <c r="C64" s="65" t="s">
        <v>689</v>
      </c>
      <c r="D64" s="68" t="s">
        <v>690</v>
      </c>
      <c r="E64" s="38" t="s">
        <v>2</v>
      </c>
      <c r="F64" s="58">
        <v>9.92</v>
      </c>
      <c r="G64" s="39">
        <v>17</v>
      </c>
      <c r="H64" s="60">
        <v>32.36</v>
      </c>
      <c r="I64" s="39"/>
      <c r="J64" s="59">
        <f>G64+I64</f>
        <v>17</v>
      </c>
      <c r="K64" s="31" t="s">
        <v>688</v>
      </c>
    </row>
    <row r="65" spans="1:11" s="21" customFormat="1" ht="15.6" x14ac:dyDescent="0.3">
      <c r="A65" s="61" t="s">
        <v>19</v>
      </c>
      <c r="B65" s="64" t="s">
        <v>252</v>
      </c>
      <c r="C65" s="65" t="s">
        <v>495</v>
      </c>
      <c r="D65" s="68">
        <v>40557</v>
      </c>
      <c r="E65" s="38" t="s">
        <v>30</v>
      </c>
      <c r="F65" s="58">
        <v>9.9600000000000009</v>
      </c>
      <c r="G65" s="39">
        <v>18</v>
      </c>
      <c r="H65" s="60">
        <v>33.51</v>
      </c>
      <c r="I65" s="39"/>
      <c r="J65" s="59">
        <f>G65+I65</f>
        <v>18</v>
      </c>
      <c r="K65" s="31" t="s">
        <v>31</v>
      </c>
    </row>
    <row r="67" spans="1:11" s="21" customFormat="1" x14ac:dyDescent="0.3">
      <c r="B67" s="80">
        <v>2</v>
      </c>
      <c r="C67" s="81" t="s">
        <v>684</v>
      </c>
      <c r="D67" s="76"/>
    </row>
    <row r="68" spans="1:11" s="21" customFormat="1" x14ac:dyDescent="0.3">
      <c r="A68" s="22" t="s">
        <v>8</v>
      </c>
      <c r="B68" s="62" t="s">
        <v>9</v>
      </c>
      <c r="C68" s="63" t="s">
        <v>10</v>
      </c>
      <c r="D68" s="72" t="s">
        <v>11</v>
      </c>
      <c r="E68" s="22" t="s">
        <v>12</v>
      </c>
      <c r="F68" s="25" t="s">
        <v>278</v>
      </c>
      <c r="G68" s="26" t="s">
        <v>279</v>
      </c>
      <c r="H68" s="26" t="s">
        <v>280</v>
      </c>
      <c r="I68" s="26" t="s">
        <v>279</v>
      </c>
      <c r="J68" s="26" t="s">
        <v>281</v>
      </c>
      <c r="K68" s="27" t="s">
        <v>13</v>
      </c>
    </row>
    <row r="69" spans="1:11" s="21" customFormat="1" ht="15.6" x14ac:dyDescent="0.3">
      <c r="A69" s="61">
        <v>1</v>
      </c>
      <c r="B69" s="64" t="s">
        <v>101</v>
      </c>
      <c r="C69" s="65" t="s">
        <v>480</v>
      </c>
      <c r="D69" s="68" t="s">
        <v>481</v>
      </c>
      <c r="E69" s="38" t="s">
        <v>474</v>
      </c>
      <c r="F69" s="58">
        <v>11.07</v>
      </c>
      <c r="G69" s="39">
        <v>28</v>
      </c>
      <c r="H69" s="89">
        <v>40.32</v>
      </c>
      <c r="I69" s="39"/>
      <c r="J69" s="59">
        <f t="shared" ref="J69:J74" si="2">G69+I69</f>
        <v>28</v>
      </c>
      <c r="K69" s="31" t="s">
        <v>479</v>
      </c>
    </row>
    <row r="70" spans="1:11" s="21" customFormat="1" ht="15.6" x14ac:dyDescent="0.3">
      <c r="A70" s="61">
        <v>2</v>
      </c>
      <c r="B70" s="64" t="s">
        <v>110</v>
      </c>
      <c r="C70" s="65" t="s">
        <v>482</v>
      </c>
      <c r="D70" s="68" t="s">
        <v>483</v>
      </c>
      <c r="E70" s="38" t="s">
        <v>474</v>
      </c>
      <c r="F70" s="58">
        <v>10.72</v>
      </c>
      <c r="G70" s="39">
        <v>27</v>
      </c>
      <c r="H70" s="89">
        <v>43.7</v>
      </c>
      <c r="I70" s="39"/>
      <c r="J70" s="59">
        <f t="shared" si="2"/>
        <v>27</v>
      </c>
      <c r="K70" s="31" t="s">
        <v>479</v>
      </c>
    </row>
    <row r="71" spans="1:11" s="21" customFormat="1" ht="15.6" x14ac:dyDescent="0.3">
      <c r="A71" s="61">
        <v>3</v>
      </c>
      <c r="B71" s="64" t="s">
        <v>210</v>
      </c>
      <c r="C71" s="65" t="s">
        <v>536</v>
      </c>
      <c r="D71" s="68" t="s">
        <v>537</v>
      </c>
      <c r="E71" s="38" t="s">
        <v>2</v>
      </c>
      <c r="F71" s="58">
        <v>9.9</v>
      </c>
      <c r="G71" s="39">
        <v>16</v>
      </c>
      <c r="H71" s="89">
        <v>33.409999999999997</v>
      </c>
      <c r="I71" s="39"/>
      <c r="J71" s="59">
        <f t="shared" si="2"/>
        <v>16</v>
      </c>
      <c r="K71" s="31" t="s">
        <v>538</v>
      </c>
    </row>
    <row r="72" spans="1:11" s="21" customFormat="1" ht="15.6" x14ac:dyDescent="0.3">
      <c r="A72" s="61">
        <v>4</v>
      </c>
      <c r="B72" s="64" t="s">
        <v>94</v>
      </c>
      <c r="C72" s="65" t="s">
        <v>95</v>
      </c>
      <c r="D72" s="68" t="s">
        <v>96</v>
      </c>
      <c r="E72" s="38" t="s">
        <v>50</v>
      </c>
      <c r="F72" s="58">
        <v>9.84</v>
      </c>
      <c r="G72" s="39">
        <v>15</v>
      </c>
      <c r="H72" s="89">
        <v>33.51</v>
      </c>
      <c r="I72" s="39"/>
      <c r="J72" s="59">
        <f t="shared" si="2"/>
        <v>15</v>
      </c>
      <c r="K72" s="31" t="s">
        <v>51</v>
      </c>
    </row>
    <row r="73" spans="1:11" s="21" customFormat="1" ht="15.6" x14ac:dyDescent="0.3">
      <c r="A73" s="61" t="s">
        <v>18</v>
      </c>
      <c r="B73" s="64" t="s">
        <v>484</v>
      </c>
      <c r="C73" s="65" t="s">
        <v>485</v>
      </c>
      <c r="D73" s="68" t="s">
        <v>486</v>
      </c>
      <c r="E73" s="38" t="s">
        <v>474</v>
      </c>
      <c r="F73" s="58">
        <v>9.68</v>
      </c>
      <c r="G73" s="39">
        <v>13</v>
      </c>
      <c r="H73" s="89">
        <v>33.49</v>
      </c>
      <c r="I73" s="39"/>
      <c r="J73" s="59">
        <f t="shared" si="2"/>
        <v>13</v>
      </c>
      <c r="K73" s="31" t="s">
        <v>475</v>
      </c>
    </row>
    <row r="74" spans="1:11" s="21" customFormat="1" ht="15.6" x14ac:dyDescent="0.3">
      <c r="A74" s="61" t="s">
        <v>19</v>
      </c>
      <c r="B74" s="64" t="s">
        <v>447</v>
      </c>
      <c r="C74" s="65" t="s">
        <v>448</v>
      </c>
      <c r="D74" s="68">
        <v>40687</v>
      </c>
      <c r="E74" s="38" t="s">
        <v>453</v>
      </c>
      <c r="F74" s="58">
        <v>9.8000000000000007</v>
      </c>
      <c r="G74" s="39">
        <v>14</v>
      </c>
      <c r="H74" s="89">
        <v>34.53</v>
      </c>
      <c r="I74" s="39"/>
      <c r="J74" s="59">
        <f t="shared" si="2"/>
        <v>14</v>
      </c>
      <c r="K74" s="31" t="s">
        <v>444</v>
      </c>
    </row>
    <row r="76" spans="1:11" s="21" customFormat="1" x14ac:dyDescent="0.3">
      <c r="B76" s="80">
        <v>3</v>
      </c>
      <c r="C76" s="81" t="s">
        <v>684</v>
      </c>
      <c r="D76" s="76"/>
    </row>
    <row r="77" spans="1:11" s="21" customFormat="1" x14ac:dyDescent="0.3">
      <c r="A77" s="22" t="s">
        <v>8</v>
      </c>
      <c r="B77" s="62" t="s">
        <v>9</v>
      </c>
      <c r="C77" s="63" t="s">
        <v>10</v>
      </c>
      <c r="D77" s="72" t="s">
        <v>11</v>
      </c>
      <c r="E77" s="22" t="s">
        <v>12</v>
      </c>
      <c r="F77" s="25" t="s">
        <v>278</v>
      </c>
      <c r="G77" s="26" t="s">
        <v>279</v>
      </c>
      <c r="H77" s="26" t="s">
        <v>280</v>
      </c>
      <c r="I77" s="26" t="s">
        <v>279</v>
      </c>
      <c r="J77" s="26" t="s">
        <v>281</v>
      </c>
      <c r="K77" s="27" t="s">
        <v>13</v>
      </c>
    </row>
    <row r="78" spans="1:11" s="21" customFormat="1" ht="15.6" x14ac:dyDescent="0.3">
      <c r="A78" s="61">
        <v>1</v>
      </c>
      <c r="B78" s="64" t="s">
        <v>682</v>
      </c>
      <c r="C78" s="65" t="s">
        <v>683</v>
      </c>
      <c r="D78" s="68">
        <v>41314</v>
      </c>
      <c r="E78" s="38" t="s">
        <v>50</v>
      </c>
      <c r="F78" s="58">
        <v>10.7</v>
      </c>
      <c r="G78" s="39">
        <v>26</v>
      </c>
      <c r="H78" s="89">
        <v>37.83</v>
      </c>
      <c r="I78" s="39"/>
      <c r="J78" s="59">
        <f t="shared" ref="J78:J83" si="3">G78+I78</f>
        <v>26</v>
      </c>
      <c r="K78" s="31" t="s">
        <v>51</v>
      </c>
    </row>
    <row r="79" spans="1:11" s="21" customFormat="1" ht="15.6" x14ac:dyDescent="0.3">
      <c r="A79" s="61">
        <v>2</v>
      </c>
      <c r="B79" s="64" t="s">
        <v>541</v>
      </c>
      <c r="C79" s="65" t="s">
        <v>542</v>
      </c>
      <c r="D79" s="68" t="s">
        <v>52</v>
      </c>
      <c r="E79" s="38" t="s">
        <v>2</v>
      </c>
      <c r="F79" s="58">
        <v>10.45</v>
      </c>
      <c r="G79" s="39">
        <v>25</v>
      </c>
      <c r="H79" s="89">
        <v>38.79</v>
      </c>
      <c r="I79" s="39"/>
      <c r="J79" s="59">
        <f t="shared" si="3"/>
        <v>25</v>
      </c>
      <c r="K79" s="31" t="s">
        <v>538</v>
      </c>
    </row>
    <row r="80" spans="1:11" s="21" customFormat="1" ht="15.6" x14ac:dyDescent="0.3">
      <c r="A80" s="61">
        <v>3</v>
      </c>
      <c r="B80" s="64" t="s">
        <v>496</v>
      </c>
      <c r="C80" s="65" t="s">
        <v>497</v>
      </c>
      <c r="D80" s="68">
        <v>40757</v>
      </c>
      <c r="E80" s="38" t="s">
        <v>30</v>
      </c>
      <c r="F80" s="58">
        <v>9.64</v>
      </c>
      <c r="G80" s="39">
        <v>12</v>
      </c>
      <c r="H80" s="89">
        <v>33.83</v>
      </c>
      <c r="I80" s="39"/>
      <c r="J80" s="59">
        <f t="shared" si="3"/>
        <v>12</v>
      </c>
      <c r="K80" s="31" t="s">
        <v>31</v>
      </c>
    </row>
    <row r="81" spans="1:11" s="21" customFormat="1" ht="15.6" x14ac:dyDescent="0.3">
      <c r="A81" s="61">
        <v>4</v>
      </c>
      <c r="B81" s="64" t="s">
        <v>445</v>
      </c>
      <c r="C81" s="65" t="s">
        <v>446</v>
      </c>
      <c r="D81" s="68">
        <v>40828</v>
      </c>
      <c r="E81" s="38" t="s">
        <v>453</v>
      </c>
      <c r="F81" s="58">
        <v>9.59</v>
      </c>
      <c r="G81" s="39">
        <v>11</v>
      </c>
      <c r="H81" s="89">
        <v>32.81</v>
      </c>
      <c r="I81" s="39"/>
      <c r="J81" s="59">
        <f t="shared" si="3"/>
        <v>11</v>
      </c>
      <c r="K81" s="31" t="s">
        <v>444</v>
      </c>
    </row>
    <row r="82" spans="1:11" s="21" customFormat="1" ht="15.6" x14ac:dyDescent="0.3">
      <c r="A82" s="61" t="s">
        <v>18</v>
      </c>
      <c r="B82" s="64" t="s">
        <v>691</v>
      </c>
      <c r="C82" s="65" t="s">
        <v>692</v>
      </c>
      <c r="D82" s="68" t="s">
        <v>693</v>
      </c>
      <c r="E82" s="38" t="s">
        <v>2</v>
      </c>
      <c r="F82" s="58">
        <v>9.43</v>
      </c>
      <c r="G82" s="39">
        <v>9</v>
      </c>
      <c r="H82" s="89">
        <v>30.7</v>
      </c>
      <c r="I82" s="39"/>
      <c r="J82" s="59">
        <f t="shared" si="3"/>
        <v>9</v>
      </c>
      <c r="K82" s="31" t="s">
        <v>688</v>
      </c>
    </row>
    <row r="83" spans="1:11" s="21" customFormat="1" ht="15.6" x14ac:dyDescent="0.3">
      <c r="A83" s="61" t="s">
        <v>19</v>
      </c>
      <c r="B83" s="64" t="s">
        <v>408</v>
      </c>
      <c r="C83" s="65" t="s">
        <v>409</v>
      </c>
      <c r="D83" s="68">
        <v>41305</v>
      </c>
      <c r="E83" s="38" t="s">
        <v>405</v>
      </c>
      <c r="F83" s="58">
        <v>9.58</v>
      </c>
      <c r="G83" s="39">
        <v>10</v>
      </c>
      <c r="H83" s="89">
        <v>34.479999999999997</v>
      </c>
      <c r="I83" s="39"/>
      <c r="J83" s="59">
        <f t="shared" si="3"/>
        <v>10</v>
      </c>
      <c r="K83" s="31" t="s">
        <v>380</v>
      </c>
    </row>
    <row r="84" spans="1:11" s="21" customFormat="1" ht="15.6" x14ac:dyDescent="0.3">
      <c r="A84" s="32"/>
      <c r="B84" s="33"/>
      <c r="C84" s="17"/>
      <c r="D84" s="74"/>
      <c r="E84" s="42"/>
      <c r="F84" s="77"/>
      <c r="G84" s="44"/>
      <c r="H84" s="78"/>
      <c r="I84" s="44"/>
      <c r="J84" s="79"/>
      <c r="K84" s="45"/>
    </row>
    <row r="85" spans="1:11" s="21" customFormat="1" x14ac:dyDescent="0.3">
      <c r="B85" s="80">
        <v>4</v>
      </c>
      <c r="C85" s="81" t="s">
        <v>684</v>
      </c>
      <c r="D85" s="76"/>
    </row>
    <row r="86" spans="1:11" s="21" customFormat="1" x14ac:dyDescent="0.3">
      <c r="A86" s="22" t="s">
        <v>8</v>
      </c>
      <c r="B86" s="62" t="s">
        <v>9</v>
      </c>
      <c r="C86" s="63" t="s">
        <v>10</v>
      </c>
      <c r="D86" s="72" t="s">
        <v>11</v>
      </c>
      <c r="E86" s="22" t="s">
        <v>12</v>
      </c>
      <c r="F86" s="25" t="s">
        <v>278</v>
      </c>
      <c r="G86" s="26" t="s">
        <v>279</v>
      </c>
      <c r="H86" s="26" t="s">
        <v>280</v>
      </c>
      <c r="I86" s="26" t="s">
        <v>279</v>
      </c>
      <c r="J86" s="26" t="s">
        <v>281</v>
      </c>
      <c r="K86" s="27" t="s">
        <v>13</v>
      </c>
    </row>
    <row r="87" spans="1:11" s="21" customFormat="1" ht="15.6" x14ac:dyDescent="0.3">
      <c r="A87" s="61">
        <v>1</v>
      </c>
      <c r="B87" s="64" t="s">
        <v>377</v>
      </c>
      <c r="C87" s="65" t="s">
        <v>378</v>
      </c>
      <c r="D87" s="68">
        <v>40525</v>
      </c>
      <c r="E87" s="38" t="s">
        <v>379</v>
      </c>
      <c r="F87" s="58">
        <v>10.28</v>
      </c>
      <c r="G87" s="39">
        <v>24</v>
      </c>
      <c r="H87" s="60">
        <v>36.25</v>
      </c>
      <c r="I87" s="39"/>
      <c r="J87" s="59">
        <f t="shared" ref="J87:J92" si="4">G87+I87</f>
        <v>24</v>
      </c>
      <c r="K87" s="31" t="s">
        <v>380</v>
      </c>
    </row>
    <row r="88" spans="1:11" s="21" customFormat="1" ht="15.6" x14ac:dyDescent="0.3">
      <c r="A88" s="61">
        <v>2</v>
      </c>
      <c r="B88" s="64" t="s">
        <v>381</v>
      </c>
      <c r="C88" s="65" t="s">
        <v>382</v>
      </c>
      <c r="D88" s="68">
        <v>40513</v>
      </c>
      <c r="E88" s="38" t="s">
        <v>379</v>
      </c>
      <c r="F88" s="58">
        <v>10.27</v>
      </c>
      <c r="G88" s="39">
        <v>23</v>
      </c>
      <c r="H88" s="60">
        <v>34.409999999999997</v>
      </c>
      <c r="I88" s="39"/>
      <c r="J88" s="59">
        <f t="shared" si="4"/>
        <v>23</v>
      </c>
      <c r="K88" s="31" t="s">
        <v>380</v>
      </c>
    </row>
    <row r="89" spans="1:11" s="21" customFormat="1" ht="15.6" x14ac:dyDescent="0.3">
      <c r="A89" s="61">
        <v>3</v>
      </c>
      <c r="B89" s="64" t="s">
        <v>451</v>
      </c>
      <c r="C89" s="65" t="s">
        <v>452</v>
      </c>
      <c r="D89" s="68">
        <v>40786</v>
      </c>
      <c r="E89" s="38" t="s">
        <v>453</v>
      </c>
      <c r="F89" s="58">
        <v>9.31</v>
      </c>
      <c r="G89" s="39">
        <v>8</v>
      </c>
      <c r="H89" s="60">
        <v>31.72</v>
      </c>
      <c r="I89" s="39"/>
      <c r="J89" s="59">
        <f t="shared" si="4"/>
        <v>8</v>
      </c>
      <c r="K89" s="31" t="s">
        <v>444</v>
      </c>
    </row>
    <row r="90" spans="1:11" s="21" customFormat="1" ht="15.6" x14ac:dyDescent="0.3">
      <c r="A90" s="61">
        <v>4</v>
      </c>
      <c r="B90" s="64" t="s">
        <v>101</v>
      </c>
      <c r="C90" s="65" t="s">
        <v>102</v>
      </c>
      <c r="D90" s="68" t="s">
        <v>103</v>
      </c>
      <c r="E90" s="38" t="s">
        <v>297</v>
      </c>
      <c r="F90" s="58">
        <v>9.23</v>
      </c>
      <c r="G90" s="39">
        <v>7</v>
      </c>
      <c r="H90" s="60">
        <v>31.07</v>
      </c>
      <c r="I90" s="39"/>
      <c r="J90" s="59">
        <f t="shared" si="4"/>
        <v>7</v>
      </c>
      <c r="K90" s="31" t="s">
        <v>45</v>
      </c>
    </row>
    <row r="91" spans="1:11" s="21" customFormat="1" ht="15.6" x14ac:dyDescent="0.3">
      <c r="A91" s="61" t="s">
        <v>18</v>
      </c>
      <c r="B91" s="64" t="s">
        <v>543</v>
      </c>
      <c r="C91" s="65" t="s">
        <v>544</v>
      </c>
      <c r="D91" s="68" t="s">
        <v>545</v>
      </c>
      <c r="E91" s="38" t="s">
        <v>2</v>
      </c>
      <c r="F91" s="58">
        <v>8.98</v>
      </c>
      <c r="G91" s="39">
        <v>5</v>
      </c>
      <c r="H91" s="60">
        <v>29.38</v>
      </c>
      <c r="I91" s="39"/>
      <c r="J91" s="59">
        <f t="shared" si="4"/>
        <v>5</v>
      </c>
      <c r="K91" s="31" t="s">
        <v>519</v>
      </c>
    </row>
    <row r="92" spans="1:11" s="21" customFormat="1" ht="15.6" x14ac:dyDescent="0.3">
      <c r="A92" s="61" t="s">
        <v>19</v>
      </c>
      <c r="B92" s="64" t="s">
        <v>116</v>
      </c>
      <c r="C92" s="65" t="s">
        <v>539</v>
      </c>
      <c r="D92" s="68" t="s">
        <v>540</v>
      </c>
      <c r="E92" s="38" t="s">
        <v>2</v>
      </c>
      <c r="F92" s="58">
        <v>9.1199999999999992</v>
      </c>
      <c r="G92" s="39">
        <v>6</v>
      </c>
      <c r="H92" s="60">
        <v>30.25</v>
      </c>
      <c r="I92" s="39"/>
      <c r="J92" s="59">
        <f t="shared" si="4"/>
        <v>6</v>
      </c>
      <c r="K92" s="31" t="s">
        <v>538</v>
      </c>
    </row>
    <row r="94" spans="1:11" s="21" customFormat="1" x14ac:dyDescent="0.3">
      <c r="B94" s="80">
        <v>5</v>
      </c>
      <c r="C94" s="81" t="s">
        <v>684</v>
      </c>
      <c r="D94" s="76"/>
    </row>
    <row r="95" spans="1:11" s="21" customFormat="1" x14ac:dyDescent="0.3">
      <c r="A95" s="22" t="s">
        <v>8</v>
      </c>
      <c r="B95" s="62" t="s">
        <v>9</v>
      </c>
      <c r="C95" s="63" t="s">
        <v>10</v>
      </c>
      <c r="D95" s="72" t="s">
        <v>11</v>
      </c>
      <c r="E95" s="22" t="s">
        <v>12</v>
      </c>
      <c r="F95" s="25" t="s">
        <v>278</v>
      </c>
      <c r="G95" s="26" t="s">
        <v>279</v>
      </c>
      <c r="H95" s="26" t="s">
        <v>280</v>
      </c>
      <c r="I95" s="26" t="s">
        <v>279</v>
      </c>
      <c r="J95" s="26" t="s">
        <v>281</v>
      </c>
      <c r="K95" s="27" t="s">
        <v>13</v>
      </c>
    </row>
    <row r="96" spans="1:11" s="21" customFormat="1" ht="15.6" x14ac:dyDescent="0.3">
      <c r="A96" s="61">
        <v>1</v>
      </c>
      <c r="B96" s="64" t="s">
        <v>501</v>
      </c>
      <c r="C96" s="65" t="s">
        <v>502</v>
      </c>
      <c r="D96" s="68">
        <v>41527</v>
      </c>
      <c r="E96" s="38" t="s">
        <v>30</v>
      </c>
      <c r="F96" s="58">
        <v>10.16</v>
      </c>
      <c r="G96" s="39">
        <v>22</v>
      </c>
      <c r="H96" s="60">
        <v>34.18</v>
      </c>
      <c r="I96" s="39"/>
      <c r="J96" s="59">
        <f t="shared" ref="J96:J101" si="5">G96+I96</f>
        <v>22</v>
      </c>
      <c r="K96" s="31" t="s">
        <v>31</v>
      </c>
    </row>
    <row r="97" spans="1:11" s="21" customFormat="1" ht="15.6" x14ac:dyDescent="0.3">
      <c r="A97" s="61">
        <v>2</v>
      </c>
      <c r="B97" s="64" t="s">
        <v>679</v>
      </c>
      <c r="C97" s="65" t="s">
        <v>680</v>
      </c>
      <c r="D97" s="68" t="s">
        <v>681</v>
      </c>
      <c r="E97" s="38" t="s">
        <v>50</v>
      </c>
      <c r="F97" s="58">
        <v>9.98</v>
      </c>
      <c r="G97" s="39">
        <v>20</v>
      </c>
      <c r="H97" s="60">
        <v>36.04</v>
      </c>
      <c r="I97" s="39"/>
      <c r="J97" s="59">
        <f t="shared" si="5"/>
        <v>20</v>
      </c>
      <c r="K97" s="31" t="s">
        <v>51</v>
      </c>
    </row>
    <row r="98" spans="1:11" s="21" customFormat="1" ht="15.6" x14ac:dyDescent="0.3">
      <c r="A98" s="61">
        <v>3</v>
      </c>
      <c r="B98" s="64" t="s">
        <v>508</v>
      </c>
      <c r="C98" s="65" t="s">
        <v>509</v>
      </c>
      <c r="D98" s="68">
        <v>40207</v>
      </c>
      <c r="E98" s="38" t="s">
        <v>30</v>
      </c>
      <c r="F98" s="58">
        <v>8.83</v>
      </c>
      <c r="G98" s="39">
        <v>4</v>
      </c>
      <c r="H98" s="60">
        <v>29.65</v>
      </c>
      <c r="I98" s="39"/>
      <c r="J98" s="59">
        <f t="shared" si="5"/>
        <v>4</v>
      </c>
      <c r="K98" s="31" t="s">
        <v>507</v>
      </c>
    </row>
    <row r="99" spans="1:11" s="21" customFormat="1" ht="15.6" x14ac:dyDescent="0.3">
      <c r="A99" s="61">
        <v>4</v>
      </c>
      <c r="B99" s="64" t="s">
        <v>224</v>
      </c>
      <c r="C99" s="65" t="s">
        <v>506</v>
      </c>
      <c r="D99" s="68">
        <v>40459</v>
      </c>
      <c r="E99" s="38" t="s">
        <v>30</v>
      </c>
      <c r="F99" s="58">
        <v>8.81</v>
      </c>
      <c r="G99" s="39">
        <v>3</v>
      </c>
      <c r="H99" s="60">
        <v>29.26</v>
      </c>
      <c r="I99" s="39"/>
      <c r="J99" s="59">
        <f t="shared" si="5"/>
        <v>3</v>
      </c>
      <c r="K99" s="31" t="s">
        <v>507</v>
      </c>
    </row>
    <row r="100" spans="1:11" s="21" customFormat="1" ht="15.6" x14ac:dyDescent="0.3">
      <c r="A100" s="61" t="s">
        <v>18</v>
      </c>
      <c r="B100" s="64" t="s">
        <v>97</v>
      </c>
      <c r="C100" s="65" t="s">
        <v>98</v>
      </c>
      <c r="D100" s="68">
        <v>40444</v>
      </c>
      <c r="E100" s="38" t="s">
        <v>30</v>
      </c>
      <c r="F100" s="58">
        <v>8.26</v>
      </c>
      <c r="G100" s="39">
        <v>1</v>
      </c>
      <c r="H100" s="60">
        <v>27.7</v>
      </c>
      <c r="I100" s="39"/>
      <c r="J100" s="59">
        <f t="shared" si="5"/>
        <v>1</v>
      </c>
      <c r="K100" s="31" t="s">
        <v>64</v>
      </c>
    </row>
    <row r="101" spans="1:11" s="21" customFormat="1" ht="15.6" x14ac:dyDescent="0.3">
      <c r="A101" s="61" t="s">
        <v>19</v>
      </c>
      <c r="B101" s="64" t="s">
        <v>449</v>
      </c>
      <c r="C101" s="65" t="s">
        <v>450</v>
      </c>
      <c r="D101" s="68">
        <v>40198</v>
      </c>
      <c r="E101" s="38" t="s">
        <v>453</v>
      </c>
      <c r="F101" s="58">
        <v>8.66</v>
      </c>
      <c r="G101" s="39">
        <v>2</v>
      </c>
      <c r="H101" s="60">
        <v>30.2</v>
      </c>
      <c r="I101" s="39"/>
      <c r="J101" s="59">
        <f t="shared" si="5"/>
        <v>2</v>
      </c>
      <c r="K101" s="31" t="s">
        <v>444</v>
      </c>
    </row>
  </sheetData>
  <sortState ref="A61:N101">
    <sortCondition ref="A61:A101"/>
  </sortState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72"/>
  <sheetViews>
    <sheetView topLeftCell="A34" zoomScaleNormal="100" workbookViewId="0"/>
  </sheetViews>
  <sheetFormatPr defaultRowHeight="14.4" x14ac:dyDescent="0.3"/>
  <cols>
    <col min="1" max="1" width="7" customWidth="1"/>
    <col min="2" max="2" width="14" customWidth="1"/>
    <col min="3" max="3" width="13.6640625" customWidth="1"/>
    <col min="4" max="4" width="10.33203125" style="71" bestFit="1" customWidth="1"/>
    <col min="5" max="5" width="12.44140625" customWidth="1"/>
    <col min="7" max="7" width="4.6640625" bestFit="1" customWidth="1"/>
    <col min="9" max="9" width="4.6640625" bestFit="1" customWidth="1"/>
    <col min="10" max="10" width="8.5546875" bestFit="1" customWidth="1"/>
    <col min="11" max="11" width="27.5546875" customWidth="1"/>
  </cols>
  <sheetData>
    <row r="1" spans="1:14" s="14" customFormat="1" ht="18" x14ac:dyDescent="0.35">
      <c r="A1" s="10" t="s">
        <v>7</v>
      </c>
      <c r="B1" s="10"/>
      <c r="C1" s="10"/>
      <c r="D1" s="69"/>
      <c r="E1" s="10"/>
      <c r="F1" s="12"/>
      <c r="G1" s="12"/>
      <c r="H1" s="12"/>
      <c r="I1" s="12"/>
      <c r="J1" s="12"/>
      <c r="K1" s="13"/>
      <c r="L1" s="13"/>
      <c r="M1" s="13"/>
      <c r="N1" s="13"/>
    </row>
    <row r="2" spans="1:14" s="14" customFormat="1" ht="13.5" customHeight="1" x14ac:dyDescent="0.35">
      <c r="A2" s="10"/>
      <c r="B2" s="10"/>
      <c r="C2" s="10"/>
      <c r="D2" s="69"/>
      <c r="E2" s="10"/>
      <c r="F2" s="12"/>
      <c r="G2" s="12"/>
      <c r="H2" s="12"/>
      <c r="I2" s="12"/>
      <c r="J2" s="12"/>
      <c r="K2" s="13"/>
      <c r="L2" s="13"/>
      <c r="M2" s="13"/>
      <c r="N2" s="13"/>
    </row>
    <row r="3" spans="1:14" s="14" customFormat="1" ht="13.2" x14ac:dyDescent="0.25">
      <c r="D3" s="70"/>
      <c r="K3" s="114">
        <v>44933</v>
      </c>
      <c r="L3" s="15"/>
    </row>
    <row r="4" spans="1:14" s="14" customFormat="1" ht="15.6" x14ac:dyDescent="0.3">
      <c r="A4" s="16"/>
      <c r="B4" s="17" t="s">
        <v>301</v>
      </c>
      <c r="C4" s="18"/>
      <c r="D4" s="70"/>
      <c r="G4" s="19"/>
      <c r="H4" s="19"/>
      <c r="I4" s="19"/>
      <c r="J4" s="19"/>
      <c r="K4" s="20" t="s">
        <v>2</v>
      </c>
    </row>
    <row r="6" spans="1:14" s="21" customFormat="1" x14ac:dyDescent="0.3">
      <c r="B6" s="80"/>
      <c r="C6" s="81"/>
      <c r="D6" s="76"/>
    </row>
    <row r="7" spans="1:14" s="21" customFormat="1" x14ac:dyDescent="0.3">
      <c r="A7" s="22" t="s">
        <v>292</v>
      </c>
      <c r="B7" s="62" t="s">
        <v>9</v>
      </c>
      <c r="C7" s="63" t="s">
        <v>10</v>
      </c>
      <c r="D7" s="72" t="s">
        <v>11</v>
      </c>
      <c r="E7" s="22" t="s">
        <v>12</v>
      </c>
      <c r="F7" s="25" t="s">
        <v>278</v>
      </c>
      <c r="G7" s="26" t="s">
        <v>279</v>
      </c>
      <c r="H7" s="26" t="s">
        <v>280</v>
      </c>
      <c r="I7" s="26" t="s">
        <v>279</v>
      </c>
      <c r="J7" s="26" t="s">
        <v>281</v>
      </c>
      <c r="K7" s="27" t="s">
        <v>13</v>
      </c>
    </row>
    <row r="8" spans="1:14" s="21" customFormat="1" ht="15.6" x14ac:dyDescent="0.3">
      <c r="A8" s="61" t="s">
        <v>14</v>
      </c>
      <c r="B8" s="64" t="s">
        <v>571</v>
      </c>
      <c r="C8" s="65" t="s">
        <v>572</v>
      </c>
      <c r="D8" s="68">
        <v>40251</v>
      </c>
      <c r="E8" s="38" t="s">
        <v>573</v>
      </c>
      <c r="F8" s="58">
        <v>8.81</v>
      </c>
      <c r="G8" s="39">
        <v>3</v>
      </c>
      <c r="H8" s="89">
        <v>28.59</v>
      </c>
      <c r="I8" s="39">
        <v>1</v>
      </c>
      <c r="J8" s="59">
        <f t="shared" ref="J8:J38" si="0">G8+I8</f>
        <v>4</v>
      </c>
      <c r="K8" s="31" t="s">
        <v>574</v>
      </c>
      <c r="L8" s="90">
        <f>F8+H8</f>
        <v>37.4</v>
      </c>
    </row>
    <row r="9" spans="1:14" s="21" customFormat="1" ht="15.6" x14ac:dyDescent="0.3">
      <c r="A9" s="61" t="s">
        <v>15</v>
      </c>
      <c r="B9" s="64" t="s">
        <v>72</v>
      </c>
      <c r="C9" s="65" t="s">
        <v>491</v>
      </c>
      <c r="D9" s="68">
        <v>40208</v>
      </c>
      <c r="E9" s="38" t="s">
        <v>490</v>
      </c>
      <c r="F9" s="58">
        <v>8.8000000000000007</v>
      </c>
      <c r="G9" s="39">
        <v>2</v>
      </c>
      <c r="H9" s="89">
        <v>29.05</v>
      </c>
      <c r="I9" s="39">
        <v>2</v>
      </c>
      <c r="J9" s="59">
        <f t="shared" si="0"/>
        <v>4</v>
      </c>
      <c r="K9" s="31" t="s">
        <v>717</v>
      </c>
      <c r="L9" s="90">
        <f t="shared" ref="L9:L12" si="1">F9+H9</f>
        <v>37.85</v>
      </c>
    </row>
    <row r="10" spans="1:14" s="21" customFormat="1" ht="15.6" x14ac:dyDescent="0.3">
      <c r="A10" s="61" t="s">
        <v>16</v>
      </c>
      <c r="B10" s="64" t="s">
        <v>130</v>
      </c>
      <c r="C10" s="65" t="s">
        <v>605</v>
      </c>
      <c r="D10" s="68" t="s">
        <v>606</v>
      </c>
      <c r="E10" s="38" t="s">
        <v>85</v>
      </c>
      <c r="F10" s="58">
        <v>8.7799999999999994</v>
      </c>
      <c r="G10" s="39">
        <v>1</v>
      </c>
      <c r="H10" s="89">
        <v>30.16</v>
      </c>
      <c r="I10" s="39">
        <v>3</v>
      </c>
      <c r="J10" s="59">
        <f t="shared" si="0"/>
        <v>4</v>
      </c>
      <c r="K10" s="31" t="s">
        <v>607</v>
      </c>
      <c r="L10" s="90">
        <f t="shared" si="1"/>
        <v>38.94</v>
      </c>
    </row>
    <row r="11" spans="1:14" s="21" customFormat="1" ht="15.6" x14ac:dyDescent="0.3">
      <c r="A11" s="61" t="s">
        <v>17</v>
      </c>
      <c r="B11" s="64" t="s">
        <v>189</v>
      </c>
      <c r="C11" s="65" t="s">
        <v>492</v>
      </c>
      <c r="D11" s="68">
        <v>40401</v>
      </c>
      <c r="E11" s="38" t="s">
        <v>30</v>
      </c>
      <c r="F11" s="58">
        <v>9.06</v>
      </c>
      <c r="G11" s="39">
        <v>7</v>
      </c>
      <c r="H11" s="89">
        <v>30.2</v>
      </c>
      <c r="I11" s="39">
        <v>4</v>
      </c>
      <c r="J11" s="59">
        <f t="shared" si="0"/>
        <v>11</v>
      </c>
      <c r="K11" s="31" t="s">
        <v>493</v>
      </c>
      <c r="L11" s="90">
        <f t="shared" si="1"/>
        <v>39.26</v>
      </c>
    </row>
    <row r="12" spans="1:14" s="21" customFormat="1" ht="15.6" x14ac:dyDescent="0.3">
      <c r="A12" s="61" t="s">
        <v>18</v>
      </c>
      <c r="B12" s="64" t="s">
        <v>550</v>
      </c>
      <c r="C12" s="65" t="s">
        <v>40</v>
      </c>
      <c r="D12" s="68" t="s">
        <v>41</v>
      </c>
      <c r="E12" s="38" t="s">
        <v>2</v>
      </c>
      <c r="F12" s="58">
        <v>9</v>
      </c>
      <c r="G12" s="39">
        <v>5</v>
      </c>
      <c r="H12" s="89">
        <v>30.52</v>
      </c>
      <c r="I12" s="39">
        <v>6</v>
      </c>
      <c r="J12" s="59">
        <f t="shared" si="0"/>
        <v>11</v>
      </c>
      <c r="K12" s="31" t="s">
        <v>519</v>
      </c>
      <c r="L12" s="90">
        <f t="shared" si="1"/>
        <v>39.519999999999996</v>
      </c>
    </row>
    <row r="13" spans="1:14" s="21" customFormat="1" ht="15.6" x14ac:dyDescent="0.3">
      <c r="A13" s="61" t="s">
        <v>19</v>
      </c>
      <c r="B13" s="64" t="s">
        <v>65</v>
      </c>
      <c r="C13" s="65" t="s">
        <v>66</v>
      </c>
      <c r="D13" s="68" t="s">
        <v>437</v>
      </c>
      <c r="E13" s="38" t="s">
        <v>297</v>
      </c>
      <c r="F13" s="58">
        <v>9.1300000000000008</v>
      </c>
      <c r="G13" s="39">
        <v>9</v>
      </c>
      <c r="H13" s="89">
        <v>30.31</v>
      </c>
      <c r="I13" s="39">
        <v>5</v>
      </c>
      <c r="J13" s="59">
        <f t="shared" si="0"/>
        <v>14</v>
      </c>
      <c r="K13" s="31" t="s">
        <v>45</v>
      </c>
    </row>
    <row r="14" spans="1:14" s="21" customFormat="1" ht="15.6" x14ac:dyDescent="0.3">
      <c r="A14" s="61" t="s">
        <v>286</v>
      </c>
      <c r="B14" s="64" t="s">
        <v>67</v>
      </c>
      <c r="C14" s="65" t="s">
        <v>68</v>
      </c>
      <c r="D14" s="68">
        <v>40413</v>
      </c>
      <c r="E14" s="38" t="s">
        <v>490</v>
      </c>
      <c r="F14" s="58">
        <v>9.14</v>
      </c>
      <c r="G14" s="39">
        <v>10</v>
      </c>
      <c r="H14" s="89">
        <v>30.7</v>
      </c>
      <c r="I14" s="39">
        <v>7</v>
      </c>
      <c r="J14" s="59">
        <f t="shared" si="0"/>
        <v>17</v>
      </c>
      <c r="K14" s="31" t="s">
        <v>64</v>
      </c>
    </row>
    <row r="15" spans="1:14" s="21" customFormat="1" ht="15.6" x14ac:dyDescent="0.3">
      <c r="A15" s="61" t="s">
        <v>287</v>
      </c>
      <c r="B15" s="64" t="s">
        <v>48</v>
      </c>
      <c r="C15" s="65" t="s">
        <v>49</v>
      </c>
      <c r="D15" s="68" t="s">
        <v>52</v>
      </c>
      <c r="E15" s="38" t="s">
        <v>50</v>
      </c>
      <c r="F15" s="58">
        <v>8.9499999999999993</v>
      </c>
      <c r="G15" s="39">
        <v>4</v>
      </c>
      <c r="H15" s="89">
        <v>31.87</v>
      </c>
      <c r="I15" s="39">
        <v>13</v>
      </c>
      <c r="J15" s="59">
        <f t="shared" si="0"/>
        <v>17</v>
      </c>
      <c r="K15" s="31" t="s">
        <v>51</v>
      </c>
    </row>
    <row r="16" spans="1:14" s="21" customFormat="1" ht="15.6" x14ac:dyDescent="0.3">
      <c r="A16" s="61" t="s">
        <v>288</v>
      </c>
      <c r="B16" s="64" t="s">
        <v>32</v>
      </c>
      <c r="C16" s="65" t="s">
        <v>33</v>
      </c>
      <c r="D16" s="68" t="s">
        <v>34</v>
      </c>
      <c r="E16" s="38" t="s">
        <v>474</v>
      </c>
      <c r="F16" s="58">
        <v>9.09</v>
      </c>
      <c r="G16" s="39">
        <v>8</v>
      </c>
      <c r="H16" s="89">
        <v>31.19</v>
      </c>
      <c r="I16" s="39">
        <v>10</v>
      </c>
      <c r="J16" s="59">
        <f t="shared" si="0"/>
        <v>18</v>
      </c>
      <c r="K16" s="31" t="s">
        <v>475</v>
      </c>
    </row>
    <row r="17" spans="1:12" s="21" customFormat="1" ht="15.6" x14ac:dyDescent="0.3">
      <c r="A17" s="61" t="s">
        <v>289</v>
      </c>
      <c r="B17" s="64" t="s">
        <v>575</v>
      </c>
      <c r="C17" s="65" t="s">
        <v>576</v>
      </c>
      <c r="D17" s="68">
        <v>40361</v>
      </c>
      <c r="E17" s="38" t="s">
        <v>573</v>
      </c>
      <c r="F17" s="58">
        <v>9.31</v>
      </c>
      <c r="G17" s="39">
        <v>14</v>
      </c>
      <c r="H17" s="89">
        <v>30.77</v>
      </c>
      <c r="I17" s="39">
        <v>8</v>
      </c>
      <c r="J17" s="59">
        <f t="shared" si="0"/>
        <v>22</v>
      </c>
      <c r="K17" s="31" t="s">
        <v>574</v>
      </c>
      <c r="L17" s="90">
        <f t="shared" ref="L17:L19" si="2">F17+H17</f>
        <v>40.08</v>
      </c>
    </row>
    <row r="18" spans="1:12" s="21" customFormat="1" ht="15.6" x14ac:dyDescent="0.3">
      <c r="A18" s="61" t="s">
        <v>290</v>
      </c>
      <c r="B18" s="64" t="s">
        <v>56</v>
      </c>
      <c r="C18" s="65" t="s">
        <v>57</v>
      </c>
      <c r="D18" s="68" t="s">
        <v>58</v>
      </c>
      <c r="E18" s="38" t="s">
        <v>2</v>
      </c>
      <c r="F18" s="58">
        <v>9.24</v>
      </c>
      <c r="G18" s="39">
        <v>13</v>
      </c>
      <c r="H18" s="89">
        <v>30.93</v>
      </c>
      <c r="I18" s="39">
        <v>9</v>
      </c>
      <c r="J18" s="59">
        <f t="shared" si="0"/>
        <v>22</v>
      </c>
      <c r="K18" s="31" t="s">
        <v>42</v>
      </c>
      <c r="L18" s="90">
        <f t="shared" si="2"/>
        <v>40.17</v>
      </c>
    </row>
    <row r="19" spans="1:12" s="21" customFormat="1" ht="15.6" x14ac:dyDescent="0.3">
      <c r="A19" s="61" t="s">
        <v>291</v>
      </c>
      <c r="B19" s="64" t="s">
        <v>195</v>
      </c>
      <c r="C19" s="65" t="s">
        <v>551</v>
      </c>
      <c r="D19" s="68" t="s">
        <v>552</v>
      </c>
      <c r="E19" s="38" t="s">
        <v>2</v>
      </c>
      <c r="F19" s="58">
        <v>9.18</v>
      </c>
      <c r="G19" s="39">
        <v>11</v>
      </c>
      <c r="H19" s="89">
        <v>31.29</v>
      </c>
      <c r="I19" s="39">
        <v>11</v>
      </c>
      <c r="J19" s="59">
        <f t="shared" si="0"/>
        <v>22</v>
      </c>
      <c r="K19" s="31" t="s">
        <v>538</v>
      </c>
      <c r="L19" s="90">
        <f t="shared" si="2"/>
        <v>40.47</v>
      </c>
    </row>
    <row r="20" spans="1:12" s="21" customFormat="1" ht="15.6" x14ac:dyDescent="0.3">
      <c r="A20" s="61" t="s">
        <v>718</v>
      </c>
      <c r="B20" s="64" t="s">
        <v>59</v>
      </c>
      <c r="C20" s="65" t="s">
        <v>74</v>
      </c>
      <c r="D20" s="68" t="s">
        <v>547</v>
      </c>
      <c r="E20" s="38" t="s">
        <v>2</v>
      </c>
      <c r="F20" s="58">
        <v>9.0299999999999994</v>
      </c>
      <c r="G20" s="39">
        <v>6</v>
      </c>
      <c r="H20" s="89">
        <v>32.67</v>
      </c>
      <c r="I20" s="39">
        <v>17</v>
      </c>
      <c r="J20" s="59">
        <f t="shared" si="0"/>
        <v>23</v>
      </c>
      <c r="K20" s="31" t="s">
        <v>37</v>
      </c>
    </row>
    <row r="21" spans="1:12" s="21" customFormat="1" ht="15.6" x14ac:dyDescent="0.3">
      <c r="A21" s="61" t="s">
        <v>719</v>
      </c>
      <c r="B21" s="64" t="s">
        <v>80</v>
      </c>
      <c r="C21" s="65" t="s">
        <v>81</v>
      </c>
      <c r="D21" s="68" t="s">
        <v>548</v>
      </c>
      <c r="E21" s="38" t="s">
        <v>2</v>
      </c>
      <c r="F21" s="58">
        <v>9.23</v>
      </c>
      <c r="G21" s="39">
        <v>12</v>
      </c>
      <c r="H21" s="89">
        <v>31.98</v>
      </c>
      <c r="I21" s="39">
        <v>14</v>
      </c>
      <c r="J21" s="59">
        <f t="shared" si="0"/>
        <v>26</v>
      </c>
      <c r="K21" s="31" t="s">
        <v>37</v>
      </c>
    </row>
    <row r="22" spans="1:12" s="21" customFormat="1" ht="15.6" x14ac:dyDescent="0.3">
      <c r="A22" s="61" t="s">
        <v>720</v>
      </c>
      <c r="B22" s="64" t="s">
        <v>510</v>
      </c>
      <c r="C22" s="65" t="s">
        <v>511</v>
      </c>
      <c r="D22" s="68">
        <v>40780</v>
      </c>
      <c r="E22" s="38" t="s">
        <v>30</v>
      </c>
      <c r="F22" s="58">
        <v>9.36</v>
      </c>
      <c r="G22" s="39">
        <v>15</v>
      </c>
      <c r="H22" s="89">
        <v>32.06</v>
      </c>
      <c r="I22" s="39">
        <v>15</v>
      </c>
      <c r="J22" s="59">
        <f t="shared" si="0"/>
        <v>30</v>
      </c>
      <c r="K22" s="31" t="s">
        <v>31</v>
      </c>
    </row>
    <row r="23" spans="1:12" s="21" customFormat="1" ht="15.6" x14ac:dyDescent="0.3">
      <c r="A23" s="61" t="s">
        <v>721</v>
      </c>
      <c r="B23" s="64" t="s">
        <v>577</v>
      </c>
      <c r="C23" s="65" t="s">
        <v>578</v>
      </c>
      <c r="D23" s="68">
        <v>40469</v>
      </c>
      <c r="E23" s="38" t="s">
        <v>573</v>
      </c>
      <c r="F23" s="58">
        <v>9.67</v>
      </c>
      <c r="G23" s="39">
        <v>20</v>
      </c>
      <c r="H23" s="89">
        <v>31.78</v>
      </c>
      <c r="I23" s="39">
        <v>12</v>
      </c>
      <c r="J23" s="59">
        <f t="shared" si="0"/>
        <v>32</v>
      </c>
      <c r="K23" s="31" t="s">
        <v>574</v>
      </c>
      <c r="L23" s="90">
        <f t="shared" ref="L23:L24" si="3">F23+H23</f>
        <v>41.45</v>
      </c>
    </row>
    <row r="24" spans="1:12" s="21" customFormat="1" ht="15.6" x14ac:dyDescent="0.3">
      <c r="A24" s="61" t="s">
        <v>722</v>
      </c>
      <c r="B24" s="64" t="s">
        <v>503</v>
      </c>
      <c r="C24" s="65" t="s">
        <v>505</v>
      </c>
      <c r="D24" s="68">
        <v>40377</v>
      </c>
      <c r="E24" s="38" t="s">
        <v>30</v>
      </c>
      <c r="F24" s="58">
        <v>9.5</v>
      </c>
      <c r="G24" s="39">
        <v>16</v>
      </c>
      <c r="H24" s="89">
        <v>32.65</v>
      </c>
      <c r="I24" s="39">
        <v>16</v>
      </c>
      <c r="J24" s="59">
        <f t="shared" si="0"/>
        <v>32</v>
      </c>
      <c r="K24" s="31" t="s">
        <v>31</v>
      </c>
      <c r="L24" s="90">
        <f t="shared" si="3"/>
        <v>42.15</v>
      </c>
    </row>
    <row r="25" spans="1:12" s="21" customFormat="1" ht="15.6" x14ac:dyDescent="0.3">
      <c r="A25" s="61" t="s">
        <v>723</v>
      </c>
      <c r="B25" s="64" t="s">
        <v>43</v>
      </c>
      <c r="C25" s="65" t="s">
        <v>44</v>
      </c>
      <c r="D25" s="68" t="s">
        <v>46</v>
      </c>
      <c r="E25" s="38" t="s">
        <v>297</v>
      </c>
      <c r="F25" s="58">
        <v>9.57</v>
      </c>
      <c r="G25" s="39">
        <v>17</v>
      </c>
      <c r="H25" s="89">
        <v>32.909999999999997</v>
      </c>
      <c r="I25" s="39">
        <v>18</v>
      </c>
      <c r="J25" s="59">
        <f t="shared" si="0"/>
        <v>35</v>
      </c>
      <c r="K25" s="31" t="s">
        <v>45</v>
      </c>
    </row>
    <row r="26" spans="1:12" s="21" customFormat="1" ht="15.6" x14ac:dyDescent="0.3">
      <c r="A26" s="61" t="s">
        <v>724</v>
      </c>
      <c r="B26" s="64" t="s">
        <v>197</v>
      </c>
      <c r="C26" s="65" t="s">
        <v>686</v>
      </c>
      <c r="D26" s="68" t="s">
        <v>687</v>
      </c>
      <c r="E26" s="38" t="s">
        <v>2</v>
      </c>
      <c r="F26" s="58">
        <v>9.6199999999999992</v>
      </c>
      <c r="G26" s="39">
        <v>18</v>
      </c>
      <c r="H26" s="89">
        <v>33.049999999999997</v>
      </c>
      <c r="I26" s="39">
        <v>19</v>
      </c>
      <c r="J26" s="59">
        <f t="shared" si="0"/>
        <v>37</v>
      </c>
      <c r="K26" s="31" t="s">
        <v>688</v>
      </c>
    </row>
    <row r="27" spans="1:12" s="21" customFormat="1" ht="15.6" x14ac:dyDescent="0.3">
      <c r="A27" s="61" t="s">
        <v>725</v>
      </c>
      <c r="B27" s="64" t="s">
        <v>190</v>
      </c>
      <c r="C27" s="65" t="s">
        <v>583</v>
      </c>
      <c r="D27" s="68">
        <v>40938</v>
      </c>
      <c r="E27" s="38" t="s">
        <v>573</v>
      </c>
      <c r="F27" s="58">
        <v>9.7100000000000009</v>
      </c>
      <c r="G27" s="39">
        <v>23</v>
      </c>
      <c r="H27" s="89">
        <v>33.049999999999997</v>
      </c>
      <c r="I27" s="39">
        <v>19</v>
      </c>
      <c r="J27" s="59">
        <f t="shared" si="0"/>
        <v>42</v>
      </c>
      <c r="K27" s="31" t="s">
        <v>574</v>
      </c>
    </row>
    <row r="28" spans="1:12" s="21" customFormat="1" ht="15.6" x14ac:dyDescent="0.3">
      <c r="A28" s="61" t="s">
        <v>726</v>
      </c>
      <c r="B28" s="64" t="s">
        <v>454</v>
      </c>
      <c r="C28" s="65" t="s">
        <v>455</v>
      </c>
      <c r="D28" s="68">
        <v>40631</v>
      </c>
      <c r="E28" s="38" t="s">
        <v>453</v>
      </c>
      <c r="F28" s="58">
        <v>9.6300000000000008</v>
      </c>
      <c r="G28" s="39">
        <v>19</v>
      </c>
      <c r="H28" s="89">
        <v>33.96</v>
      </c>
      <c r="I28" s="39">
        <v>25</v>
      </c>
      <c r="J28" s="59">
        <f t="shared" si="0"/>
        <v>44</v>
      </c>
      <c r="K28" s="31" t="s">
        <v>444</v>
      </c>
    </row>
    <row r="29" spans="1:12" s="21" customFormat="1" ht="15.6" x14ac:dyDescent="0.3">
      <c r="A29" s="61" t="s">
        <v>727</v>
      </c>
      <c r="B29" s="64" t="s">
        <v>579</v>
      </c>
      <c r="C29" s="65" t="s">
        <v>580</v>
      </c>
      <c r="D29" s="68">
        <v>40791</v>
      </c>
      <c r="E29" s="38" t="s">
        <v>573</v>
      </c>
      <c r="F29" s="58">
        <v>9.77</v>
      </c>
      <c r="G29" s="39">
        <v>25</v>
      </c>
      <c r="H29" s="89">
        <v>33.47</v>
      </c>
      <c r="I29" s="39">
        <v>21</v>
      </c>
      <c r="J29" s="59">
        <f t="shared" si="0"/>
        <v>46</v>
      </c>
      <c r="K29" s="31" t="s">
        <v>574</v>
      </c>
    </row>
    <row r="30" spans="1:12" s="21" customFormat="1" ht="15.6" x14ac:dyDescent="0.3">
      <c r="A30" s="61" t="s">
        <v>728</v>
      </c>
      <c r="B30" s="64" t="s">
        <v>581</v>
      </c>
      <c r="C30" s="65" t="s">
        <v>582</v>
      </c>
      <c r="D30" s="68">
        <v>40723</v>
      </c>
      <c r="E30" s="38" t="s">
        <v>573</v>
      </c>
      <c r="F30" s="58">
        <v>9.73</v>
      </c>
      <c r="G30" s="39">
        <v>24</v>
      </c>
      <c r="H30" s="89">
        <v>33.68</v>
      </c>
      <c r="I30" s="39">
        <v>23</v>
      </c>
      <c r="J30" s="59">
        <f t="shared" si="0"/>
        <v>47</v>
      </c>
      <c r="K30" s="31" t="s">
        <v>574</v>
      </c>
    </row>
    <row r="31" spans="1:12" s="21" customFormat="1" ht="15.6" x14ac:dyDescent="0.3">
      <c r="A31" s="61" t="s">
        <v>729</v>
      </c>
      <c r="B31" s="64" t="s">
        <v>709</v>
      </c>
      <c r="C31" s="65" t="s">
        <v>710</v>
      </c>
      <c r="D31" s="68">
        <v>40312</v>
      </c>
      <c r="E31" s="38" t="s">
        <v>297</v>
      </c>
      <c r="F31" s="58">
        <v>9.94</v>
      </c>
      <c r="G31" s="39">
        <v>27</v>
      </c>
      <c r="H31" s="89">
        <v>33.51</v>
      </c>
      <c r="I31" s="39">
        <v>22</v>
      </c>
      <c r="J31" s="59">
        <f t="shared" si="0"/>
        <v>49</v>
      </c>
      <c r="K31" s="31" t="s">
        <v>711</v>
      </c>
    </row>
    <row r="32" spans="1:12" s="21" customFormat="1" ht="15.6" x14ac:dyDescent="0.3">
      <c r="A32" s="61" t="s">
        <v>730</v>
      </c>
      <c r="B32" s="64" t="s">
        <v>383</v>
      </c>
      <c r="C32" s="65" t="s">
        <v>384</v>
      </c>
      <c r="D32" s="68" t="s">
        <v>385</v>
      </c>
      <c r="E32" s="38" t="s">
        <v>379</v>
      </c>
      <c r="F32" s="58">
        <v>9.6999999999999993</v>
      </c>
      <c r="G32" s="39">
        <v>21</v>
      </c>
      <c r="H32" s="89">
        <v>34.96</v>
      </c>
      <c r="I32" s="39">
        <v>28</v>
      </c>
      <c r="J32" s="59">
        <f t="shared" si="0"/>
        <v>49</v>
      </c>
      <c r="K32" s="31" t="s">
        <v>380</v>
      </c>
    </row>
    <row r="33" spans="1:12" s="21" customFormat="1" ht="15.6" x14ac:dyDescent="0.3">
      <c r="A33" s="61" t="s">
        <v>731</v>
      </c>
      <c r="B33" s="64" t="s">
        <v>386</v>
      </c>
      <c r="C33" s="65" t="s">
        <v>387</v>
      </c>
      <c r="D33" s="68" t="s">
        <v>388</v>
      </c>
      <c r="E33" s="38" t="s">
        <v>713</v>
      </c>
      <c r="F33" s="58">
        <v>9.6999999999999993</v>
      </c>
      <c r="G33" s="39">
        <v>21</v>
      </c>
      <c r="H33" s="89">
        <v>35.44</v>
      </c>
      <c r="I33" s="39">
        <v>29</v>
      </c>
      <c r="J33" s="59">
        <f t="shared" si="0"/>
        <v>50</v>
      </c>
      <c r="K33" s="31" t="s">
        <v>380</v>
      </c>
    </row>
    <row r="34" spans="1:12" s="21" customFormat="1" ht="15.6" x14ac:dyDescent="0.3">
      <c r="A34" s="61" t="s">
        <v>732</v>
      </c>
      <c r="B34" s="64" t="s">
        <v>55</v>
      </c>
      <c r="C34" s="65" t="s">
        <v>494</v>
      </c>
      <c r="D34" s="68">
        <v>40200</v>
      </c>
      <c r="E34" s="38" t="s">
        <v>30</v>
      </c>
      <c r="F34" s="58">
        <v>9.98</v>
      </c>
      <c r="G34" s="39">
        <v>28</v>
      </c>
      <c r="H34" s="89">
        <v>33.880000000000003</v>
      </c>
      <c r="I34" s="39">
        <v>24</v>
      </c>
      <c r="J34" s="59">
        <f t="shared" si="0"/>
        <v>52</v>
      </c>
      <c r="K34" s="31" t="s">
        <v>493</v>
      </c>
      <c r="L34" s="90">
        <f>F34+H34</f>
        <v>43.86</v>
      </c>
    </row>
    <row r="35" spans="1:12" s="21" customFormat="1" ht="15.6" x14ac:dyDescent="0.3">
      <c r="A35" s="61" t="s">
        <v>733</v>
      </c>
      <c r="B35" s="64" t="s">
        <v>53</v>
      </c>
      <c r="C35" s="65" t="s">
        <v>54</v>
      </c>
      <c r="D35" s="68" t="s">
        <v>549</v>
      </c>
      <c r="E35" s="38" t="s">
        <v>2</v>
      </c>
      <c r="F35" s="58">
        <v>9.92</v>
      </c>
      <c r="G35" s="39">
        <v>26</v>
      </c>
      <c r="H35" s="89">
        <v>34.01</v>
      </c>
      <c r="I35" s="39">
        <v>26</v>
      </c>
      <c r="J35" s="59">
        <f t="shared" si="0"/>
        <v>52</v>
      </c>
      <c r="K35" s="31" t="s">
        <v>37</v>
      </c>
      <c r="L35" s="90">
        <f>F35+H35</f>
        <v>43.93</v>
      </c>
    </row>
    <row r="36" spans="1:12" s="21" customFormat="1" ht="15.6" x14ac:dyDescent="0.3">
      <c r="A36" s="61" t="s">
        <v>734</v>
      </c>
      <c r="B36" s="64" t="s">
        <v>389</v>
      </c>
      <c r="C36" s="65" t="s">
        <v>390</v>
      </c>
      <c r="D36" s="68" t="s">
        <v>100</v>
      </c>
      <c r="E36" s="38" t="s">
        <v>379</v>
      </c>
      <c r="F36" s="58">
        <v>10.130000000000001</v>
      </c>
      <c r="G36" s="39">
        <v>29</v>
      </c>
      <c r="H36" s="89">
        <v>34.94</v>
      </c>
      <c r="I36" s="39">
        <v>27</v>
      </c>
      <c r="J36" s="59">
        <f t="shared" si="0"/>
        <v>56</v>
      </c>
      <c r="K36" s="31" t="s">
        <v>380</v>
      </c>
    </row>
    <row r="37" spans="1:12" s="21" customFormat="1" ht="15.6" x14ac:dyDescent="0.3">
      <c r="A37" s="61" t="s">
        <v>735</v>
      </c>
      <c r="B37" s="64" t="s">
        <v>456</v>
      </c>
      <c r="C37" s="65" t="s">
        <v>457</v>
      </c>
      <c r="D37" s="68">
        <v>40690</v>
      </c>
      <c r="E37" s="38" t="s">
        <v>453</v>
      </c>
      <c r="F37" s="58">
        <v>10.44</v>
      </c>
      <c r="G37" s="39">
        <v>31</v>
      </c>
      <c r="H37" s="89">
        <v>35.770000000000003</v>
      </c>
      <c r="I37" s="39">
        <v>30</v>
      </c>
      <c r="J37" s="59">
        <f t="shared" si="0"/>
        <v>61</v>
      </c>
      <c r="K37" s="31" t="s">
        <v>444</v>
      </c>
    </row>
    <row r="38" spans="1:12" s="21" customFormat="1" ht="15.6" x14ac:dyDescent="0.3">
      <c r="A38" s="61" t="s">
        <v>736</v>
      </c>
      <c r="B38" s="64" t="s">
        <v>434</v>
      </c>
      <c r="C38" s="65" t="s">
        <v>435</v>
      </c>
      <c r="D38" s="68" t="s">
        <v>436</v>
      </c>
      <c r="E38" s="38" t="s">
        <v>297</v>
      </c>
      <c r="F38" s="58">
        <v>10.62</v>
      </c>
      <c r="G38" s="39">
        <v>32</v>
      </c>
      <c r="H38" s="89">
        <v>38.39</v>
      </c>
      <c r="I38" s="39">
        <v>31</v>
      </c>
      <c r="J38" s="59">
        <f t="shared" si="0"/>
        <v>63</v>
      </c>
      <c r="K38" s="31" t="s">
        <v>45</v>
      </c>
    </row>
    <row r="39" spans="1:12" s="21" customFormat="1" ht="15.6" x14ac:dyDescent="0.3">
      <c r="A39" s="61"/>
      <c r="B39" s="64" t="s">
        <v>553</v>
      </c>
      <c r="C39" s="65" t="s">
        <v>554</v>
      </c>
      <c r="D39" s="68" t="s">
        <v>555</v>
      </c>
      <c r="E39" s="38" t="s">
        <v>2</v>
      </c>
      <c r="F39" s="58">
        <v>10.23</v>
      </c>
      <c r="G39" s="39">
        <v>30</v>
      </c>
      <c r="H39" s="60" t="s">
        <v>712</v>
      </c>
      <c r="I39" s="39"/>
      <c r="J39" s="59"/>
      <c r="K39" s="31" t="s">
        <v>538</v>
      </c>
    </row>
    <row r="40" spans="1:12" s="21" customFormat="1" ht="15.6" x14ac:dyDescent="0.3">
      <c r="A40" s="32"/>
      <c r="B40" s="33"/>
      <c r="C40" s="17"/>
      <c r="D40" s="74"/>
      <c r="E40" s="42"/>
      <c r="F40" s="77"/>
      <c r="G40" s="44"/>
      <c r="H40" s="78"/>
      <c r="I40" s="44"/>
      <c r="J40" s="79"/>
      <c r="K40" s="45"/>
    </row>
    <row r="41" spans="1:12" s="14" customFormat="1" ht="15.6" x14ac:dyDescent="0.3">
      <c r="A41" s="16"/>
      <c r="B41" s="17" t="s">
        <v>302</v>
      </c>
      <c r="C41" s="18"/>
      <c r="D41" s="70"/>
      <c r="G41" s="19"/>
      <c r="H41" s="19"/>
      <c r="I41" s="19"/>
      <c r="J41" s="19"/>
      <c r="K41" s="20"/>
    </row>
    <row r="42" spans="1:12" s="21" customFormat="1" x14ac:dyDescent="0.3">
      <c r="B42" s="80"/>
      <c r="C42" s="81"/>
      <c r="D42" s="76"/>
    </row>
    <row r="43" spans="1:12" s="21" customFormat="1" x14ac:dyDescent="0.3">
      <c r="A43" s="22" t="s">
        <v>292</v>
      </c>
      <c r="B43" s="36" t="s">
        <v>9</v>
      </c>
      <c r="C43" s="37" t="s">
        <v>10</v>
      </c>
      <c r="D43" s="72" t="s">
        <v>11</v>
      </c>
      <c r="E43" s="22" t="s">
        <v>12</v>
      </c>
      <c r="F43" s="25" t="s">
        <v>278</v>
      </c>
      <c r="G43" s="26" t="s">
        <v>279</v>
      </c>
      <c r="H43" s="26" t="s">
        <v>280</v>
      </c>
      <c r="I43" s="26" t="s">
        <v>279</v>
      </c>
      <c r="J43" s="26" t="s">
        <v>281</v>
      </c>
      <c r="K43" s="27" t="s">
        <v>13</v>
      </c>
    </row>
    <row r="44" spans="1:12" s="21" customFormat="1" ht="15.6" x14ac:dyDescent="0.3">
      <c r="A44" s="61" t="s">
        <v>14</v>
      </c>
      <c r="B44" s="64" t="s">
        <v>97</v>
      </c>
      <c r="C44" s="65" t="s">
        <v>98</v>
      </c>
      <c r="D44" s="68">
        <v>40444</v>
      </c>
      <c r="E44" s="38" t="s">
        <v>30</v>
      </c>
      <c r="F44" s="58">
        <v>8.26</v>
      </c>
      <c r="G44" s="39">
        <v>1</v>
      </c>
      <c r="H44" s="89">
        <v>27.7</v>
      </c>
      <c r="I44" s="39">
        <v>1</v>
      </c>
      <c r="J44" s="59">
        <f t="shared" ref="J44:J71" si="4">G44+I44</f>
        <v>2</v>
      </c>
      <c r="K44" s="31" t="s">
        <v>64</v>
      </c>
    </row>
    <row r="45" spans="1:12" s="21" customFormat="1" ht="15.6" x14ac:dyDescent="0.3">
      <c r="A45" s="61" t="s">
        <v>15</v>
      </c>
      <c r="B45" s="64" t="s">
        <v>224</v>
      </c>
      <c r="C45" s="65" t="s">
        <v>506</v>
      </c>
      <c r="D45" s="68">
        <v>40459</v>
      </c>
      <c r="E45" s="38" t="s">
        <v>30</v>
      </c>
      <c r="F45" s="58">
        <v>8.81</v>
      </c>
      <c r="G45" s="39">
        <v>3</v>
      </c>
      <c r="H45" s="89">
        <v>29.26</v>
      </c>
      <c r="I45" s="39">
        <v>2</v>
      </c>
      <c r="J45" s="59">
        <f t="shared" si="4"/>
        <v>5</v>
      </c>
      <c r="K45" s="31" t="s">
        <v>507</v>
      </c>
    </row>
    <row r="46" spans="1:12" s="21" customFormat="1" ht="15.6" x14ac:dyDescent="0.3">
      <c r="A46" s="61" t="s">
        <v>16</v>
      </c>
      <c r="B46" s="64" t="s">
        <v>449</v>
      </c>
      <c r="C46" s="65" t="s">
        <v>450</v>
      </c>
      <c r="D46" s="68">
        <v>40198</v>
      </c>
      <c r="E46" s="38" t="s">
        <v>453</v>
      </c>
      <c r="F46" s="58">
        <v>8.66</v>
      </c>
      <c r="G46" s="39">
        <v>2</v>
      </c>
      <c r="H46" s="89">
        <v>30.2</v>
      </c>
      <c r="I46" s="39">
        <v>5</v>
      </c>
      <c r="J46" s="59">
        <f t="shared" si="4"/>
        <v>7</v>
      </c>
      <c r="K46" s="31" t="s">
        <v>444</v>
      </c>
    </row>
    <row r="47" spans="1:12" s="21" customFormat="1" ht="15.6" x14ac:dyDescent="0.3">
      <c r="A47" s="61" t="s">
        <v>17</v>
      </c>
      <c r="B47" s="64" t="s">
        <v>543</v>
      </c>
      <c r="C47" s="65" t="s">
        <v>544</v>
      </c>
      <c r="D47" s="68" t="s">
        <v>545</v>
      </c>
      <c r="E47" s="38" t="s">
        <v>2</v>
      </c>
      <c r="F47" s="58">
        <v>8.98</v>
      </c>
      <c r="G47" s="39">
        <v>5</v>
      </c>
      <c r="H47" s="89">
        <v>29.38</v>
      </c>
      <c r="I47" s="39">
        <v>3</v>
      </c>
      <c r="J47" s="59">
        <f t="shared" si="4"/>
        <v>8</v>
      </c>
      <c r="K47" s="31" t="s">
        <v>519</v>
      </c>
    </row>
    <row r="48" spans="1:12" s="21" customFormat="1" ht="15.6" x14ac:dyDescent="0.3">
      <c r="A48" s="61" t="s">
        <v>18</v>
      </c>
      <c r="B48" s="64" t="s">
        <v>508</v>
      </c>
      <c r="C48" s="65" t="s">
        <v>509</v>
      </c>
      <c r="D48" s="68">
        <v>40207</v>
      </c>
      <c r="E48" s="38" t="s">
        <v>30</v>
      </c>
      <c r="F48" s="58">
        <v>8.83</v>
      </c>
      <c r="G48" s="39">
        <v>4</v>
      </c>
      <c r="H48" s="89">
        <v>29.65</v>
      </c>
      <c r="I48" s="39">
        <v>4</v>
      </c>
      <c r="J48" s="59">
        <f t="shared" si="4"/>
        <v>8</v>
      </c>
      <c r="K48" s="31" t="s">
        <v>507</v>
      </c>
    </row>
    <row r="49" spans="1:12" s="21" customFormat="1" ht="15.6" x14ac:dyDescent="0.3">
      <c r="A49" s="61" t="s">
        <v>19</v>
      </c>
      <c r="B49" s="64" t="s">
        <v>116</v>
      </c>
      <c r="C49" s="65" t="s">
        <v>539</v>
      </c>
      <c r="D49" s="68" t="s">
        <v>540</v>
      </c>
      <c r="E49" s="38" t="s">
        <v>2</v>
      </c>
      <c r="F49" s="58">
        <v>9.1199999999999992</v>
      </c>
      <c r="G49" s="39">
        <v>6</v>
      </c>
      <c r="H49" s="89">
        <v>30.25</v>
      </c>
      <c r="I49" s="39">
        <v>6</v>
      </c>
      <c r="J49" s="59">
        <f t="shared" si="4"/>
        <v>12</v>
      </c>
      <c r="K49" s="31" t="s">
        <v>538</v>
      </c>
    </row>
    <row r="50" spans="1:12" s="21" customFormat="1" ht="15.6" x14ac:dyDescent="0.3">
      <c r="A50" s="61" t="s">
        <v>286</v>
      </c>
      <c r="B50" s="64" t="s">
        <v>101</v>
      </c>
      <c r="C50" s="65" t="s">
        <v>102</v>
      </c>
      <c r="D50" s="68" t="s">
        <v>103</v>
      </c>
      <c r="E50" s="38" t="s">
        <v>297</v>
      </c>
      <c r="F50" s="58">
        <v>9.23</v>
      </c>
      <c r="G50" s="39">
        <v>7</v>
      </c>
      <c r="H50" s="89">
        <v>31.07</v>
      </c>
      <c r="I50" s="39">
        <v>8</v>
      </c>
      <c r="J50" s="59">
        <f t="shared" si="4"/>
        <v>15</v>
      </c>
      <c r="K50" s="31" t="s">
        <v>45</v>
      </c>
    </row>
    <row r="51" spans="1:12" s="21" customFormat="1" ht="15.6" x14ac:dyDescent="0.3">
      <c r="A51" s="61" t="s">
        <v>287</v>
      </c>
      <c r="B51" s="64" t="s">
        <v>691</v>
      </c>
      <c r="C51" s="65" t="s">
        <v>692</v>
      </c>
      <c r="D51" s="68" t="s">
        <v>693</v>
      </c>
      <c r="E51" s="38" t="s">
        <v>2</v>
      </c>
      <c r="F51" s="58">
        <v>9.43</v>
      </c>
      <c r="G51" s="39">
        <v>9</v>
      </c>
      <c r="H51" s="89">
        <v>30.7</v>
      </c>
      <c r="I51" s="39">
        <v>7</v>
      </c>
      <c r="J51" s="59">
        <f t="shared" si="4"/>
        <v>16</v>
      </c>
      <c r="K51" s="31" t="s">
        <v>688</v>
      </c>
    </row>
    <row r="52" spans="1:12" s="21" customFormat="1" ht="15.6" x14ac:dyDescent="0.3">
      <c r="A52" s="61" t="s">
        <v>288</v>
      </c>
      <c r="B52" s="64" t="s">
        <v>451</v>
      </c>
      <c r="C52" s="65" t="s">
        <v>452</v>
      </c>
      <c r="D52" s="68">
        <v>40786</v>
      </c>
      <c r="E52" s="38" t="s">
        <v>453</v>
      </c>
      <c r="F52" s="58">
        <v>9.31</v>
      </c>
      <c r="G52" s="39">
        <v>8</v>
      </c>
      <c r="H52" s="89">
        <v>31.72</v>
      </c>
      <c r="I52" s="39">
        <v>9</v>
      </c>
      <c r="J52" s="59">
        <f t="shared" si="4"/>
        <v>17</v>
      </c>
      <c r="K52" s="31" t="s">
        <v>444</v>
      </c>
    </row>
    <row r="53" spans="1:12" s="21" customFormat="1" ht="15.6" x14ac:dyDescent="0.3">
      <c r="A53" s="61" t="s">
        <v>289</v>
      </c>
      <c r="B53" s="64" t="s">
        <v>445</v>
      </c>
      <c r="C53" s="65" t="s">
        <v>446</v>
      </c>
      <c r="D53" s="68">
        <v>40828</v>
      </c>
      <c r="E53" s="38" t="s">
        <v>453</v>
      </c>
      <c r="F53" s="58">
        <v>9.59</v>
      </c>
      <c r="G53" s="39">
        <v>11</v>
      </c>
      <c r="H53" s="89">
        <v>32.81</v>
      </c>
      <c r="I53" s="39">
        <v>11</v>
      </c>
      <c r="J53" s="59">
        <f t="shared" si="4"/>
        <v>22</v>
      </c>
      <c r="K53" s="31" t="s">
        <v>444</v>
      </c>
    </row>
    <row r="54" spans="1:12" s="21" customFormat="1" ht="15.6" x14ac:dyDescent="0.3">
      <c r="A54" s="61" t="s">
        <v>290</v>
      </c>
      <c r="B54" s="64" t="s">
        <v>484</v>
      </c>
      <c r="C54" s="65" t="s">
        <v>485</v>
      </c>
      <c r="D54" s="68" t="s">
        <v>486</v>
      </c>
      <c r="E54" s="38" t="s">
        <v>474</v>
      </c>
      <c r="F54" s="58">
        <v>9.68</v>
      </c>
      <c r="G54" s="39">
        <v>13</v>
      </c>
      <c r="H54" s="89">
        <v>33.49</v>
      </c>
      <c r="I54" s="39">
        <v>13</v>
      </c>
      <c r="J54" s="59">
        <f t="shared" si="4"/>
        <v>26</v>
      </c>
      <c r="K54" s="31" t="s">
        <v>475</v>
      </c>
    </row>
    <row r="55" spans="1:12" s="21" customFormat="1" ht="15.6" x14ac:dyDescent="0.3">
      <c r="A55" s="61" t="s">
        <v>291</v>
      </c>
      <c r="B55" s="64" t="s">
        <v>93</v>
      </c>
      <c r="C55" s="65" t="s">
        <v>689</v>
      </c>
      <c r="D55" s="68" t="s">
        <v>690</v>
      </c>
      <c r="E55" s="38" t="s">
        <v>2</v>
      </c>
      <c r="F55" s="58">
        <v>9.92</v>
      </c>
      <c r="G55" s="39">
        <v>17</v>
      </c>
      <c r="H55" s="89">
        <v>32.36</v>
      </c>
      <c r="I55" s="39">
        <v>10</v>
      </c>
      <c r="J55" s="59">
        <f t="shared" si="4"/>
        <v>27</v>
      </c>
      <c r="K55" s="31" t="s">
        <v>688</v>
      </c>
    </row>
    <row r="56" spans="1:12" s="21" customFormat="1" ht="15.6" x14ac:dyDescent="0.3">
      <c r="A56" s="61" t="s">
        <v>718</v>
      </c>
      <c r="B56" s="64" t="s">
        <v>210</v>
      </c>
      <c r="C56" s="65" t="s">
        <v>536</v>
      </c>
      <c r="D56" s="68" t="s">
        <v>537</v>
      </c>
      <c r="E56" s="38" t="s">
        <v>2</v>
      </c>
      <c r="F56" s="58">
        <v>9.9</v>
      </c>
      <c r="G56" s="39">
        <v>16</v>
      </c>
      <c r="H56" s="89">
        <v>33.409999999999997</v>
      </c>
      <c r="I56" s="39">
        <v>12</v>
      </c>
      <c r="J56" s="59">
        <f t="shared" si="4"/>
        <v>28</v>
      </c>
      <c r="K56" s="31" t="s">
        <v>538</v>
      </c>
      <c r="L56" s="90">
        <f t="shared" ref="L56:L59" si="5">F56+H56</f>
        <v>43.309999999999995</v>
      </c>
    </row>
    <row r="57" spans="1:12" s="21" customFormat="1" ht="15.6" x14ac:dyDescent="0.3">
      <c r="A57" s="61" t="s">
        <v>719</v>
      </c>
      <c r="B57" s="64" t="s">
        <v>496</v>
      </c>
      <c r="C57" s="65" t="s">
        <v>497</v>
      </c>
      <c r="D57" s="68">
        <v>40757</v>
      </c>
      <c r="E57" s="38" t="s">
        <v>30</v>
      </c>
      <c r="F57" s="58">
        <v>9.64</v>
      </c>
      <c r="G57" s="39">
        <v>12</v>
      </c>
      <c r="H57" s="89">
        <v>33.83</v>
      </c>
      <c r="I57" s="39">
        <v>16</v>
      </c>
      <c r="J57" s="59">
        <f t="shared" si="4"/>
        <v>28</v>
      </c>
      <c r="K57" s="31" t="s">
        <v>31</v>
      </c>
      <c r="L57" s="90">
        <f t="shared" si="5"/>
        <v>43.47</v>
      </c>
    </row>
    <row r="58" spans="1:12" s="21" customFormat="1" ht="15.6" x14ac:dyDescent="0.3">
      <c r="A58" s="61" t="s">
        <v>720</v>
      </c>
      <c r="B58" s="64" t="s">
        <v>94</v>
      </c>
      <c r="C58" s="65" t="s">
        <v>95</v>
      </c>
      <c r="D58" s="68" t="s">
        <v>96</v>
      </c>
      <c r="E58" s="38" t="s">
        <v>50</v>
      </c>
      <c r="F58" s="58">
        <v>9.84</v>
      </c>
      <c r="G58" s="39">
        <v>15</v>
      </c>
      <c r="H58" s="89">
        <v>33.51</v>
      </c>
      <c r="I58" s="39">
        <v>14</v>
      </c>
      <c r="J58" s="59">
        <f t="shared" si="4"/>
        <v>29</v>
      </c>
      <c r="K58" s="31" t="s">
        <v>51</v>
      </c>
      <c r="L58" s="90">
        <f t="shared" si="5"/>
        <v>43.349999999999994</v>
      </c>
    </row>
    <row r="59" spans="1:12" s="21" customFormat="1" ht="15.6" x14ac:dyDescent="0.3">
      <c r="A59" s="61" t="s">
        <v>721</v>
      </c>
      <c r="B59" s="64" t="s">
        <v>408</v>
      </c>
      <c r="C59" s="65" t="s">
        <v>409</v>
      </c>
      <c r="D59" s="68">
        <v>41305</v>
      </c>
      <c r="E59" s="38" t="s">
        <v>405</v>
      </c>
      <c r="F59" s="58">
        <v>9.58</v>
      </c>
      <c r="G59" s="39">
        <v>10</v>
      </c>
      <c r="H59" s="89">
        <v>34.479999999999997</v>
      </c>
      <c r="I59" s="39">
        <v>19</v>
      </c>
      <c r="J59" s="59">
        <f t="shared" si="4"/>
        <v>29</v>
      </c>
      <c r="K59" s="31" t="s">
        <v>380</v>
      </c>
      <c r="L59" s="90">
        <f t="shared" si="5"/>
        <v>44.059999999999995</v>
      </c>
    </row>
    <row r="60" spans="1:12" s="21" customFormat="1" ht="15.6" x14ac:dyDescent="0.3">
      <c r="A60" s="61" t="s">
        <v>722</v>
      </c>
      <c r="B60" s="64" t="s">
        <v>252</v>
      </c>
      <c r="C60" s="65" t="s">
        <v>495</v>
      </c>
      <c r="D60" s="68">
        <v>40557</v>
      </c>
      <c r="E60" s="38" t="s">
        <v>30</v>
      </c>
      <c r="F60" s="58">
        <v>9.9600000000000009</v>
      </c>
      <c r="G60" s="39">
        <v>18</v>
      </c>
      <c r="H60" s="89">
        <v>33.51</v>
      </c>
      <c r="I60" s="39">
        <v>14</v>
      </c>
      <c r="J60" s="59">
        <f t="shared" si="4"/>
        <v>32</v>
      </c>
      <c r="K60" s="31" t="s">
        <v>31</v>
      </c>
    </row>
    <row r="61" spans="1:12" s="21" customFormat="1" ht="15.6" x14ac:dyDescent="0.3">
      <c r="A61" s="61" t="s">
        <v>723</v>
      </c>
      <c r="B61" s="64" t="s">
        <v>447</v>
      </c>
      <c r="C61" s="65" t="s">
        <v>448</v>
      </c>
      <c r="D61" s="68">
        <v>40687</v>
      </c>
      <c r="E61" s="38" t="s">
        <v>453</v>
      </c>
      <c r="F61" s="58">
        <v>9.8000000000000007</v>
      </c>
      <c r="G61" s="39">
        <v>14</v>
      </c>
      <c r="H61" s="89">
        <v>34.53</v>
      </c>
      <c r="I61" s="39">
        <v>20</v>
      </c>
      <c r="J61" s="59">
        <f t="shared" si="4"/>
        <v>34</v>
      </c>
      <c r="K61" s="31" t="s">
        <v>444</v>
      </c>
    </row>
    <row r="62" spans="1:12" s="21" customFormat="1" ht="15.6" x14ac:dyDescent="0.3">
      <c r="A62" s="61" t="s">
        <v>724</v>
      </c>
      <c r="B62" s="64" t="s">
        <v>501</v>
      </c>
      <c r="C62" s="65" t="s">
        <v>502</v>
      </c>
      <c r="D62" s="68">
        <v>41527</v>
      </c>
      <c r="E62" s="38" t="s">
        <v>30</v>
      </c>
      <c r="F62" s="58">
        <v>10.16</v>
      </c>
      <c r="G62" s="39">
        <v>22</v>
      </c>
      <c r="H62" s="89">
        <v>34.18</v>
      </c>
      <c r="I62" s="39">
        <v>17</v>
      </c>
      <c r="J62" s="59">
        <f t="shared" si="4"/>
        <v>39</v>
      </c>
      <c r="K62" s="31" t="s">
        <v>31</v>
      </c>
    </row>
    <row r="63" spans="1:12" s="21" customFormat="1" ht="15.6" x14ac:dyDescent="0.3">
      <c r="A63" s="61" t="s">
        <v>725</v>
      </c>
      <c r="B63" s="64" t="s">
        <v>381</v>
      </c>
      <c r="C63" s="65" t="s">
        <v>382</v>
      </c>
      <c r="D63" s="68">
        <v>40513</v>
      </c>
      <c r="E63" s="38" t="s">
        <v>379</v>
      </c>
      <c r="F63" s="58">
        <v>10.27</v>
      </c>
      <c r="G63" s="39">
        <v>23</v>
      </c>
      <c r="H63" s="89">
        <v>34.409999999999997</v>
      </c>
      <c r="I63" s="39">
        <v>18</v>
      </c>
      <c r="J63" s="59">
        <f t="shared" si="4"/>
        <v>41</v>
      </c>
      <c r="K63" s="31" t="s">
        <v>380</v>
      </c>
      <c r="L63" s="90">
        <f t="shared" ref="L63:L65" si="6">F63+H63</f>
        <v>44.679999999999993</v>
      </c>
    </row>
    <row r="64" spans="1:12" s="21" customFormat="1" ht="15.6" x14ac:dyDescent="0.3">
      <c r="A64" s="61" t="s">
        <v>726</v>
      </c>
      <c r="B64" s="64" t="s">
        <v>253</v>
      </c>
      <c r="C64" s="65" t="s">
        <v>500</v>
      </c>
      <c r="D64" s="68">
        <v>40680</v>
      </c>
      <c r="E64" s="38" t="s">
        <v>30</v>
      </c>
      <c r="F64" s="58">
        <v>9.98</v>
      </c>
      <c r="G64" s="39">
        <v>20</v>
      </c>
      <c r="H64" s="89">
        <v>35.119999999999997</v>
      </c>
      <c r="I64" s="39">
        <v>21</v>
      </c>
      <c r="J64" s="59">
        <f t="shared" si="4"/>
        <v>41</v>
      </c>
      <c r="K64" s="31" t="s">
        <v>31</v>
      </c>
      <c r="L64" s="90">
        <f t="shared" si="6"/>
        <v>45.099999999999994</v>
      </c>
    </row>
    <row r="65" spans="1:12" s="21" customFormat="1" ht="15.6" x14ac:dyDescent="0.3">
      <c r="A65" s="61" t="s">
        <v>727</v>
      </c>
      <c r="B65" s="64" t="s">
        <v>86</v>
      </c>
      <c r="C65" s="65" t="s">
        <v>485</v>
      </c>
      <c r="D65" s="68" t="s">
        <v>486</v>
      </c>
      <c r="E65" s="38" t="s">
        <v>474</v>
      </c>
      <c r="F65" s="58">
        <v>9.9700000000000006</v>
      </c>
      <c r="G65" s="39">
        <v>19</v>
      </c>
      <c r="H65" s="89">
        <v>35.630000000000003</v>
      </c>
      <c r="I65" s="39">
        <v>22</v>
      </c>
      <c r="J65" s="59">
        <f t="shared" si="4"/>
        <v>41</v>
      </c>
      <c r="K65" s="31" t="s">
        <v>475</v>
      </c>
      <c r="L65" s="90">
        <f t="shared" si="6"/>
        <v>45.6</v>
      </c>
    </row>
    <row r="66" spans="1:12" s="21" customFormat="1" ht="15.6" x14ac:dyDescent="0.3">
      <c r="A66" s="61" t="s">
        <v>728</v>
      </c>
      <c r="B66" s="64" t="s">
        <v>679</v>
      </c>
      <c r="C66" s="65" t="s">
        <v>680</v>
      </c>
      <c r="D66" s="68" t="s">
        <v>681</v>
      </c>
      <c r="E66" s="38" t="s">
        <v>50</v>
      </c>
      <c r="F66" s="58">
        <v>9.98</v>
      </c>
      <c r="G66" s="39">
        <v>20</v>
      </c>
      <c r="H66" s="89">
        <v>36.04</v>
      </c>
      <c r="I66" s="39">
        <v>23</v>
      </c>
      <c r="J66" s="59">
        <f t="shared" si="4"/>
        <v>43</v>
      </c>
      <c r="K66" s="31" t="s">
        <v>51</v>
      </c>
    </row>
    <row r="67" spans="1:12" s="21" customFormat="1" ht="15.6" x14ac:dyDescent="0.3">
      <c r="A67" s="61" t="s">
        <v>729</v>
      </c>
      <c r="B67" s="64" t="s">
        <v>377</v>
      </c>
      <c r="C67" s="65" t="s">
        <v>378</v>
      </c>
      <c r="D67" s="68">
        <v>40525</v>
      </c>
      <c r="E67" s="38" t="s">
        <v>379</v>
      </c>
      <c r="F67" s="58">
        <v>10.28</v>
      </c>
      <c r="G67" s="39">
        <v>24</v>
      </c>
      <c r="H67" s="89">
        <v>36.25</v>
      </c>
      <c r="I67" s="39">
        <v>24</v>
      </c>
      <c r="J67" s="59">
        <f t="shared" si="4"/>
        <v>48</v>
      </c>
      <c r="K67" s="31" t="s">
        <v>380</v>
      </c>
    </row>
    <row r="68" spans="1:12" s="21" customFormat="1" ht="15.6" x14ac:dyDescent="0.3">
      <c r="A68" s="61" t="s">
        <v>730</v>
      </c>
      <c r="B68" s="64" t="s">
        <v>682</v>
      </c>
      <c r="C68" s="65" t="s">
        <v>683</v>
      </c>
      <c r="D68" s="68">
        <v>41314</v>
      </c>
      <c r="E68" s="38" t="s">
        <v>50</v>
      </c>
      <c r="F68" s="58">
        <v>10.7</v>
      </c>
      <c r="G68" s="39">
        <v>26</v>
      </c>
      <c r="H68" s="89">
        <v>37.83</v>
      </c>
      <c r="I68" s="39">
        <v>25</v>
      </c>
      <c r="J68" s="59">
        <f t="shared" si="4"/>
        <v>51</v>
      </c>
      <c r="K68" s="31" t="s">
        <v>51</v>
      </c>
      <c r="L68" s="90">
        <f t="shared" ref="L68:L69" si="7">F68+H68</f>
        <v>48.53</v>
      </c>
    </row>
    <row r="69" spans="1:12" s="21" customFormat="1" ht="15.6" x14ac:dyDescent="0.3">
      <c r="A69" s="61" t="s">
        <v>731</v>
      </c>
      <c r="B69" s="64" t="s">
        <v>541</v>
      </c>
      <c r="C69" s="65" t="s">
        <v>542</v>
      </c>
      <c r="D69" s="68" t="s">
        <v>52</v>
      </c>
      <c r="E69" s="38" t="s">
        <v>2</v>
      </c>
      <c r="F69" s="58">
        <v>10.45</v>
      </c>
      <c r="G69" s="39">
        <v>25</v>
      </c>
      <c r="H69" s="89">
        <v>38.79</v>
      </c>
      <c r="I69" s="39">
        <v>26</v>
      </c>
      <c r="J69" s="59">
        <f t="shared" si="4"/>
        <v>51</v>
      </c>
      <c r="K69" s="31" t="s">
        <v>538</v>
      </c>
      <c r="L69" s="90">
        <f t="shared" si="7"/>
        <v>49.239999999999995</v>
      </c>
    </row>
    <row r="70" spans="1:12" s="21" customFormat="1" ht="15.6" x14ac:dyDescent="0.3">
      <c r="A70" s="61" t="s">
        <v>732</v>
      </c>
      <c r="B70" s="64" t="s">
        <v>101</v>
      </c>
      <c r="C70" s="65" t="s">
        <v>480</v>
      </c>
      <c r="D70" s="68" t="s">
        <v>481</v>
      </c>
      <c r="E70" s="38" t="s">
        <v>474</v>
      </c>
      <c r="F70" s="58">
        <v>11.07</v>
      </c>
      <c r="G70" s="39">
        <v>28</v>
      </c>
      <c r="H70" s="89">
        <v>40.32</v>
      </c>
      <c r="I70" s="39">
        <v>27</v>
      </c>
      <c r="J70" s="59">
        <f t="shared" si="4"/>
        <v>55</v>
      </c>
      <c r="K70" s="31" t="s">
        <v>479</v>
      </c>
    </row>
    <row r="71" spans="1:12" s="21" customFormat="1" ht="15.6" x14ac:dyDescent="0.3">
      <c r="A71" s="61" t="s">
        <v>733</v>
      </c>
      <c r="B71" s="64" t="s">
        <v>110</v>
      </c>
      <c r="C71" s="65" t="s">
        <v>482</v>
      </c>
      <c r="D71" s="68" t="s">
        <v>483</v>
      </c>
      <c r="E71" s="38" t="s">
        <v>474</v>
      </c>
      <c r="F71" s="58">
        <v>10.72</v>
      </c>
      <c r="G71" s="39">
        <v>27</v>
      </c>
      <c r="H71" s="89">
        <v>43.7</v>
      </c>
      <c r="I71" s="39">
        <v>28</v>
      </c>
      <c r="J71" s="59">
        <f t="shared" si="4"/>
        <v>55</v>
      </c>
      <c r="K71" s="31" t="s">
        <v>479</v>
      </c>
    </row>
    <row r="72" spans="1:12" s="21" customFormat="1" ht="15.6" x14ac:dyDescent="0.3">
      <c r="A72" s="61"/>
      <c r="B72" s="64" t="s">
        <v>406</v>
      </c>
      <c r="C72" s="65" t="s">
        <v>407</v>
      </c>
      <c r="D72" s="68">
        <v>40821</v>
      </c>
      <c r="E72" s="38" t="s">
        <v>405</v>
      </c>
      <c r="F72" s="58">
        <v>13.74</v>
      </c>
      <c r="G72" s="39">
        <v>29</v>
      </c>
      <c r="H72" s="60" t="s">
        <v>712</v>
      </c>
      <c r="I72" s="39"/>
      <c r="J72" s="59"/>
      <c r="K72" s="31" t="s">
        <v>380</v>
      </c>
    </row>
  </sheetData>
  <sortState ref="A44:N71">
    <sortCondition ref="J44:J71"/>
  </sortState>
  <phoneticPr fontId="19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106"/>
  <sheetViews>
    <sheetView zoomScaleNormal="100" workbookViewId="0"/>
  </sheetViews>
  <sheetFormatPr defaultRowHeight="14.4" x14ac:dyDescent="0.3"/>
  <cols>
    <col min="2" max="2" width="15.88671875" customWidth="1"/>
    <col min="3" max="3" width="13.44140625" bestFit="1" customWidth="1"/>
    <col min="4" max="4" width="10.33203125" style="71" bestFit="1" customWidth="1"/>
    <col min="5" max="5" width="11.33203125" bestFit="1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26.88671875" bestFit="1" customWidth="1"/>
  </cols>
  <sheetData>
    <row r="1" spans="1:14" s="14" customFormat="1" ht="18" x14ac:dyDescent="0.35">
      <c r="A1" s="10" t="s">
        <v>7</v>
      </c>
      <c r="B1" s="10"/>
      <c r="C1" s="10"/>
      <c r="D1" s="69"/>
      <c r="E1" s="10"/>
      <c r="F1" s="10"/>
      <c r="G1" s="10"/>
      <c r="H1" s="12"/>
      <c r="I1" s="12"/>
      <c r="J1" s="12"/>
      <c r="K1" s="13"/>
      <c r="L1" s="13"/>
      <c r="M1" s="13"/>
      <c r="N1" s="13"/>
    </row>
    <row r="2" spans="1:14" s="14" customFormat="1" ht="13.2" x14ac:dyDescent="0.25">
      <c r="D2" s="70"/>
      <c r="K2" s="114">
        <v>44933</v>
      </c>
      <c r="L2" s="15"/>
    </row>
    <row r="3" spans="1:14" s="14" customFormat="1" ht="15.6" x14ac:dyDescent="0.3">
      <c r="A3" s="16"/>
      <c r="B3" s="17"/>
      <c r="C3" s="18"/>
      <c r="D3" s="70"/>
      <c r="J3" s="19"/>
      <c r="K3" s="20" t="s">
        <v>2</v>
      </c>
    </row>
    <row r="4" spans="1:14" x14ac:dyDescent="0.3">
      <c r="B4" s="17" t="s">
        <v>303</v>
      </c>
    </row>
    <row r="6" spans="1:14" s="21" customFormat="1" x14ac:dyDescent="0.3">
      <c r="B6" s="80">
        <v>1</v>
      </c>
      <c r="C6" s="81" t="s">
        <v>684</v>
      </c>
      <c r="D6" s="76"/>
    </row>
    <row r="7" spans="1:14" x14ac:dyDescent="0.3">
      <c r="A7" s="22" t="s">
        <v>8</v>
      </c>
      <c r="B7" s="23" t="s">
        <v>9</v>
      </c>
      <c r="C7" s="24" t="s">
        <v>10</v>
      </c>
      <c r="D7" s="72" t="s">
        <v>11</v>
      </c>
      <c r="E7" s="22" t="s">
        <v>12</v>
      </c>
      <c r="F7" s="25" t="s">
        <v>278</v>
      </c>
      <c r="G7" s="26" t="s">
        <v>279</v>
      </c>
      <c r="H7" s="26" t="s">
        <v>280</v>
      </c>
      <c r="I7" s="26" t="s">
        <v>279</v>
      </c>
      <c r="J7" s="26" t="s">
        <v>281</v>
      </c>
      <c r="K7" s="27" t="s">
        <v>13</v>
      </c>
    </row>
    <row r="8" spans="1:14" ht="15.6" x14ac:dyDescent="0.3">
      <c r="A8" s="28" t="s">
        <v>14</v>
      </c>
      <c r="B8" s="64" t="s">
        <v>469</v>
      </c>
      <c r="C8" s="65" t="s">
        <v>470</v>
      </c>
      <c r="D8" s="68">
        <v>39872</v>
      </c>
      <c r="E8" s="38" t="s">
        <v>453</v>
      </c>
      <c r="F8" s="58">
        <v>8.84</v>
      </c>
      <c r="G8" s="39"/>
      <c r="H8" s="60"/>
      <c r="I8" s="39"/>
      <c r="J8" s="59">
        <f t="shared" ref="J8:J13" si="0">G8+I8</f>
        <v>0</v>
      </c>
      <c r="K8" s="31" t="s">
        <v>471</v>
      </c>
    </row>
    <row r="9" spans="1:14" ht="15.6" x14ac:dyDescent="0.3">
      <c r="A9" s="28" t="s">
        <v>15</v>
      </c>
      <c r="B9" s="64" t="s">
        <v>72</v>
      </c>
      <c r="C9" s="65" t="s">
        <v>57</v>
      </c>
      <c r="D9" s="68" t="s">
        <v>73</v>
      </c>
      <c r="E9" s="38" t="s">
        <v>2</v>
      </c>
      <c r="F9" s="58">
        <v>9.48</v>
      </c>
      <c r="G9" s="39"/>
      <c r="H9" s="60"/>
      <c r="I9" s="39"/>
      <c r="J9" s="59">
        <f t="shared" si="0"/>
        <v>0</v>
      </c>
      <c r="K9" s="31" t="s">
        <v>42</v>
      </c>
    </row>
    <row r="10" spans="1:14" ht="15.6" x14ac:dyDescent="0.3">
      <c r="A10" s="28" t="s">
        <v>16</v>
      </c>
      <c r="B10" s="64" t="s">
        <v>123</v>
      </c>
      <c r="C10" s="65" t="s">
        <v>432</v>
      </c>
      <c r="D10" s="68" t="s">
        <v>433</v>
      </c>
      <c r="E10" s="38" t="s">
        <v>297</v>
      </c>
      <c r="F10" s="58" t="s">
        <v>712</v>
      </c>
      <c r="G10" s="39"/>
      <c r="H10" s="60"/>
      <c r="I10" s="39"/>
      <c r="J10" s="59">
        <f t="shared" si="0"/>
        <v>0</v>
      </c>
      <c r="K10" s="31" t="s">
        <v>45</v>
      </c>
    </row>
    <row r="11" spans="1:14" ht="15.6" x14ac:dyDescent="0.3">
      <c r="A11" s="28" t="s">
        <v>17</v>
      </c>
      <c r="B11" s="64" t="s">
        <v>599</v>
      </c>
      <c r="C11" s="65" t="s">
        <v>600</v>
      </c>
      <c r="D11" s="68" t="s">
        <v>601</v>
      </c>
      <c r="E11" s="38" t="s">
        <v>85</v>
      </c>
      <c r="F11" s="58">
        <v>8.83</v>
      </c>
      <c r="G11" s="39"/>
      <c r="H11" s="60"/>
      <c r="I11" s="39"/>
      <c r="J11" s="59">
        <f t="shared" si="0"/>
        <v>0</v>
      </c>
      <c r="K11" s="31" t="s">
        <v>595</v>
      </c>
    </row>
    <row r="12" spans="1:14" ht="15.6" x14ac:dyDescent="0.3">
      <c r="A12" s="28" t="s">
        <v>18</v>
      </c>
      <c r="B12" s="64" t="s">
        <v>47</v>
      </c>
      <c r="C12" s="65" t="s">
        <v>504</v>
      </c>
      <c r="D12" s="68">
        <v>40138</v>
      </c>
      <c r="E12" s="38" t="s">
        <v>30</v>
      </c>
      <c r="F12" s="58">
        <v>9.25</v>
      </c>
      <c r="G12" s="39"/>
      <c r="H12" s="60"/>
      <c r="I12" s="39"/>
      <c r="J12" s="59">
        <f t="shared" si="0"/>
        <v>0</v>
      </c>
      <c r="K12" s="31" t="s">
        <v>31</v>
      </c>
    </row>
    <row r="13" spans="1:14" ht="15.6" x14ac:dyDescent="0.3">
      <c r="A13" s="28" t="s">
        <v>19</v>
      </c>
      <c r="B13" s="64" t="s">
        <v>75</v>
      </c>
      <c r="C13" s="65" t="s">
        <v>76</v>
      </c>
      <c r="D13" s="68" t="s">
        <v>77</v>
      </c>
      <c r="E13" s="38" t="s">
        <v>297</v>
      </c>
      <c r="F13" s="58">
        <v>9.15</v>
      </c>
      <c r="G13" s="39"/>
      <c r="H13" s="60"/>
      <c r="I13" s="39"/>
      <c r="J13" s="59">
        <f t="shared" si="0"/>
        <v>0</v>
      </c>
      <c r="K13" s="31" t="s">
        <v>45</v>
      </c>
    </row>
    <row r="15" spans="1:14" s="21" customFormat="1" x14ac:dyDescent="0.3">
      <c r="B15" s="80">
        <v>2</v>
      </c>
      <c r="C15" s="81" t="s">
        <v>684</v>
      </c>
      <c r="D15" s="76"/>
    </row>
    <row r="16" spans="1:14" x14ac:dyDescent="0.3">
      <c r="A16" s="22" t="s">
        <v>8</v>
      </c>
      <c r="B16" s="23" t="s">
        <v>9</v>
      </c>
      <c r="C16" s="24" t="s">
        <v>10</v>
      </c>
      <c r="D16" s="72" t="s">
        <v>11</v>
      </c>
      <c r="E16" s="22" t="s">
        <v>12</v>
      </c>
      <c r="F16" s="25" t="s">
        <v>278</v>
      </c>
      <c r="G16" s="26" t="s">
        <v>279</v>
      </c>
      <c r="H16" s="26" t="s">
        <v>280</v>
      </c>
      <c r="I16" s="26" t="s">
        <v>279</v>
      </c>
      <c r="J16" s="26" t="s">
        <v>281</v>
      </c>
      <c r="K16" s="27" t="s">
        <v>13</v>
      </c>
    </row>
    <row r="17" spans="1:11" ht="15.6" x14ac:dyDescent="0.3">
      <c r="A17" s="28" t="s">
        <v>14</v>
      </c>
      <c r="B17" s="64" t="s">
        <v>611</v>
      </c>
      <c r="C17" s="65" t="s">
        <v>612</v>
      </c>
      <c r="D17" s="68" t="s">
        <v>613</v>
      </c>
      <c r="E17" s="38" t="s">
        <v>85</v>
      </c>
      <c r="F17" s="58">
        <v>9.08</v>
      </c>
      <c r="G17" s="39"/>
      <c r="H17" s="60"/>
      <c r="I17" s="39"/>
      <c r="J17" s="59">
        <f t="shared" ref="J17:J22" si="1">G17+I17</f>
        <v>0</v>
      </c>
      <c r="K17" s="31" t="s">
        <v>607</v>
      </c>
    </row>
    <row r="18" spans="1:11" ht="15.6" x14ac:dyDescent="0.3">
      <c r="A18" s="28" t="s">
        <v>15</v>
      </c>
      <c r="B18" s="64" t="s">
        <v>63</v>
      </c>
      <c r="C18" s="65" t="s">
        <v>121</v>
      </c>
      <c r="D18" s="68" t="s">
        <v>122</v>
      </c>
      <c r="E18" s="38" t="s">
        <v>297</v>
      </c>
      <c r="F18" s="58">
        <v>8.6</v>
      </c>
      <c r="G18" s="39"/>
      <c r="H18" s="60"/>
      <c r="I18" s="39"/>
      <c r="J18" s="59">
        <f t="shared" si="1"/>
        <v>0</v>
      </c>
      <c r="K18" s="31" t="s">
        <v>45</v>
      </c>
    </row>
    <row r="19" spans="1:11" ht="15.6" x14ac:dyDescent="0.3">
      <c r="A19" s="28" t="s">
        <v>16</v>
      </c>
      <c r="B19" s="64" t="s">
        <v>618</v>
      </c>
      <c r="C19" s="65" t="s">
        <v>619</v>
      </c>
      <c r="D19" s="68" t="s">
        <v>620</v>
      </c>
      <c r="E19" s="38" t="s">
        <v>85</v>
      </c>
      <c r="F19" s="58">
        <v>8.94</v>
      </c>
      <c r="G19" s="39"/>
      <c r="H19" s="60"/>
      <c r="I19" s="39"/>
      <c r="J19" s="59">
        <f t="shared" si="1"/>
        <v>0</v>
      </c>
      <c r="K19" s="31" t="s">
        <v>120</v>
      </c>
    </row>
    <row r="20" spans="1:11" ht="15.6" x14ac:dyDescent="0.3">
      <c r="A20" s="28" t="s">
        <v>17</v>
      </c>
      <c r="B20" s="64" t="s">
        <v>56</v>
      </c>
      <c r="C20" s="65" t="s">
        <v>534</v>
      </c>
      <c r="D20" s="68" t="s">
        <v>535</v>
      </c>
      <c r="E20" s="38" t="s">
        <v>2</v>
      </c>
      <c r="F20" s="58">
        <v>9.2100000000000009</v>
      </c>
      <c r="G20" s="39"/>
      <c r="H20" s="60"/>
      <c r="I20" s="39"/>
      <c r="J20" s="59">
        <f t="shared" si="1"/>
        <v>0</v>
      </c>
      <c r="K20" s="31" t="s">
        <v>26</v>
      </c>
    </row>
    <row r="21" spans="1:11" ht="15.6" x14ac:dyDescent="0.3">
      <c r="A21" s="28" t="s">
        <v>18</v>
      </c>
      <c r="B21" s="64" t="s">
        <v>503</v>
      </c>
      <c r="C21" s="65" t="s">
        <v>84</v>
      </c>
      <c r="D21" s="68">
        <v>40162</v>
      </c>
      <c r="E21" s="38" t="s">
        <v>30</v>
      </c>
      <c r="F21" s="58">
        <v>9.15</v>
      </c>
      <c r="G21" s="39"/>
      <c r="H21" s="60"/>
      <c r="I21" s="39"/>
      <c r="J21" s="59">
        <f t="shared" si="1"/>
        <v>0</v>
      </c>
      <c r="K21" s="31" t="s">
        <v>31</v>
      </c>
    </row>
    <row r="22" spans="1:11" ht="15.6" x14ac:dyDescent="0.3">
      <c r="A22" s="28" t="s">
        <v>19</v>
      </c>
      <c r="B22" s="64" t="s">
        <v>608</v>
      </c>
      <c r="C22" s="65" t="s">
        <v>609</v>
      </c>
      <c r="D22" s="68" t="s">
        <v>610</v>
      </c>
      <c r="E22" s="38" t="s">
        <v>85</v>
      </c>
      <c r="F22" s="58">
        <v>9.2200000000000006</v>
      </c>
      <c r="G22" s="39"/>
      <c r="H22" s="60"/>
      <c r="I22" s="39"/>
      <c r="J22" s="59">
        <f t="shared" si="1"/>
        <v>0</v>
      </c>
      <c r="K22" s="31" t="s">
        <v>607</v>
      </c>
    </row>
    <row r="24" spans="1:11" s="21" customFormat="1" x14ac:dyDescent="0.3">
      <c r="B24" s="80">
        <v>3</v>
      </c>
      <c r="C24" s="81" t="s">
        <v>684</v>
      </c>
      <c r="D24" s="76"/>
    </row>
    <row r="25" spans="1:11" x14ac:dyDescent="0.3">
      <c r="A25" s="22" t="s">
        <v>8</v>
      </c>
      <c r="B25" s="23" t="s">
        <v>9</v>
      </c>
      <c r="C25" s="24" t="s">
        <v>10</v>
      </c>
      <c r="D25" s="72" t="s">
        <v>11</v>
      </c>
      <c r="E25" s="22" t="s">
        <v>12</v>
      </c>
      <c r="F25" s="25" t="s">
        <v>278</v>
      </c>
      <c r="G25" s="26" t="s">
        <v>279</v>
      </c>
      <c r="H25" s="26" t="s">
        <v>280</v>
      </c>
      <c r="I25" s="26" t="s">
        <v>279</v>
      </c>
      <c r="J25" s="26" t="s">
        <v>281</v>
      </c>
      <c r="K25" s="27" t="s">
        <v>13</v>
      </c>
    </row>
    <row r="26" spans="1:11" ht="15.6" x14ac:dyDescent="0.3">
      <c r="A26" s="28" t="s">
        <v>14</v>
      </c>
      <c r="B26" s="64" t="s">
        <v>618</v>
      </c>
      <c r="C26" s="65" t="s">
        <v>694</v>
      </c>
      <c r="D26" s="82" t="s">
        <v>695</v>
      </c>
      <c r="E26" s="83" t="s">
        <v>2</v>
      </c>
      <c r="F26" s="57">
        <v>10.24</v>
      </c>
      <c r="G26" s="39"/>
      <c r="H26" s="60"/>
      <c r="I26" s="39"/>
      <c r="J26" s="59">
        <f t="shared" ref="J26" si="2">G26+I26</f>
        <v>0</v>
      </c>
      <c r="K26" s="84" t="s">
        <v>696</v>
      </c>
    </row>
    <row r="27" spans="1:11" ht="15.6" x14ac:dyDescent="0.3">
      <c r="A27" s="28" t="s">
        <v>15</v>
      </c>
      <c r="B27" s="64" t="s">
        <v>172</v>
      </c>
      <c r="C27" s="65" t="s">
        <v>526</v>
      </c>
      <c r="D27" s="68" t="s">
        <v>527</v>
      </c>
      <c r="E27" s="38" t="s">
        <v>2</v>
      </c>
      <c r="F27" s="58">
        <v>9.75</v>
      </c>
      <c r="G27" s="39"/>
      <c r="H27" s="60"/>
      <c r="I27" s="39"/>
      <c r="J27" s="59">
        <f>G27+I27</f>
        <v>0</v>
      </c>
      <c r="K27" s="31" t="s">
        <v>37</v>
      </c>
    </row>
    <row r="28" spans="1:11" ht="15.6" x14ac:dyDescent="0.3">
      <c r="A28" s="28" t="s">
        <v>16</v>
      </c>
      <c r="B28" s="64" t="s">
        <v>638</v>
      </c>
      <c r="C28" s="65" t="s">
        <v>639</v>
      </c>
      <c r="D28" s="68" t="s">
        <v>640</v>
      </c>
      <c r="E28" s="38" t="s">
        <v>85</v>
      </c>
      <c r="F28" s="58">
        <v>8.23</v>
      </c>
      <c r="G28" s="39"/>
      <c r="H28" s="60"/>
      <c r="I28" s="39"/>
      <c r="J28" s="59">
        <f>G28+I28</f>
        <v>0</v>
      </c>
      <c r="K28" s="31" t="s">
        <v>207</v>
      </c>
    </row>
    <row r="29" spans="1:11" ht="15.6" x14ac:dyDescent="0.3">
      <c r="A29" s="28" t="s">
        <v>17</v>
      </c>
      <c r="B29" s="64" t="s">
        <v>528</v>
      </c>
      <c r="C29" s="65" t="s">
        <v>71</v>
      </c>
      <c r="D29" s="68" t="s">
        <v>79</v>
      </c>
      <c r="E29" s="38" t="s">
        <v>2</v>
      </c>
      <c r="F29" s="58" t="s">
        <v>712</v>
      </c>
      <c r="G29" s="39"/>
      <c r="H29" s="60"/>
      <c r="I29" s="39"/>
      <c r="J29" s="59">
        <f>G29+I29</f>
        <v>0</v>
      </c>
      <c r="K29" s="31" t="s">
        <v>37</v>
      </c>
    </row>
    <row r="30" spans="1:11" ht="15.6" x14ac:dyDescent="0.3">
      <c r="A30" s="28" t="s">
        <v>18</v>
      </c>
      <c r="B30" s="64" t="s">
        <v>56</v>
      </c>
      <c r="C30" s="65" t="s">
        <v>701</v>
      </c>
      <c r="D30" s="68">
        <v>39955</v>
      </c>
      <c r="E30" s="38" t="s">
        <v>2</v>
      </c>
      <c r="F30" s="58">
        <v>8.42</v>
      </c>
      <c r="G30" s="39"/>
      <c r="H30" s="60"/>
      <c r="I30" s="39"/>
      <c r="J30" s="59">
        <f>G30+I30</f>
        <v>0</v>
      </c>
      <c r="K30" s="31" t="s">
        <v>705</v>
      </c>
    </row>
    <row r="31" spans="1:11" ht="15.6" x14ac:dyDescent="0.3">
      <c r="A31" s="28" t="s">
        <v>19</v>
      </c>
      <c r="B31" s="64" t="s">
        <v>39</v>
      </c>
      <c r="C31" s="65" t="s">
        <v>326</v>
      </c>
      <c r="D31" s="68" t="s">
        <v>327</v>
      </c>
      <c r="E31" s="38" t="s">
        <v>169</v>
      </c>
      <c r="F31" s="58">
        <v>8.36</v>
      </c>
      <c r="G31" s="39"/>
      <c r="H31" s="60"/>
      <c r="I31" s="39"/>
      <c r="J31" s="59">
        <f>G31+I31</f>
        <v>0</v>
      </c>
      <c r="K31" s="31" t="s">
        <v>325</v>
      </c>
    </row>
    <row r="33" spans="1:11" s="21" customFormat="1" x14ac:dyDescent="0.3">
      <c r="B33" s="80">
        <v>4</v>
      </c>
      <c r="C33" s="81" t="s">
        <v>684</v>
      </c>
      <c r="D33" s="76"/>
    </row>
    <row r="34" spans="1:11" x14ac:dyDescent="0.3">
      <c r="A34" s="22" t="s">
        <v>8</v>
      </c>
      <c r="B34" s="23" t="s">
        <v>9</v>
      </c>
      <c r="C34" s="24" t="s">
        <v>10</v>
      </c>
      <c r="D34" s="72" t="s">
        <v>11</v>
      </c>
      <c r="E34" s="22" t="s">
        <v>12</v>
      </c>
      <c r="F34" s="25" t="s">
        <v>278</v>
      </c>
      <c r="G34" s="26" t="s">
        <v>279</v>
      </c>
      <c r="H34" s="26" t="s">
        <v>280</v>
      </c>
      <c r="I34" s="26" t="s">
        <v>279</v>
      </c>
      <c r="J34" s="26" t="s">
        <v>281</v>
      </c>
      <c r="K34" s="27" t="s">
        <v>13</v>
      </c>
    </row>
    <row r="35" spans="1:11" ht="15.6" x14ac:dyDescent="0.3">
      <c r="A35" s="28" t="s">
        <v>14</v>
      </c>
      <c r="B35" s="64" t="s">
        <v>364</v>
      </c>
      <c r="C35" s="65" t="s">
        <v>697</v>
      </c>
      <c r="D35" s="68" t="s">
        <v>698</v>
      </c>
      <c r="E35" s="38" t="s">
        <v>2</v>
      </c>
      <c r="F35" s="58">
        <v>9.69</v>
      </c>
      <c r="G35" s="39"/>
      <c r="H35" s="60"/>
      <c r="I35" s="39"/>
      <c r="J35" s="59">
        <f t="shared" ref="J35" si="3">G35+I35</f>
        <v>0</v>
      </c>
      <c r="K35" s="31" t="s">
        <v>696</v>
      </c>
    </row>
    <row r="36" spans="1:11" ht="15.6" x14ac:dyDescent="0.3">
      <c r="A36" s="28" t="s">
        <v>15</v>
      </c>
      <c r="B36" s="64" t="s">
        <v>133</v>
      </c>
      <c r="C36" s="65" t="s">
        <v>532</v>
      </c>
      <c r="D36" s="68" t="s">
        <v>533</v>
      </c>
      <c r="E36" s="38" t="s">
        <v>2</v>
      </c>
      <c r="F36" s="58">
        <v>9.59</v>
      </c>
      <c r="G36" s="39"/>
      <c r="H36" s="60"/>
      <c r="I36" s="39"/>
      <c r="J36" s="59">
        <f>G36+I36</f>
        <v>0</v>
      </c>
      <c r="K36" s="31" t="s">
        <v>26</v>
      </c>
    </row>
    <row r="37" spans="1:11" ht="15.6" x14ac:dyDescent="0.3">
      <c r="A37" s="28" t="s">
        <v>16</v>
      </c>
      <c r="B37" s="64" t="s">
        <v>647</v>
      </c>
      <c r="C37" s="65" t="s">
        <v>648</v>
      </c>
      <c r="D37" s="68" t="s">
        <v>649</v>
      </c>
      <c r="E37" s="38" t="s">
        <v>85</v>
      </c>
      <c r="F37" s="58">
        <v>8.9499999999999993</v>
      </c>
      <c r="G37" s="39"/>
      <c r="H37" s="60"/>
      <c r="I37" s="39"/>
      <c r="J37" s="59">
        <f>G37+I37</f>
        <v>0</v>
      </c>
      <c r="K37" s="31" t="s">
        <v>650</v>
      </c>
    </row>
    <row r="38" spans="1:11" ht="15.6" x14ac:dyDescent="0.3">
      <c r="A38" s="28" t="s">
        <v>17</v>
      </c>
      <c r="B38" s="64" t="s">
        <v>53</v>
      </c>
      <c r="C38" s="65" t="s">
        <v>36</v>
      </c>
      <c r="D38" s="68" t="s">
        <v>529</v>
      </c>
      <c r="E38" s="38" t="s">
        <v>2</v>
      </c>
      <c r="F38" s="58">
        <v>9.11</v>
      </c>
      <c r="G38" s="39"/>
      <c r="H38" s="60"/>
      <c r="I38" s="39"/>
      <c r="J38" s="59">
        <f>G38+I38</f>
        <v>0</v>
      </c>
      <c r="K38" s="31" t="s">
        <v>519</v>
      </c>
    </row>
    <row r="39" spans="1:11" ht="15.6" x14ac:dyDescent="0.3">
      <c r="A39" s="28" t="s">
        <v>18</v>
      </c>
      <c r="B39" s="64" t="s">
        <v>27</v>
      </c>
      <c r="C39" s="65" t="s">
        <v>28</v>
      </c>
      <c r="D39" s="68" t="s">
        <v>29</v>
      </c>
      <c r="E39" s="38" t="s">
        <v>297</v>
      </c>
      <c r="F39" s="58">
        <v>9.06</v>
      </c>
      <c r="G39" s="39"/>
      <c r="H39" s="60"/>
      <c r="I39" s="39"/>
      <c r="J39" s="59">
        <f>G39+I39</f>
        <v>0</v>
      </c>
      <c r="K39" s="31" t="s">
        <v>45</v>
      </c>
    </row>
    <row r="40" spans="1:11" ht="15.6" x14ac:dyDescent="0.3">
      <c r="A40" s="28" t="s">
        <v>19</v>
      </c>
      <c r="B40" s="64" t="s">
        <v>59</v>
      </c>
      <c r="C40" s="65" t="s">
        <v>69</v>
      </c>
      <c r="D40" s="68" t="s">
        <v>70</v>
      </c>
      <c r="E40" s="38" t="s">
        <v>2</v>
      </c>
      <c r="F40" s="58">
        <v>8.3000000000000007</v>
      </c>
      <c r="G40" s="39"/>
      <c r="H40" s="60"/>
      <c r="I40" s="39"/>
      <c r="J40" s="59">
        <f>G40+I40</f>
        <v>0</v>
      </c>
      <c r="K40" s="31" t="s">
        <v>26</v>
      </c>
    </row>
    <row r="42" spans="1:11" s="21" customFormat="1" x14ac:dyDescent="0.3">
      <c r="B42" s="80">
        <v>5</v>
      </c>
      <c r="C42" s="81" t="s">
        <v>684</v>
      </c>
      <c r="D42" s="76"/>
    </row>
    <row r="43" spans="1:11" x14ac:dyDescent="0.3">
      <c r="A43" s="22" t="s">
        <v>8</v>
      </c>
      <c r="B43" s="23" t="s">
        <v>9</v>
      </c>
      <c r="C43" s="24" t="s">
        <v>10</v>
      </c>
      <c r="D43" s="72" t="s">
        <v>11</v>
      </c>
      <c r="E43" s="22" t="s">
        <v>12</v>
      </c>
      <c r="F43" s="25" t="s">
        <v>278</v>
      </c>
      <c r="G43" s="26" t="s">
        <v>279</v>
      </c>
      <c r="H43" s="26" t="s">
        <v>280</v>
      </c>
      <c r="I43" s="26" t="s">
        <v>279</v>
      </c>
      <c r="J43" s="26" t="s">
        <v>281</v>
      </c>
      <c r="K43" s="27" t="s">
        <v>13</v>
      </c>
    </row>
    <row r="44" spans="1:11" ht="15.6" x14ac:dyDescent="0.3">
      <c r="A44" s="28" t="s">
        <v>14</v>
      </c>
      <c r="B44" s="64" t="s">
        <v>65</v>
      </c>
      <c r="C44" s="65" t="s">
        <v>699</v>
      </c>
      <c r="D44" s="68" t="s">
        <v>700</v>
      </c>
      <c r="E44" s="38" t="s">
        <v>2</v>
      </c>
      <c r="F44" s="58">
        <v>10.65</v>
      </c>
      <c r="G44" s="39"/>
      <c r="H44" s="60"/>
      <c r="I44" s="39"/>
      <c r="J44" s="59">
        <f t="shared" ref="J44" si="4">G44+I44</f>
        <v>0</v>
      </c>
      <c r="K44" s="31" t="s">
        <v>688</v>
      </c>
    </row>
    <row r="45" spans="1:11" ht="15.6" x14ac:dyDescent="0.3">
      <c r="A45" s="28" t="s">
        <v>15</v>
      </c>
      <c r="B45" s="64" t="s">
        <v>467</v>
      </c>
      <c r="C45" s="65" t="s">
        <v>468</v>
      </c>
      <c r="D45" s="68">
        <v>40147</v>
      </c>
      <c r="E45" s="38" t="s">
        <v>453</v>
      </c>
      <c r="F45" s="58">
        <v>8.56</v>
      </c>
      <c r="G45" s="39"/>
      <c r="H45" s="60"/>
      <c r="I45" s="39"/>
      <c r="J45" s="59">
        <f>G45+I45</f>
        <v>0</v>
      </c>
      <c r="K45" s="31" t="s">
        <v>471</v>
      </c>
    </row>
    <row r="46" spans="1:11" ht="15.6" x14ac:dyDescent="0.3">
      <c r="A46" s="28" t="s">
        <v>16</v>
      </c>
      <c r="B46" s="64" t="s">
        <v>596</v>
      </c>
      <c r="C46" s="65" t="s">
        <v>597</v>
      </c>
      <c r="D46" s="68" t="s">
        <v>598</v>
      </c>
      <c r="E46" s="38" t="s">
        <v>85</v>
      </c>
      <c r="F46" s="58">
        <v>8.83</v>
      </c>
      <c r="G46" s="39"/>
      <c r="H46" s="60"/>
      <c r="I46" s="39"/>
      <c r="J46" s="59">
        <f>G46+I46</f>
        <v>0</v>
      </c>
      <c r="K46" s="31" t="s">
        <v>595</v>
      </c>
    </row>
    <row r="47" spans="1:11" ht="15.6" x14ac:dyDescent="0.3">
      <c r="A47" s="28" t="s">
        <v>17</v>
      </c>
      <c r="B47" s="64" t="s">
        <v>82</v>
      </c>
      <c r="C47" s="65" t="s">
        <v>530</v>
      </c>
      <c r="D47" s="68" t="s">
        <v>531</v>
      </c>
      <c r="E47" s="38" t="s">
        <v>2</v>
      </c>
      <c r="F47" s="58">
        <v>9.23</v>
      </c>
      <c r="G47" s="39"/>
      <c r="H47" s="60"/>
      <c r="I47" s="39"/>
      <c r="J47" s="59">
        <f>G47+I47</f>
        <v>0</v>
      </c>
      <c r="K47" s="31" t="s">
        <v>26</v>
      </c>
    </row>
    <row r="48" spans="1:11" ht="15.6" x14ac:dyDescent="0.3">
      <c r="A48" s="28" t="s">
        <v>18</v>
      </c>
      <c r="B48" s="64" t="s">
        <v>641</v>
      </c>
      <c r="C48" s="65" t="s">
        <v>642</v>
      </c>
      <c r="D48" s="68" t="s">
        <v>643</v>
      </c>
      <c r="E48" s="38" t="s">
        <v>85</v>
      </c>
      <c r="F48" s="58">
        <v>8.52</v>
      </c>
      <c r="G48" s="39"/>
      <c r="H48" s="60"/>
      <c r="I48" s="39"/>
      <c r="J48" s="59">
        <f>G48+I48</f>
        <v>0</v>
      </c>
      <c r="K48" s="31" t="s">
        <v>207</v>
      </c>
    </row>
    <row r="49" spans="1:11" ht="15.6" x14ac:dyDescent="0.3">
      <c r="A49" s="28" t="s">
        <v>19</v>
      </c>
      <c r="B49" s="64" t="s">
        <v>476</v>
      </c>
      <c r="C49" s="65" t="s">
        <v>477</v>
      </c>
      <c r="D49" s="68" t="s">
        <v>478</v>
      </c>
      <c r="E49" s="38" t="s">
        <v>474</v>
      </c>
      <c r="F49" s="58">
        <v>9.49</v>
      </c>
      <c r="G49" s="39"/>
      <c r="H49" s="60"/>
      <c r="I49" s="39"/>
      <c r="J49" s="59">
        <f>G49+I49</f>
        <v>0</v>
      </c>
      <c r="K49" s="31" t="s">
        <v>475</v>
      </c>
    </row>
    <row r="50" spans="1:11" x14ac:dyDescent="0.3">
      <c r="D50"/>
    </row>
    <row r="51" spans="1:11" x14ac:dyDescent="0.3">
      <c r="B51" s="17" t="s">
        <v>304</v>
      </c>
    </row>
    <row r="53" spans="1:11" s="21" customFormat="1" x14ac:dyDescent="0.3">
      <c r="B53" s="80">
        <v>1</v>
      </c>
      <c r="C53" s="81" t="s">
        <v>684</v>
      </c>
      <c r="D53" s="76"/>
    </row>
    <row r="54" spans="1:11" s="21" customFormat="1" x14ac:dyDescent="0.3">
      <c r="A54" s="22" t="s">
        <v>8</v>
      </c>
      <c r="B54" s="23" t="s">
        <v>9</v>
      </c>
      <c r="C54" s="24" t="s">
        <v>10</v>
      </c>
      <c r="D54" s="72" t="s">
        <v>11</v>
      </c>
      <c r="E54" s="22" t="s">
        <v>12</v>
      </c>
      <c r="F54" s="25" t="s">
        <v>278</v>
      </c>
      <c r="G54" s="26" t="s">
        <v>279</v>
      </c>
      <c r="H54" s="26" t="s">
        <v>280</v>
      </c>
      <c r="I54" s="26" t="s">
        <v>279</v>
      </c>
      <c r="J54" s="26" t="s">
        <v>281</v>
      </c>
      <c r="K54" s="27" t="s">
        <v>13</v>
      </c>
    </row>
    <row r="55" spans="1:11" s="21" customFormat="1" ht="15.6" x14ac:dyDescent="0.3">
      <c r="A55" s="28" t="s">
        <v>14</v>
      </c>
      <c r="B55" s="64" t="s">
        <v>393</v>
      </c>
      <c r="C55" s="65" t="s">
        <v>394</v>
      </c>
      <c r="D55" s="68">
        <v>39505</v>
      </c>
      <c r="E55" s="38" t="s">
        <v>379</v>
      </c>
      <c r="F55" s="58">
        <v>8.48</v>
      </c>
      <c r="G55" s="39"/>
      <c r="H55" s="60"/>
      <c r="I55" s="39"/>
      <c r="J55" s="59">
        <f t="shared" ref="J55:J60" si="5">G55+I55</f>
        <v>0</v>
      </c>
      <c r="K55" s="31" t="s">
        <v>380</v>
      </c>
    </row>
    <row r="56" spans="1:11" s="21" customFormat="1" ht="15.6" x14ac:dyDescent="0.3">
      <c r="A56" s="28" t="s">
        <v>15</v>
      </c>
      <c r="B56" s="64" t="s">
        <v>253</v>
      </c>
      <c r="C56" s="65" t="s">
        <v>521</v>
      </c>
      <c r="D56" s="68" t="s">
        <v>522</v>
      </c>
      <c r="E56" s="38" t="s">
        <v>2</v>
      </c>
      <c r="F56" s="58">
        <v>8.5399999999999991</v>
      </c>
      <c r="G56" s="39"/>
      <c r="H56" s="60"/>
      <c r="I56" s="39"/>
      <c r="J56" s="59">
        <f t="shared" si="5"/>
        <v>0</v>
      </c>
      <c r="K56" s="31" t="s">
        <v>26</v>
      </c>
    </row>
    <row r="57" spans="1:11" s="21" customFormat="1" ht="15.6" x14ac:dyDescent="0.3">
      <c r="A57" s="28" t="s">
        <v>16</v>
      </c>
      <c r="B57" s="64" t="s">
        <v>230</v>
      </c>
      <c r="C57" s="65" t="s">
        <v>428</v>
      </c>
      <c r="D57" s="68" t="s">
        <v>429</v>
      </c>
      <c r="E57" s="38" t="s">
        <v>297</v>
      </c>
      <c r="F57" s="58" t="s">
        <v>712</v>
      </c>
      <c r="G57" s="39"/>
      <c r="H57" s="60"/>
      <c r="I57" s="39"/>
      <c r="J57" s="59">
        <f t="shared" si="5"/>
        <v>0</v>
      </c>
      <c r="K57" s="31" t="s">
        <v>45</v>
      </c>
    </row>
    <row r="58" spans="1:11" s="21" customFormat="1" ht="15.6" x14ac:dyDescent="0.3">
      <c r="A58" s="28" t="s">
        <v>17</v>
      </c>
      <c r="B58" s="64" t="s">
        <v>487</v>
      </c>
      <c r="C58" s="65" t="s">
        <v>488</v>
      </c>
      <c r="D58" s="68" t="s">
        <v>489</v>
      </c>
      <c r="E58" s="38" t="s">
        <v>474</v>
      </c>
      <c r="F58" s="58">
        <v>7.98</v>
      </c>
      <c r="G58" s="39"/>
      <c r="H58" s="60"/>
      <c r="I58" s="39"/>
      <c r="J58" s="59">
        <f t="shared" si="5"/>
        <v>0</v>
      </c>
      <c r="K58" s="31" t="s">
        <v>475</v>
      </c>
    </row>
    <row r="59" spans="1:11" s="21" customFormat="1" ht="15.6" x14ac:dyDescent="0.3">
      <c r="A59" s="28" t="s">
        <v>18</v>
      </c>
      <c r="B59" s="64" t="s">
        <v>391</v>
      </c>
      <c r="C59" s="65" t="s">
        <v>392</v>
      </c>
      <c r="D59" s="68">
        <v>40118</v>
      </c>
      <c r="E59" s="38" t="s">
        <v>379</v>
      </c>
      <c r="F59" s="58">
        <v>8.4</v>
      </c>
      <c r="G59" s="39"/>
      <c r="H59" s="60"/>
      <c r="I59" s="39"/>
      <c r="J59" s="59">
        <f t="shared" si="5"/>
        <v>0</v>
      </c>
      <c r="K59" s="31" t="s">
        <v>380</v>
      </c>
    </row>
    <row r="60" spans="1:11" s="21" customFormat="1" ht="15.6" x14ac:dyDescent="0.3">
      <c r="A60" s="28" t="s">
        <v>19</v>
      </c>
      <c r="B60" s="64" t="s">
        <v>110</v>
      </c>
      <c r="C60" s="65" t="s">
        <v>343</v>
      </c>
      <c r="D60" s="68">
        <v>39544</v>
      </c>
      <c r="E60" s="38" t="s">
        <v>169</v>
      </c>
      <c r="F60" s="58">
        <v>8.6</v>
      </c>
      <c r="G60" s="39"/>
      <c r="H60" s="60"/>
      <c r="I60" s="39"/>
      <c r="J60" s="59">
        <f t="shared" si="5"/>
        <v>0</v>
      </c>
      <c r="K60" s="31" t="s">
        <v>344</v>
      </c>
    </row>
    <row r="62" spans="1:11" s="21" customFormat="1" x14ac:dyDescent="0.3">
      <c r="B62" s="80">
        <v>2</v>
      </c>
      <c r="C62" s="81" t="s">
        <v>684</v>
      </c>
      <c r="D62" s="76"/>
    </row>
    <row r="63" spans="1:11" s="21" customFormat="1" x14ac:dyDescent="0.3">
      <c r="A63" s="22" t="s">
        <v>8</v>
      </c>
      <c r="B63" s="23" t="s">
        <v>9</v>
      </c>
      <c r="C63" s="24" t="s">
        <v>10</v>
      </c>
      <c r="D63" s="72" t="s">
        <v>11</v>
      </c>
      <c r="E63" s="22" t="s">
        <v>12</v>
      </c>
      <c r="F63" s="25" t="s">
        <v>278</v>
      </c>
      <c r="G63" s="26" t="s">
        <v>279</v>
      </c>
      <c r="H63" s="26" t="s">
        <v>280</v>
      </c>
      <c r="I63" s="26" t="s">
        <v>279</v>
      </c>
      <c r="J63" s="26" t="s">
        <v>281</v>
      </c>
      <c r="K63" s="27" t="s">
        <v>13</v>
      </c>
    </row>
    <row r="64" spans="1:11" s="21" customFormat="1" ht="15.6" x14ac:dyDescent="0.3">
      <c r="A64" s="28" t="s">
        <v>14</v>
      </c>
      <c r="B64" s="64"/>
      <c r="C64" s="65"/>
      <c r="D64" s="73"/>
      <c r="E64" s="29"/>
      <c r="F64" s="57"/>
      <c r="G64" s="39"/>
      <c r="H64" s="60"/>
      <c r="I64" s="39"/>
      <c r="J64" s="59">
        <f t="shared" ref="J64" si="6">G64+I64</f>
        <v>0</v>
      </c>
      <c r="K64" s="30"/>
    </row>
    <row r="65" spans="1:11" s="21" customFormat="1" ht="15.6" x14ac:dyDescent="0.3">
      <c r="A65" s="28" t="s">
        <v>15</v>
      </c>
      <c r="B65" s="64" t="s">
        <v>523</v>
      </c>
      <c r="C65" s="65" t="s">
        <v>524</v>
      </c>
      <c r="D65" s="68" t="s">
        <v>525</v>
      </c>
      <c r="E65" s="38" t="s">
        <v>2</v>
      </c>
      <c r="F65" s="58">
        <v>8.48</v>
      </c>
      <c r="G65" s="39"/>
      <c r="H65" s="60"/>
      <c r="I65" s="39"/>
      <c r="J65" s="59">
        <f>G65+I65</f>
        <v>0</v>
      </c>
      <c r="K65" s="31" t="s">
        <v>26</v>
      </c>
    </row>
    <row r="66" spans="1:11" s="21" customFormat="1" ht="15.6" x14ac:dyDescent="0.3">
      <c r="A66" s="28" t="s">
        <v>16</v>
      </c>
      <c r="B66" s="64" t="s">
        <v>208</v>
      </c>
      <c r="C66" s="65" t="s">
        <v>630</v>
      </c>
      <c r="D66" s="68" t="s">
        <v>631</v>
      </c>
      <c r="E66" s="38" t="s">
        <v>85</v>
      </c>
      <c r="F66" s="58">
        <v>7.76</v>
      </c>
      <c r="G66" s="39"/>
      <c r="H66" s="60"/>
      <c r="I66" s="39"/>
      <c r="J66" s="59">
        <f>G66+I66</f>
        <v>0</v>
      </c>
      <c r="K66" s="31" t="s">
        <v>629</v>
      </c>
    </row>
    <row r="67" spans="1:11" s="21" customFormat="1" ht="15.6" x14ac:dyDescent="0.3">
      <c r="A67" s="28" t="s">
        <v>17</v>
      </c>
      <c r="B67" s="64"/>
      <c r="C67" s="65"/>
      <c r="D67" s="68"/>
      <c r="E67" s="38"/>
      <c r="F67" s="58"/>
      <c r="G67" s="39"/>
      <c r="H67" s="60"/>
      <c r="I67" s="39"/>
      <c r="J67" s="59">
        <f>G67+I67</f>
        <v>0</v>
      </c>
      <c r="K67" s="31"/>
    </row>
    <row r="68" spans="1:11" s="21" customFormat="1" ht="15.6" x14ac:dyDescent="0.3">
      <c r="A68" s="28" t="s">
        <v>18</v>
      </c>
      <c r="B68" s="64" t="s">
        <v>25</v>
      </c>
      <c r="C68" s="65" t="s">
        <v>602</v>
      </c>
      <c r="D68" s="68" t="s">
        <v>284</v>
      </c>
      <c r="E68" s="38" t="s">
        <v>85</v>
      </c>
      <c r="F68" s="58">
        <v>8.0399999999999991</v>
      </c>
      <c r="G68" s="39"/>
      <c r="H68" s="60"/>
      <c r="I68" s="39"/>
      <c r="J68" s="59">
        <f>G68+I68</f>
        <v>0</v>
      </c>
      <c r="K68" s="31" t="s">
        <v>595</v>
      </c>
    </row>
    <row r="69" spans="1:11" s="21" customFormat="1" ht="15.6" x14ac:dyDescent="0.3">
      <c r="A69" s="28" t="s">
        <v>19</v>
      </c>
      <c r="B69" s="64" t="s">
        <v>108</v>
      </c>
      <c r="C69" s="65" t="s">
        <v>109</v>
      </c>
      <c r="D69" s="68">
        <v>39856</v>
      </c>
      <c r="E69" s="38" t="s">
        <v>30</v>
      </c>
      <c r="F69" s="58" t="s">
        <v>712</v>
      </c>
      <c r="G69" s="39"/>
      <c r="H69" s="60"/>
      <c r="I69" s="39"/>
      <c r="J69" s="59">
        <f>G69+I69</f>
        <v>0</v>
      </c>
      <c r="K69" s="31" t="s">
        <v>64</v>
      </c>
    </row>
    <row r="71" spans="1:11" s="21" customFormat="1" x14ac:dyDescent="0.3">
      <c r="B71" s="80">
        <v>3</v>
      </c>
      <c r="C71" s="81" t="s">
        <v>684</v>
      </c>
      <c r="D71" s="76"/>
    </row>
    <row r="72" spans="1:11" s="21" customFormat="1" x14ac:dyDescent="0.3">
      <c r="A72" s="22" t="s">
        <v>8</v>
      </c>
      <c r="B72" s="23" t="s">
        <v>9</v>
      </c>
      <c r="C72" s="24" t="s">
        <v>10</v>
      </c>
      <c r="D72" s="72" t="s">
        <v>11</v>
      </c>
      <c r="E72" s="22" t="s">
        <v>12</v>
      </c>
      <c r="F72" s="25" t="s">
        <v>278</v>
      </c>
      <c r="G72" s="26" t="s">
        <v>279</v>
      </c>
      <c r="H72" s="26" t="s">
        <v>280</v>
      </c>
      <c r="I72" s="26" t="s">
        <v>279</v>
      </c>
      <c r="J72" s="26" t="s">
        <v>281</v>
      </c>
      <c r="K72" s="27" t="s">
        <v>13</v>
      </c>
    </row>
    <row r="73" spans="1:11" s="21" customFormat="1" ht="15.6" x14ac:dyDescent="0.3">
      <c r="A73" s="28" t="s">
        <v>14</v>
      </c>
      <c r="B73" s="64"/>
      <c r="C73" s="65"/>
      <c r="D73" s="73"/>
      <c r="E73" s="29"/>
      <c r="F73" s="57"/>
      <c r="G73" s="39"/>
      <c r="H73" s="60"/>
      <c r="I73" s="39"/>
      <c r="J73" s="59">
        <f t="shared" ref="J73" si="7">G73+I73</f>
        <v>0</v>
      </c>
      <c r="K73" s="30"/>
    </row>
    <row r="74" spans="1:11" s="21" customFormat="1" ht="15.6" x14ac:dyDescent="0.3">
      <c r="A74" s="28" t="s">
        <v>15</v>
      </c>
      <c r="B74" s="64" t="s">
        <v>425</v>
      </c>
      <c r="C74" s="65" t="s">
        <v>426</v>
      </c>
      <c r="D74" s="68">
        <v>40023</v>
      </c>
      <c r="E74" s="38" t="s">
        <v>169</v>
      </c>
      <c r="F74" s="58" t="s">
        <v>712</v>
      </c>
      <c r="G74" s="39"/>
      <c r="H74" s="60"/>
      <c r="I74" s="39"/>
      <c r="J74" s="59">
        <f>G74+I74</f>
        <v>0</v>
      </c>
      <c r="K74" s="31" t="s">
        <v>356</v>
      </c>
    </row>
    <row r="75" spans="1:11" s="21" customFormat="1" ht="15.6" x14ac:dyDescent="0.3">
      <c r="A75" s="28" t="s">
        <v>16</v>
      </c>
      <c r="B75" s="64" t="s">
        <v>299</v>
      </c>
      <c r="C75" s="65" t="s">
        <v>214</v>
      </c>
      <c r="D75" s="68" t="s">
        <v>215</v>
      </c>
      <c r="E75" s="38" t="s">
        <v>2</v>
      </c>
      <c r="F75" s="58">
        <v>7.98</v>
      </c>
      <c r="G75" s="39"/>
      <c r="H75" s="60"/>
      <c r="I75" s="39"/>
      <c r="J75" s="59">
        <f>G75+I75</f>
        <v>0</v>
      </c>
      <c r="K75" s="31" t="s">
        <v>37</v>
      </c>
    </row>
    <row r="76" spans="1:11" s="21" customFormat="1" ht="15.6" x14ac:dyDescent="0.3">
      <c r="A76" s="28" t="s">
        <v>17</v>
      </c>
      <c r="B76" s="64" t="s">
        <v>421</v>
      </c>
      <c r="C76" s="65" t="s">
        <v>422</v>
      </c>
      <c r="D76" s="68">
        <v>39794</v>
      </c>
      <c r="E76" s="38" t="s">
        <v>169</v>
      </c>
      <c r="F76" s="58" t="s">
        <v>712</v>
      </c>
      <c r="G76" s="39"/>
      <c r="H76" s="60"/>
      <c r="I76" s="39"/>
      <c r="J76" s="59">
        <f>G76+I76</f>
        <v>0</v>
      </c>
      <c r="K76" s="31" t="s">
        <v>356</v>
      </c>
    </row>
    <row r="77" spans="1:11" s="21" customFormat="1" ht="15.6" x14ac:dyDescent="0.3">
      <c r="A77" s="28" t="s">
        <v>18</v>
      </c>
      <c r="B77" s="64" t="s">
        <v>462</v>
      </c>
      <c r="C77" s="65" t="s">
        <v>463</v>
      </c>
      <c r="D77" s="68">
        <v>39715</v>
      </c>
      <c r="E77" s="38" t="s">
        <v>453</v>
      </c>
      <c r="F77" s="58">
        <v>8.4600000000000009</v>
      </c>
      <c r="G77" s="39"/>
      <c r="H77" s="60"/>
      <c r="I77" s="39"/>
      <c r="J77" s="59">
        <f>G77+I77</f>
        <v>0</v>
      </c>
      <c r="K77" s="31" t="s">
        <v>444</v>
      </c>
    </row>
    <row r="78" spans="1:11" s="21" customFormat="1" ht="15.6" x14ac:dyDescent="0.3">
      <c r="A78" s="28" t="s">
        <v>19</v>
      </c>
      <c r="B78" s="64" t="s">
        <v>113</v>
      </c>
      <c r="C78" s="65" t="s">
        <v>114</v>
      </c>
      <c r="D78" s="68" t="s">
        <v>115</v>
      </c>
      <c r="E78" s="38" t="s">
        <v>297</v>
      </c>
      <c r="F78" s="58">
        <v>8.68</v>
      </c>
      <c r="G78" s="39"/>
      <c r="H78" s="60"/>
      <c r="I78" s="39"/>
      <c r="J78" s="59">
        <f>G78+I78</f>
        <v>0</v>
      </c>
      <c r="K78" s="31" t="s">
        <v>45</v>
      </c>
    </row>
    <row r="79" spans="1:11" s="21" customFormat="1" ht="15.6" x14ac:dyDescent="0.3">
      <c r="A79" s="32"/>
      <c r="B79" s="33"/>
      <c r="C79" s="17"/>
      <c r="D79" s="74"/>
      <c r="E79" s="42"/>
      <c r="F79" s="77"/>
      <c r="G79" s="44"/>
      <c r="H79" s="78"/>
      <c r="I79" s="44"/>
      <c r="J79" s="79"/>
      <c r="K79" s="45"/>
    </row>
    <row r="80" spans="1:11" s="21" customFormat="1" x14ac:dyDescent="0.3">
      <c r="B80" s="80">
        <v>4</v>
      </c>
      <c r="C80" s="81" t="s">
        <v>684</v>
      </c>
      <c r="D80" s="76"/>
    </row>
    <row r="81" spans="1:11" s="21" customFormat="1" x14ac:dyDescent="0.3">
      <c r="A81" s="22" t="s">
        <v>8</v>
      </c>
      <c r="B81" s="23" t="s">
        <v>9</v>
      </c>
      <c r="C81" s="24" t="s">
        <v>10</v>
      </c>
      <c r="D81" s="72" t="s">
        <v>11</v>
      </c>
      <c r="E81" s="22" t="s">
        <v>12</v>
      </c>
      <c r="F81" s="25" t="s">
        <v>278</v>
      </c>
      <c r="G81" s="26" t="s">
        <v>279</v>
      </c>
      <c r="H81" s="26" t="s">
        <v>280</v>
      </c>
      <c r="I81" s="26" t="s">
        <v>279</v>
      </c>
      <c r="J81" s="26" t="s">
        <v>281</v>
      </c>
      <c r="K81" s="27" t="s">
        <v>13</v>
      </c>
    </row>
    <row r="82" spans="1:11" s="21" customFormat="1" ht="15.6" x14ac:dyDescent="0.3">
      <c r="A82" s="28" t="s">
        <v>14</v>
      </c>
      <c r="B82" s="64"/>
      <c r="C82" s="65"/>
      <c r="D82" s="73"/>
      <c r="E82" s="29"/>
      <c r="F82" s="57"/>
      <c r="G82" s="39"/>
      <c r="H82" s="60"/>
      <c r="I82" s="39"/>
      <c r="J82" s="59">
        <f t="shared" ref="J82" si="8">G82+I82</f>
        <v>0</v>
      </c>
      <c r="K82" s="30"/>
    </row>
    <row r="83" spans="1:11" s="21" customFormat="1" ht="15.6" x14ac:dyDescent="0.3">
      <c r="A83" s="28" t="s">
        <v>15</v>
      </c>
      <c r="B83" s="64" t="s">
        <v>110</v>
      </c>
      <c r="C83" s="65" t="s">
        <v>111</v>
      </c>
      <c r="D83" s="68" t="s">
        <v>112</v>
      </c>
      <c r="E83" s="38" t="s">
        <v>2</v>
      </c>
      <c r="F83" s="58">
        <v>9.0399999999999991</v>
      </c>
      <c r="G83" s="39"/>
      <c r="H83" s="60"/>
      <c r="I83" s="39"/>
      <c r="J83" s="59">
        <f>G83+I83</f>
        <v>0</v>
      </c>
      <c r="K83" s="31" t="s">
        <v>26</v>
      </c>
    </row>
    <row r="84" spans="1:11" s="21" customFormat="1" ht="15.6" x14ac:dyDescent="0.3">
      <c r="A84" s="28" t="s">
        <v>16</v>
      </c>
      <c r="B84" s="64" t="s">
        <v>466</v>
      </c>
      <c r="C84" s="65" t="s">
        <v>460</v>
      </c>
      <c r="D84" s="68">
        <v>40155</v>
      </c>
      <c r="E84" s="38" t="s">
        <v>453</v>
      </c>
      <c r="F84" s="58">
        <v>8.99</v>
      </c>
      <c r="G84" s="39"/>
      <c r="H84" s="60"/>
      <c r="I84" s="39"/>
      <c r="J84" s="59">
        <f>G84+I84</f>
        <v>0</v>
      </c>
      <c r="K84" s="31" t="s">
        <v>444</v>
      </c>
    </row>
    <row r="85" spans="1:11" s="21" customFormat="1" ht="15.6" x14ac:dyDescent="0.3">
      <c r="A85" s="28" t="s">
        <v>17</v>
      </c>
      <c r="B85" s="64" t="s">
        <v>89</v>
      </c>
      <c r="C85" s="65" t="s">
        <v>90</v>
      </c>
      <c r="D85" s="68" t="s">
        <v>91</v>
      </c>
      <c r="E85" s="38" t="s">
        <v>2</v>
      </c>
      <c r="F85" s="58">
        <v>8.41</v>
      </c>
      <c r="G85" s="39"/>
      <c r="H85" s="60"/>
      <c r="I85" s="39"/>
      <c r="J85" s="59">
        <f>G85+I85</f>
        <v>0</v>
      </c>
      <c r="K85" s="31" t="s">
        <v>26</v>
      </c>
    </row>
    <row r="86" spans="1:11" s="21" customFormat="1" ht="15.6" x14ac:dyDescent="0.3">
      <c r="A86" s="28" t="s">
        <v>18</v>
      </c>
      <c r="B86" s="64" t="s">
        <v>501</v>
      </c>
      <c r="C86" s="65" t="s">
        <v>627</v>
      </c>
      <c r="D86" s="68" t="s">
        <v>628</v>
      </c>
      <c r="E86" s="38" t="s">
        <v>85</v>
      </c>
      <c r="F86" s="58">
        <v>7.94</v>
      </c>
      <c r="G86" s="39"/>
      <c r="H86" s="60"/>
      <c r="I86" s="39"/>
      <c r="J86" s="59">
        <f>G86+I86</f>
        <v>0</v>
      </c>
      <c r="K86" s="31" t="s">
        <v>629</v>
      </c>
    </row>
    <row r="87" spans="1:11" s="21" customFormat="1" ht="15.6" x14ac:dyDescent="0.3">
      <c r="A87" s="28" t="s">
        <v>19</v>
      </c>
      <c r="B87" s="64" t="s">
        <v>86</v>
      </c>
      <c r="C87" s="65" t="s">
        <v>87</v>
      </c>
      <c r="D87" s="68" t="s">
        <v>88</v>
      </c>
      <c r="E87" s="38" t="s">
        <v>297</v>
      </c>
      <c r="F87" s="58" t="s">
        <v>712</v>
      </c>
      <c r="G87" s="39"/>
      <c r="H87" s="60"/>
      <c r="I87" s="39"/>
      <c r="J87" s="59">
        <f>G87+I87</f>
        <v>0</v>
      </c>
      <c r="K87" s="31" t="s">
        <v>45</v>
      </c>
    </row>
    <row r="89" spans="1:11" s="21" customFormat="1" x14ac:dyDescent="0.3">
      <c r="B89" s="80">
        <v>5</v>
      </c>
      <c r="C89" s="81" t="s">
        <v>684</v>
      </c>
      <c r="D89" s="76"/>
    </row>
    <row r="90" spans="1:11" s="21" customFormat="1" x14ac:dyDescent="0.3">
      <c r="A90" s="22" t="s">
        <v>8</v>
      </c>
      <c r="B90" s="23" t="s">
        <v>9</v>
      </c>
      <c r="C90" s="24" t="s">
        <v>10</v>
      </c>
      <c r="D90" s="72" t="s">
        <v>11</v>
      </c>
      <c r="E90" s="22" t="s">
        <v>12</v>
      </c>
      <c r="F90" s="25" t="s">
        <v>278</v>
      </c>
      <c r="G90" s="26" t="s">
        <v>279</v>
      </c>
      <c r="H90" s="26" t="s">
        <v>280</v>
      </c>
      <c r="I90" s="26" t="s">
        <v>279</v>
      </c>
      <c r="J90" s="26" t="s">
        <v>281</v>
      </c>
      <c r="K90" s="27" t="s">
        <v>13</v>
      </c>
    </row>
    <row r="91" spans="1:11" s="21" customFormat="1" ht="15.6" x14ac:dyDescent="0.3">
      <c r="A91" s="28" t="s">
        <v>14</v>
      </c>
      <c r="B91" s="64"/>
      <c r="C91" s="65"/>
      <c r="D91" s="73"/>
      <c r="E91" s="29"/>
      <c r="F91" s="57"/>
      <c r="G91" s="39"/>
      <c r="H91" s="60"/>
      <c r="I91" s="39"/>
      <c r="J91" s="59">
        <f t="shared" ref="J91" si="9">G91+I91</f>
        <v>0</v>
      </c>
      <c r="K91" s="30"/>
    </row>
    <row r="92" spans="1:11" s="21" customFormat="1" ht="15.6" x14ac:dyDescent="0.3">
      <c r="A92" s="28" t="s">
        <v>15</v>
      </c>
      <c r="B92" s="64"/>
      <c r="C92" s="65"/>
      <c r="D92" s="68"/>
      <c r="E92" s="38"/>
      <c r="F92" s="58"/>
      <c r="G92" s="39"/>
      <c r="H92" s="60"/>
      <c r="I92" s="39"/>
      <c r="J92" s="59"/>
      <c r="K92" s="31"/>
    </row>
    <row r="93" spans="1:11" s="21" customFormat="1" ht="15.6" x14ac:dyDescent="0.3">
      <c r="A93" s="28" t="s">
        <v>16</v>
      </c>
      <c r="B93" s="64" t="s">
        <v>458</v>
      </c>
      <c r="C93" s="65" t="s">
        <v>459</v>
      </c>
      <c r="D93" s="68">
        <v>39577</v>
      </c>
      <c r="E93" s="38" t="s">
        <v>453</v>
      </c>
      <c r="F93" s="58">
        <v>8.5399999999999991</v>
      </c>
      <c r="G93" s="39"/>
      <c r="H93" s="60"/>
      <c r="I93" s="39"/>
      <c r="J93" s="59">
        <f>G93+I93</f>
        <v>0</v>
      </c>
      <c r="K93" s="31" t="s">
        <v>444</v>
      </c>
    </row>
    <row r="94" spans="1:11" s="21" customFormat="1" ht="15.6" x14ac:dyDescent="0.3">
      <c r="A94" s="28" t="s">
        <v>17</v>
      </c>
      <c r="B94" s="64" t="s">
        <v>221</v>
      </c>
      <c r="C94" s="65" t="s">
        <v>222</v>
      </c>
      <c r="D94" s="68" t="s">
        <v>223</v>
      </c>
      <c r="E94" s="38" t="s">
        <v>2</v>
      </c>
      <c r="F94" s="58">
        <v>8.76</v>
      </c>
      <c r="G94" s="39"/>
      <c r="H94" s="60"/>
      <c r="I94" s="39"/>
      <c r="J94" s="59">
        <f>G94+I94</f>
        <v>0</v>
      </c>
      <c r="K94" s="31" t="s">
        <v>37</v>
      </c>
    </row>
    <row r="95" spans="1:11" s="21" customFormat="1" ht="15.6" x14ac:dyDescent="0.3">
      <c r="A95" s="28" t="s">
        <v>18</v>
      </c>
      <c r="B95" s="64"/>
      <c r="C95" s="65"/>
      <c r="D95" s="68"/>
      <c r="E95" s="38"/>
      <c r="F95" s="58"/>
      <c r="G95" s="39"/>
      <c r="H95" s="60"/>
      <c r="I95" s="39"/>
      <c r="J95" s="59"/>
      <c r="K95" s="31"/>
    </row>
    <row r="96" spans="1:11" s="21" customFormat="1" ht="15.6" x14ac:dyDescent="0.3">
      <c r="A96" s="28" t="s">
        <v>19</v>
      </c>
      <c r="B96" s="64" t="s">
        <v>110</v>
      </c>
      <c r="C96" s="65" t="s">
        <v>219</v>
      </c>
      <c r="D96" s="68" t="s">
        <v>220</v>
      </c>
      <c r="E96" s="38" t="s">
        <v>2</v>
      </c>
      <c r="F96" s="58">
        <v>7.73</v>
      </c>
      <c r="G96" s="39"/>
      <c r="H96" s="60"/>
      <c r="I96" s="39"/>
      <c r="J96" s="59">
        <f>G96+I96</f>
        <v>0</v>
      </c>
      <c r="K96" s="31" t="s">
        <v>26</v>
      </c>
    </row>
    <row r="99" spans="1:11" s="21" customFormat="1" x14ac:dyDescent="0.3">
      <c r="B99" s="80">
        <v>6</v>
      </c>
      <c r="C99" s="81" t="s">
        <v>684</v>
      </c>
      <c r="D99" s="76"/>
    </row>
    <row r="100" spans="1:11" s="21" customFormat="1" x14ac:dyDescent="0.3">
      <c r="A100" s="22" t="s">
        <v>8</v>
      </c>
      <c r="B100" s="23" t="s">
        <v>9</v>
      </c>
      <c r="C100" s="24" t="s">
        <v>10</v>
      </c>
      <c r="D100" s="72" t="s">
        <v>11</v>
      </c>
      <c r="E100" s="22" t="s">
        <v>12</v>
      </c>
      <c r="F100" s="25" t="s">
        <v>278</v>
      </c>
      <c r="G100" s="26" t="s">
        <v>279</v>
      </c>
      <c r="H100" s="26" t="s">
        <v>280</v>
      </c>
      <c r="I100" s="26" t="s">
        <v>279</v>
      </c>
      <c r="J100" s="26" t="s">
        <v>281</v>
      </c>
      <c r="K100" s="27" t="s">
        <v>13</v>
      </c>
    </row>
    <row r="101" spans="1:11" s="21" customFormat="1" ht="15.6" x14ac:dyDescent="0.3">
      <c r="A101" s="28" t="s">
        <v>14</v>
      </c>
      <c r="B101" s="64"/>
      <c r="C101" s="65"/>
      <c r="D101" s="73"/>
      <c r="E101" s="29"/>
      <c r="F101" s="57"/>
      <c r="G101" s="39"/>
      <c r="H101" s="60"/>
      <c r="I101" s="39"/>
      <c r="J101" s="59">
        <f t="shared" ref="J101" si="10">G101+I101</f>
        <v>0</v>
      </c>
      <c r="K101" s="30"/>
    </row>
    <row r="102" spans="1:11" s="21" customFormat="1" ht="15.6" x14ac:dyDescent="0.3">
      <c r="A102" s="28" t="s">
        <v>15</v>
      </c>
      <c r="B102" s="64" t="s">
        <v>464</v>
      </c>
      <c r="C102" s="65" t="s">
        <v>465</v>
      </c>
      <c r="D102" s="68">
        <v>39654</v>
      </c>
      <c r="E102" s="38" t="s">
        <v>453</v>
      </c>
      <c r="F102" s="58">
        <v>7.74</v>
      </c>
      <c r="G102" s="39"/>
      <c r="H102" s="60"/>
      <c r="I102" s="39"/>
      <c r="J102" s="59">
        <f>G102+I102</f>
        <v>0</v>
      </c>
      <c r="K102" s="31" t="s">
        <v>444</v>
      </c>
    </row>
    <row r="103" spans="1:11" s="21" customFormat="1" ht="15.6" x14ac:dyDescent="0.3">
      <c r="A103" s="28" t="s">
        <v>16</v>
      </c>
      <c r="B103" s="64" t="s">
        <v>253</v>
      </c>
      <c r="C103" s="65" t="s">
        <v>430</v>
      </c>
      <c r="D103" s="68" t="s">
        <v>431</v>
      </c>
      <c r="E103" s="38" t="s">
        <v>297</v>
      </c>
      <c r="F103" s="58" t="s">
        <v>712</v>
      </c>
      <c r="G103" s="39"/>
      <c r="H103" s="60"/>
      <c r="I103" s="39"/>
      <c r="J103" s="59">
        <f>G103+I103</f>
        <v>0</v>
      </c>
      <c r="K103" s="31" t="s">
        <v>45</v>
      </c>
    </row>
    <row r="104" spans="1:11" s="21" customFormat="1" ht="15.6" x14ac:dyDescent="0.3">
      <c r="A104" s="28" t="s">
        <v>17</v>
      </c>
      <c r="B104" s="64" t="s">
        <v>461</v>
      </c>
      <c r="C104" s="65" t="s">
        <v>460</v>
      </c>
      <c r="D104" s="68">
        <v>39540</v>
      </c>
      <c r="E104" s="38" t="s">
        <v>453</v>
      </c>
      <c r="F104" s="58">
        <v>8.33</v>
      </c>
      <c r="G104" s="39"/>
      <c r="H104" s="60"/>
      <c r="I104" s="39"/>
      <c r="J104" s="59">
        <f>G104+I104</f>
        <v>0</v>
      </c>
      <c r="K104" s="31" t="s">
        <v>444</v>
      </c>
    </row>
    <row r="105" spans="1:11" s="21" customFormat="1" ht="15.6" x14ac:dyDescent="0.3">
      <c r="A105" s="28" t="s">
        <v>18</v>
      </c>
      <c r="B105" s="64" t="s">
        <v>25</v>
      </c>
      <c r="C105" s="65" t="s">
        <v>603</v>
      </c>
      <c r="D105" s="68" t="s">
        <v>604</v>
      </c>
      <c r="E105" s="38" t="s">
        <v>85</v>
      </c>
      <c r="F105" s="58">
        <v>7.94</v>
      </c>
      <c r="G105" s="39"/>
      <c r="H105" s="60"/>
      <c r="I105" s="39"/>
      <c r="J105" s="59">
        <f>G105+I105</f>
        <v>0</v>
      </c>
      <c r="K105" s="31" t="s">
        <v>593</v>
      </c>
    </row>
    <row r="106" spans="1:11" s="21" customFormat="1" ht="15.6" x14ac:dyDescent="0.3">
      <c r="A106" s="28" t="s">
        <v>19</v>
      </c>
      <c r="B106" s="64" t="s">
        <v>104</v>
      </c>
      <c r="C106" s="65" t="s">
        <v>105</v>
      </c>
      <c r="D106" s="68" t="s">
        <v>107</v>
      </c>
      <c r="E106" s="38" t="s">
        <v>587</v>
      </c>
      <c r="F106" s="58">
        <v>7.97</v>
      </c>
      <c r="G106" s="39"/>
      <c r="H106" s="60"/>
      <c r="I106" s="39"/>
      <c r="J106" s="59">
        <f>G106+I106</f>
        <v>0</v>
      </c>
      <c r="K106" s="31" t="s">
        <v>106</v>
      </c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83"/>
  <sheetViews>
    <sheetView zoomScaleNormal="100" workbookViewId="0"/>
  </sheetViews>
  <sheetFormatPr defaultRowHeight="14.4" x14ac:dyDescent="0.3"/>
  <cols>
    <col min="2" max="2" width="15.88671875" customWidth="1"/>
    <col min="3" max="3" width="13.44140625" bestFit="1" customWidth="1"/>
    <col min="4" max="4" width="10.33203125" style="71" bestFit="1" customWidth="1"/>
    <col min="5" max="5" width="11.33203125" bestFit="1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26.88671875" bestFit="1" customWidth="1"/>
  </cols>
  <sheetData>
    <row r="1" spans="1:14" s="14" customFormat="1" ht="18" x14ac:dyDescent="0.35">
      <c r="A1" s="10" t="s">
        <v>7</v>
      </c>
      <c r="B1" s="10"/>
      <c r="C1" s="10"/>
      <c r="D1" s="69"/>
      <c r="E1" s="10"/>
      <c r="F1" s="10"/>
      <c r="G1" s="10"/>
      <c r="H1" s="12"/>
      <c r="I1" s="12"/>
      <c r="J1" s="12"/>
      <c r="K1" s="13"/>
      <c r="L1" s="13"/>
      <c r="M1" s="13"/>
      <c r="N1" s="13"/>
    </row>
    <row r="2" spans="1:14" s="14" customFormat="1" ht="13.2" x14ac:dyDescent="0.25">
      <c r="D2" s="70"/>
      <c r="K2" s="114">
        <v>44933</v>
      </c>
      <c r="L2" s="15"/>
    </row>
    <row r="3" spans="1:14" s="14" customFormat="1" ht="15.6" x14ac:dyDescent="0.3">
      <c r="A3" s="16"/>
      <c r="B3" s="17"/>
      <c r="C3" s="18"/>
      <c r="D3" s="70"/>
      <c r="J3" s="19"/>
      <c r="K3" s="20" t="s">
        <v>2</v>
      </c>
    </row>
    <row r="4" spans="1:14" x14ac:dyDescent="0.3">
      <c r="B4" s="17" t="s">
        <v>303</v>
      </c>
    </row>
    <row r="6" spans="1:14" s="21" customFormat="1" x14ac:dyDescent="0.3">
      <c r="B6" s="80">
        <v>1</v>
      </c>
      <c r="C6" s="81" t="s">
        <v>684</v>
      </c>
      <c r="D6" s="76"/>
    </row>
    <row r="7" spans="1:14" x14ac:dyDescent="0.3">
      <c r="A7" s="22" t="s">
        <v>8</v>
      </c>
      <c r="B7" s="23" t="s">
        <v>9</v>
      </c>
      <c r="C7" s="24" t="s">
        <v>10</v>
      </c>
      <c r="D7" s="72" t="s">
        <v>11</v>
      </c>
      <c r="E7" s="22" t="s">
        <v>12</v>
      </c>
      <c r="F7" s="25" t="s">
        <v>278</v>
      </c>
      <c r="G7" s="26" t="s">
        <v>279</v>
      </c>
      <c r="H7" s="26" t="s">
        <v>280</v>
      </c>
      <c r="I7" s="26" t="s">
        <v>279</v>
      </c>
      <c r="J7" s="26" t="s">
        <v>281</v>
      </c>
      <c r="K7" s="27" t="s">
        <v>13</v>
      </c>
    </row>
    <row r="8" spans="1:14" ht="15.6" x14ac:dyDescent="0.3">
      <c r="A8" s="61" t="s">
        <v>15</v>
      </c>
      <c r="B8" s="64" t="s">
        <v>65</v>
      </c>
      <c r="C8" s="65" t="s">
        <v>699</v>
      </c>
      <c r="D8" s="68" t="s">
        <v>700</v>
      </c>
      <c r="E8" s="38" t="s">
        <v>2</v>
      </c>
      <c r="F8" s="58">
        <v>10.65</v>
      </c>
      <c r="G8" s="39">
        <v>28</v>
      </c>
      <c r="H8" s="60">
        <v>36.19</v>
      </c>
      <c r="I8" s="39"/>
      <c r="J8" s="59">
        <f>G8+I8</f>
        <v>28</v>
      </c>
      <c r="K8" s="31" t="s">
        <v>688</v>
      </c>
    </row>
    <row r="9" spans="1:14" ht="15.6" x14ac:dyDescent="0.3">
      <c r="A9" s="61">
        <v>3</v>
      </c>
      <c r="B9" s="64" t="s">
        <v>82</v>
      </c>
      <c r="C9" s="65" t="s">
        <v>530</v>
      </c>
      <c r="D9" s="68" t="s">
        <v>531</v>
      </c>
      <c r="E9" s="38" t="s">
        <v>2</v>
      </c>
      <c r="F9" s="58">
        <v>9.23</v>
      </c>
      <c r="G9" s="39">
        <v>20</v>
      </c>
      <c r="H9" s="60">
        <v>31.35</v>
      </c>
      <c r="I9" s="39"/>
      <c r="J9" s="59">
        <f>G9+I9</f>
        <v>20</v>
      </c>
      <c r="K9" s="31" t="s">
        <v>26</v>
      </c>
    </row>
    <row r="10" spans="1:14" ht="15.6" x14ac:dyDescent="0.3">
      <c r="A10" s="61">
        <v>4</v>
      </c>
      <c r="B10" s="64" t="s">
        <v>608</v>
      </c>
      <c r="C10" s="65" t="s">
        <v>609</v>
      </c>
      <c r="D10" s="68" t="s">
        <v>610</v>
      </c>
      <c r="E10" s="38" t="s">
        <v>85</v>
      </c>
      <c r="F10" s="58">
        <v>9.2200000000000006</v>
      </c>
      <c r="G10" s="39">
        <v>19</v>
      </c>
      <c r="H10" s="60">
        <v>30.61</v>
      </c>
      <c r="I10" s="39"/>
      <c r="J10" s="59">
        <f>G10+I10</f>
        <v>19</v>
      </c>
      <c r="K10" s="31" t="s">
        <v>607</v>
      </c>
    </row>
    <row r="11" spans="1:14" ht="15.6" x14ac:dyDescent="0.3">
      <c r="A11" s="61" t="s">
        <v>18</v>
      </c>
      <c r="B11" s="64" t="s">
        <v>503</v>
      </c>
      <c r="C11" s="65" t="s">
        <v>84</v>
      </c>
      <c r="D11" s="68">
        <v>40162</v>
      </c>
      <c r="E11" s="38" t="s">
        <v>30</v>
      </c>
      <c r="F11" s="58">
        <v>9.15</v>
      </c>
      <c r="G11" s="39">
        <v>16</v>
      </c>
      <c r="H11" s="60">
        <v>29.94</v>
      </c>
      <c r="I11" s="39"/>
      <c r="J11" s="59">
        <f>G11+I11</f>
        <v>16</v>
      </c>
      <c r="K11" s="31" t="s">
        <v>31</v>
      </c>
    </row>
    <row r="12" spans="1:14" ht="15.6" x14ac:dyDescent="0.3">
      <c r="A12" s="61" t="s">
        <v>19</v>
      </c>
      <c r="B12" s="64" t="s">
        <v>56</v>
      </c>
      <c r="C12" s="65" t="s">
        <v>534</v>
      </c>
      <c r="D12" s="68" t="s">
        <v>535</v>
      </c>
      <c r="E12" s="38" t="s">
        <v>2</v>
      </c>
      <c r="F12" s="58">
        <v>9.2100000000000009</v>
      </c>
      <c r="G12" s="39">
        <v>18</v>
      </c>
      <c r="H12" s="60">
        <v>30.96</v>
      </c>
      <c r="I12" s="39"/>
      <c r="J12" s="59">
        <f>G12+I12</f>
        <v>18</v>
      </c>
      <c r="K12" s="31" t="s">
        <v>26</v>
      </c>
    </row>
    <row r="14" spans="1:14" s="21" customFormat="1" x14ac:dyDescent="0.3">
      <c r="B14" s="80">
        <v>2</v>
      </c>
      <c r="C14" s="81" t="s">
        <v>684</v>
      </c>
      <c r="D14" s="76"/>
    </row>
    <row r="15" spans="1:14" x14ac:dyDescent="0.3">
      <c r="A15" s="22" t="s">
        <v>8</v>
      </c>
      <c r="B15" s="23" t="s">
        <v>9</v>
      </c>
      <c r="C15" s="24" t="s">
        <v>10</v>
      </c>
      <c r="D15" s="72" t="s">
        <v>11</v>
      </c>
      <c r="E15" s="22" t="s">
        <v>12</v>
      </c>
      <c r="F15" s="25" t="s">
        <v>278</v>
      </c>
      <c r="G15" s="26" t="s">
        <v>279</v>
      </c>
      <c r="H15" s="26" t="s">
        <v>280</v>
      </c>
      <c r="I15" s="26" t="s">
        <v>279</v>
      </c>
      <c r="J15" s="26" t="s">
        <v>281</v>
      </c>
      <c r="K15" s="27" t="s">
        <v>13</v>
      </c>
    </row>
    <row r="16" spans="1:14" ht="15.6" x14ac:dyDescent="0.3">
      <c r="A16" s="61">
        <v>2</v>
      </c>
      <c r="B16" s="64" t="s">
        <v>618</v>
      </c>
      <c r="C16" s="65" t="s">
        <v>694</v>
      </c>
      <c r="D16" s="68" t="s">
        <v>695</v>
      </c>
      <c r="E16" s="38" t="s">
        <v>2</v>
      </c>
      <c r="F16" s="58">
        <v>10.24</v>
      </c>
      <c r="G16" s="39">
        <v>27</v>
      </c>
      <c r="H16" s="60">
        <v>36.700000000000003</v>
      </c>
      <c r="I16" s="39"/>
      <c r="J16" s="59">
        <f>G16+I16</f>
        <v>27</v>
      </c>
      <c r="K16" s="31" t="s">
        <v>696</v>
      </c>
    </row>
    <row r="17" spans="1:11" ht="15.6" x14ac:dyDescent="0.3">
      <c r="A17" s="61">
        <v>3</v>
      </c>
      <c r="B17" s="64" t="s">
        <v>75</v>
      </c>
      <c r="C17" s="65" t="s">
        <v>76</v>
      </c>
      <c r="D17" s="68" t="s">
        <v>77</v>
      </c>
      <c r="E17" s="38" t="s">
        <v>297</v>
      </c>
      <c r="F17" s="58">
        <v>9.15</v>
      </c>
      <c r="G17" s="39">
        <v>16</v>
      </c>
      <c r="H17" s="60">
        <v>30.04</v>
      </c>
      <c r="I17" s="39"/>
      <c r="J17" s="59">
        <f>G17+I17</f>
        <v>16</v>
      </c>
      <c r="K17" s="31" t="s">
        <v>45</v>
      </c>
    </row>
    <row r="18" spans="1:11" ht="15.6" x14ac:dyDescent="0.3">
      <c r="A18" s="61">
        <v>4</v>
      </c>
      <c r="B18" s="64" t="s">
        <v>53</v>
      </c>
      <c r="C18" s="65" t="s">
        <v>36</v>
      </c>
      <c r="D18" s="68" t="s">
        <v>529</v>
      </c>
      <c r="E18" s="38" t="s">
        <v>2</v>
      </c>
      <c r="F18" s="58">
        <v>9.11</v>
      </c>
      <c r="G18" s="39">
        <v>15</v>
      </c>
      <c r="H18" s="60" t="s">
        <v>712</v>
      </c>
      <c r="I18" s="39"/>
      <c r="J18" s="59">
        <f>G18+I18</f>
        <v>15</v>
      </c>
      <c r="K18" s="31" t="s">
        <v>519</v>
      </c>
    </row>
    <row r="19" spans="1:11" ht="15.6" x14ac:dyDescent="0.3">
      <c r="A19" s="61" t="s">
        <v>18</v>
      </c>
      <c r="B19" s="64" t="s">
        <v>27</v>
      </c>
      <c r="C19" s="65" t="s">
        <v>28</v>
      </c>
      <c r="D19" s="68" t="s">
        <v>29</v>
      </c>
      <c r="E19" s="38" t="s">
        <v>297</v>
      </c>
      <c r="F19" s="58">
        <v>9.06</v>
      </c>
      <c r="G19" s="39">
        <v>13</v>
      </c>
      <c r="H19" s="60">
        <v>31.09</v>
      </c>
      <c r="I19" s="39"/>
      <c r="J19" s="59">
        <f>G19+I19</f>
        <v>13</v>
      </c>
      <c r="K19" s="31" t="s">
        <v>45</v>
      </c>
    </row>
    <row r="20" spans="1:11" ht="15.6" x14ac:dyDescent="0.3">
      <c r="A20" s="61" t="s">
        <v>19</v>
      </c>
      <c r="B20" s="64" t="s">
        <v>611</v>
      </c>
      <c r="C20" s="65" t="s">
        <v>612</v>
      </c>
      <c r="D20" s="68" t="s">
        <v>613</v>
      </c>
      <c r="E20" s="38" t="s">
        <v>85</v>
      </c>
      <c r="F20" s="58">
        <v>9.08</v>
      </c>
      <c r="G20" s="39">
        <v>14</v>
      </c>
      <c r="H20" s="60">
        <v>30.66</v>
      </c>
      <c r="I20" s="39"/>
      <c r="J20" s="59">
        <f>G20+I20</f>
        <v>14</v>
      </c>
      <c r="K20" s="31" t="s">
        <v>607</v>
      </c>
    </row>
    <row r="22" spans="1:11" s="21" customFormat="1" x14ac:dyDescent="0.3">
      <c r="B22" s="80">
        <v>3</v>
      </c>
      <c r="C22" s="81" t="s">
        <v>684</v>
      </c>
      <c r="D22" s="76"/>
    </row>
    <row r="23" spans="1:11" x14ac:dyDescent="0.3">
      <c r="A23" s="22" t="s">
        <v>8</v>
      </c>
      <c r="B23" s="23" t="s">
        <v>9</v>
      </c>
      <c r="C23" s="24" t="s">
        <v>10</v>
      </c>
      <c r="D23" s="72" t="s">
        <v>11</v>
      </c>
      <c r="E23" s="22" t="s">
        <v>12</v>
      </c>
      <c r="F23" s="25" t="s">
        <v>278</v>
      </c>
      <c r="G23" s="26" t="s">
        <v>279</v>
      </c>
      <c r="H23" s="26" t="s">
        <v>280</v>
      </c>
      <c r="I23" s="26" t="s">
        <v>279</v>
      </c>
      <c r="J23" s="26" t="s">
        <v>281</v>
      </c>
      <c r="K23" s="27" t="s">
        <v>13</v>
      </c>
    </row>
    <row r="24" spans="1:11" ht="15.6" x14ac:dyDescent="0.3">
      <c r="A24" s="61">
        <v>1</v>
      </c>
      <c r="B24" s="64" t="s">
        <v>172</v>
      </c>
      <c r="C24" s="65" t="s">
        <v>526</v>
      </c>
      <c r="D24" s="68" t="s">
        <v>527</v>
      </c>
      <c r="E24" s="38" t="s">
        <v>2</v>
      </c>
      <c r="F24" s="58">
        <v>9.75</v>
      </c>
      <c r="G24" s="39">
        <v>26</v>
      </c>
      <c r="H24" s="60">
        <v>33.46</v>
      </c>
      <c r="I24" s="39"/>
      <c r="J24" s="59">
        <f t="shared" ref="J24:J29" si="0">G24+I24</f>
        <v>26</v>
      </c>
      <c r="K24" s="31" t="s">
        <v>37</v>
      </c>
    </row>
    <row r="25" spans="1:11" ht="15.6" x14ac:dyDescent="0.3">
      <c r="A25" s="61">
        <v>2</v>
      </c>
      <c r="B25" s="64" t="s">
        <v>364</v>
      </c>
      <c r="C25" s="65" t="s">
        <v>697</v>
      </c>
      <c r="D25" s="68" t="s">
        <v>698</v>
      </c>
      <c r="E25" s="38" t="s">
        <v>2</v>
      </c>
      <c r="F25" s="58">
        <v>9.69</v>
      </c>
      <c r="G25" s="39">
        <v>25</v>
      </c>
      <c r="H25" s="60">
        <v>33.229999999999997</v>
      </c>
      <c r="I25" s="39"/>
      <c r="J25" s="59">
        <f t="shared" si="0"/>
        <v>25</v>
      </c>
      <c r="K25" s="31" t="s">
        <v>696</v>
      </c>
    </row>
    <row r="26" spans="1:11" ht="15.6" x14ac:dyDescent="0.3">
      <c r="A26" s="61">
        <v>3</v>
      </c>
      <c r="B26" s="64" t="s">
        <v>647</v>
      </c>
      <c r="C26" s="65" t="s">
        <v>648</v>
      </c>
      <c r="D26" s="68" t="s">
        <v>649</v>
      </c>
      <c r="E26" s="38" t="s">
        <v>85</v>
      </c>
      <c r="F26" s="58">
        <v>8.9499999999999993</v>
      </c>
      <c r="G26" s="39">
        <v>12</v>
      </c>
      <c r="H26" s="60">
        <v>29.89</v>
      </c>
      <c r="I26" s="39"/>
      <c r="J26" s="59">
        <f t="shared" si="0"/>
        <v>12</v>
      </c>
      <c r="K26" s="31" t="s">
        <v>650</v>
      </c>
    </row>
    <row r="27" spans="1:11" ht="15.6" x14ac:dyDescent="0.3">
      <c r="A27" s="61">
        <v>4</v>
      </c>
      <c r="B27" s="64" t="s">
        <v>618</v>
      </c>
      <c r="C27" s="65" t="s">
        <v>619</v>
      </c>
      <c r="D27" s="68" t="s">
        <v>620</v>
      </c>
      <c r="E27" s="38" t="s">
        <v>85</v>
      </c>
      <c r="F27" s="58">
        <v>8.94</v>
      </c>
      <c r="G27" s="39">
        <v>11</v>
      </c>
      <c r="H27" s="60">
        <v>29.27</v>
      </c>
      <c r="I27" s="39"/>
      <c r="J27" s="59">
        <f t="shared" si="0"/>
        <v>11</v>
      </c>
      <c r="K27" s="31" t="s">
        <v>120</v>
      </c>
    </row>
    <row r="28" spans="1:11" ht="15.6" x14ac:dyDescent="0.3">
      <c r="A28" s="61" t="s">
        <v>18</v>
      </c>
      <c r="B28" s="64" t="s">
        <v>596</v>
      </c>
      <c r="C28" s="65" t="s">
        <v>597</v>
      </c>
      <c r="D28" s="68" t="s">
        <v>598</v>
      </c>
      <c r="E28" s="38" t="s">
        <v>85</v>
      </c>
      <c r="F28" s="58">
        <v>8.83</v>
      </c>
      <c r="G28" s="39">
        <v>8</v>
      </c>
      <c r="H28" s="60">
        <v>29.49</v>
      </c>
      <c r="I28" s="39"/>
      <c r="J28" s="59">
        <f t="shared" si="0"/>
        <v>8</v>
      </c>
      <c r="K28" s="31" t="s">
        <v>595</v>
      </c>
    </row>
    <row r="29" spans="1:11" ht="15.6" x14ac:dyDescent="0.3">
      <c r="A29" s="61" t="s">
        <v>19</v>
      </c>
      <c r="B29" s="64" t="s">
        <v>469</v>
      </c>
      <c r="C29" s="65" t="s">
        <v>470</v>
      </c>
      <c r="D29" s="68">
        <v>39872</v>
      </c>
      <c r="E29" s="38" t="s">
        <v>453</v>
      </c>
      <c r="F29" s="58">
        <v>8.84</v>
      </c>
      <c r="G29" s="39">
        <v>10</v>
      </c>
      <c r="H29" s="60">
        <v>29.52</v>
      </c>
      <c r="I29" s="39"/>
      <c r="J29" s="59">
        <f t="shared" si="0"/>
        <v>10</v>
      </c>
      <c r="K29" s="31" t="s">
        <v>471</v>
      </c>
    </row>
    <row r="30" spans="1:11" ht="15.6" x14ac:dyDescent="0.3">
      <c r="A30" s="32"/>
      <c r="B30" s="33"/>
      <c r="C30" s="17"/>
      <c r="D30" s="74"/>
      <c r="E30" s="42"/>
      <c r="F30" s="77"/>
      <c r="G30" s="44"/>
      <c r="H30" s="78"/>
      <c r="I30" s="44"/>
      <c r="J30" s="79"/>
      <c r="K30" s="45"/>
    </row>
    <row r="31" spans="1:11" s="21" customFormat="1" x14ac:dyDescent="0.3">
      <c r="B31" s="80">
        <v>4</v>
      </c>
      <c r="C31" s="81" t="s">
        <v>684</v>
      </c>
      <c r="D31" s="76"/>
    </row>
    <row r="32" spans="1:11" x14ac:dyDescent="0.3">
      <c r="A32" s="22" t="s">
        <v>8</v>
      </c>
      <c r="B32" s="23" t="s">
        <v>9</v>
      </c>
      <c r="C32" s="24" t="s">
        <v>10</v>
      </c>
      <c r="D32" s="72" t="s">
        <v>11</v>
      </c>
      <c r="E32" s="22" t="s">
        <v>12</v>
      </c>
      <c r="F32" s="25" t="s">
        <v>278</v>
      </c>
      <c r="G32" s="26" t="s">
        <v>279</v>
      </c>
      <c r="H32" s="26" t="s">
        <v>280</v>
      </c>
      <c r="I32" s="26" t="s">
        <v>279</v>
      </c>
      <c r="J32" s="26" t="s">
        <v>281</v>
      </c>
      <c r="K32" s="27" t="s">
        <v>13</v>
      </c>
    </row>
    <row r="33" spans="1:11" ht="15.6" x14ac:dyDescent="0.3">
      <c r="A33" s="61">
        <v>1</v>
      </c>
      <c r="B33" s="64" t="s">
        <v>133</v>
      </c>
      <c r="C33" s="65" t="s">
        <v>532</v>
      </c>
      <c r="D33" s="68" t="s">
        <v>533</v>
      </c>
      <c r="E33" s="38" t="s">
        <v>2</v>
      </c>
      <c r="F33" s="58">
        <v>9.59</v>
      </c>
      <c r="G33" s="39">
        <v>24</v>
      </c>
      <c r="H33" s="60">
        <v>32.94</v>
      </c>
      <c r="I33" s="39"/>
      <c r="J33" s="59">
        <f t="shared" ref="J33:J38" si="1">G33+I33</f>
        <v>24</v>
      </c>
      <c r="K33" s="31" t="s">
        <v>26</v>
      </c>
    </row>
    <row r="34" spans="1:11" ht="15.6" x14ac:dyDescent="0.3">
      <c r="A34" s="61">
        <v>2</v>
      </c>
      <c r="B34" s="64" t="s">
        <v>476</v>
      </c>
      <c r="C34" s="65" t="s">
        <v>477</v>
      </c>
      <c r="D34" s="68" t="s">
        <v>478</v>
      </c>
      <c r="E34" s="38" t="s">
        <v>474</v>
      </c>
      <c r="F34" s="58">
        <v>9.49</v>
      </c>
      <c r="G34" s="39">
        <v>23</v>
      </c>
      <c r="H34" s="60">
        <v>32.29</v>
      </c>
      <c r="I34" s="39"/>
      <c r="J34" s="59">
        <f t="shared" si="1"/>
        <v>23</v>
      </c>
      <c r="K34" s="31" t="s">
        <v>475</v>
      </c>
    </row>
    <row r="35" spans="1:11" ht="15.6" x14ac:dyDescent="0.3">
      <c r="A35" s="61">
        <v>3</v>
      </c>
      <c r="B35" s="64" t="s">
        <v>599</v>
      </c>
      <c r="C35" s="65" t="s">
        <v>600</v>
      </c>
      <c r="D35" s="68" t="s">
        <v>601</v>
      </c>
      <c r="E35" s="38" t="s">
        <v>85</v>
      </c>
      <c r="F35" s="58">
        <v>8.83</v>
      </c>
      <c r="G35" s="39">
        <v>8</v>
      </c>
      <c r="H35" s="60">
        <v>28.92</v>
      </c>
      <c r="I35" s="39"/>
      <c r="J35" s="59">
        <f t="shared" si="1"/>
        <v>8</v>
      </c>
      <c r="K35" s="31" t="s">
        <v>595</v>
      </c>
    </row>
    <row r="36" spans="1:11" ht="15.6" x14ac:dyDescent="0.3">
      <c r="A36" s="61">
        <v>4</v>
      </c>
      <c r="B36" s="64" t="s">
        <v>63</v>
      </c>
      <c r="C36" s="65" t="s">
        <v>121</v>
      </c>
      <c r="D36" s="68" t="s">
        <v>122</v>
      </c>
      <c r="E36" s="38" t="s">
        <v>297</v>
      </c>
      <c r="F36" s="58">
        <v>8.6</v>
      </c>
      <c r="G36" s="39">
        <v>7</v>
      </c>
      <c r="H36" s="60">
        <v>28.51</v>
      </c>
      <c r="I36" s="39"/>
      <c r="J36" s="59">
        <f t="shared" si="1"/>
        <v>7</v>
      </c>
      <c r="K36" s="31" t="s">
        <v>45</v>
      </c>
    </row>
    <row r="37" spans="1:11" ht="15.6" x14ac:dyDescent="0.3">
      <c r="A37" s="61" t="s">
        <v>18</v>
      </c>
      <c r="B37" s="64" t="s">
        <v>641</v>
      </c>
      <c r="C37" s="65" t="s">
        <v>642</v>
      </c>
      <c r="D37" s="68" t="s">
        <v>643</v>
      </c>
      <c r="E37" s="38" t="s">
        <v>85</v>
      </c>
      <c r="F37" s="58">
        <v>8.52</v>
      </c>
      <c r="G37" s="39">
        <v>5</v>
      </c>
      <c r="H37" s="60">
        <v>27.54</v>
      </c>
      <c r="I37" s="39"/>
      <c r="J37" s="59">
        <f t="shared" si="1"/>
        <v>5</v>
      </c>
      <c r="K37" s="31" t="s">
        <v>207</v>
      </c>
    </row>
    <row r="38" spans="1:11" ht="15.6" x14ac:dyDescent="0.3">
      <c r="A38" s="61" t="s">
        <v>19</v>
      </c>
      <c r="B38" s="64" t="s">
        <v>467</v>
      </c>
      <c r="C38" s="65" t="s">
        <v>468</v>
      </c>
      <c r="D38" s="68">
        <v>40147</v>
      </c>
      <c r="E38" s="38" t="s">
        <v>453</v>
      </c>
      <c r="F38" s="58">
        <v>8.56</v>
      </c>
      <c r="G38" s="39">
        <v>6</v>
      </c>
      <c r="H38" s="60">
        <v>28.52</v>
      </c>
      <c r="I38" s="39"/>
      <c r="J38" s="59">
        <f t="shared" si="1"/>
        <v>6</v>
      </c>
      <c r="K38" s="31" t="s">
        <v>471</v>
      </c>
    </row>
    <row r="40" spans="1:11" s="21" customFormat="1" x14ac:dyDescent="0.3">
      <c r="B40" s="80">
        <v>5</v>
      </c>
      <c r="C40" s="81" t="s">
        <v>684</v>
      </c>
      <c r="D40" s="76"/>
    </row>
    <row r="41" spans="1:11" x14ac:dyDescent="0.3">
      <c r="A41" s="22" t="s">
        <v>8</v>
      </c>
      <c r="B41" s="23" t="s">
        <v>9</v>
      </c>
      <c r="C41" s="24" t="s">
        <v>10</v>
      </c>
      <c r="D41" s="72" t="s">
        <v>11</v>
      </c>
      <c r="E41" s="22" t="s">
        <v>12</v>
      </c>
      <c r="F41" s="25" t="s">
        <v>278</v>
      </c>
      <c r="G41" s="26" t="s">
        <v>279</v>
      </c>
      <c r="H41" s="26" t="s">
        <v>280</v>
      </c>
      <c r="I41" s="26" t="s">
        <v>279</v>
      </c>
      <c r="J41" s="26" t="s">
        <v>281</v>
      </c>
      <c r="K41" s="27" t="s">
        <v>13</v>
      </c>
    </row>
    <row r="42" spans="1:11" ht="15.6" x14ac:dyDescent="0.3">
      <c r="A42" s="61">
        <v>1</v>
      </c>
      <c r="B42" s="64" t="s">
        <v>72</v>
      </c>
      <c r="C42" s="65" t="s">
        <v>57</v>
      </c>
      <c r="D42" s="68" t="s">
        <v>73</v>
      </c>
      <c r="E42" s="38" t="s">
        <v>2</v>
      </c>
      <c r="F42" s="58">
        <v>9.48</v>
      </c>
      <c r="G42" s="39">
        <v>22</v>
      </c>
      <c r="H42" s="60">
        <v>32.5</v>
      </c>
      <c r="I42" s="39"/>
      <c r="J42" s="59">
        <f t="shared" ref="J42:J47" si="2">G42+I42</f>
        <v>22</v>
      </c>
      <c r="K42" s="31" t="s">
        <v>42</v>
      </c>
    </row>
    <row r="43" spans="1:11" ht="15.6" x14ac:dyDescent="0.3">
      <c r="A43" s="61">
        <v>2</v>
      </c>
      <c r="B43" s="64" t="s">
        <v>47</v>
      </c>
      <c r="C43" s="65" t="s">
        <v>504</v>
      </c>
      <c r="D43" s="68">
        <v>40138</v>
      </c>
      <c r="E43" s="38" t="s">
        <v>30</v>
      </c>
      <c r="F43" s="58">
        <v>9.25</v>
      </c>
      <c r="G43" s="39">
        <v>21</v>
      </c>
      <c r="H43" s="60">
        <v>30.83</v>
      </c>
      <c r="I43" s="39"/>
      <c r="J43" s="59">
        <f t="shared" si="2"/>
        <v>21</v>
      </c>
      <c r="K43" s="31" t="s">
        <v>31</v>
      </c>
    </row>
    <row r="44" spans="1:11" ht="15.6" x14ac:dyDescent="0.3">
      <c r="A44" s="61">
        <v>3</v>
      </c>
      <c r="B44" s="64" t="s">
        <v>56</v>
      </c>
      <c r="C44" s="65" t="s">
        <v>701</v>
      </c>
      <c r="D44" s="68">
        <v>39955</v>
      </c>
      <c r="E44" s="38" t="s">
        <v>2</v>
      </c>
      <c r="F44" s="58">
        <v>8.42</v>
      </c>
      <c r="G44" s="39">
        <v>4</v>
      </c>
      <c r="H44" s="60">
        <v>32.24</v>
      </c>
      <c r="I44" s="39"/>
      <c r="J44" s="59">
        <f t="shared" si="2"/>
        <v>4</v>
      </c>
      <c r="K44" s="31" t="s">
        <v>705</v>
      </c>
    </row>
    <row r="45" spans="1:11" ht="15.6" x14ac:dyDescent="0.3">
      <c r="A45" s="61">
        <v>4</v>
      </c>
      <c r="B45" s="64" t="s">
        <v>39</v>
      </c>
      <c r="C45" s="65" t="s">
        <v>326</v>
      </c>
      <c r="D45" s="68" t="s">
        <v>327</v>
      </c>
      <c r="E45" s="38" t="s">
        <v>169</v>
      </c>
      <c r="F45" s="58">
        <v>8.36</v>
      </c>
      <c r="G45" s="39">
        <v>3</v>
      </c>
      <c r="H45" s="60">
        <v>29.06</v>
      </c>
      <c r="I45" s="39"/>
      <c r="J45" s="59">
        <f t="shared" si="2"/>
        <v>3</v>
      </c>
      <c r="K45" s="31" t="s">
        <v>325</v>
      </c>
    </row>
    <row r="46" spans="1:11" ht="15.6" x14ac:dyDescent="0.3">
      <c r="A46" s="61" t="s">
        <v>18</v>
      </c>
      <c r="B46" s="64" t="s">
        <v>638</v>
      </c>
      <c r="C46" s="65" t="s">
        <v>639</v>
      </c>
      <c r="D46" s="68" t="s">
        <v>640</v>
      </c>
      <c r="E46" s="38" t="s">
        <v>85</v>
      </c>
      <c r="F46" s="58">
        <v>8.23</v>
      </c>
      <c r="G46" s="39">
        <v>1</v>
      </c>
      <c r="H46" s="60">
        <v>27.12</v>
      </c>
      <c r="I46" s="39"/>
      <c r="J46" s="59">
        <f t="shared" si="2"/>
        <v>1</v>
      </c>
      <c r="K46" s="31" t="s">
        <v>207</v>
      </c>
    </row>
    <row r="47" spans="1:11" ht="15.6" x14ac:dyDescent="0.3">
      <c r="A47" s="61" t="s">
        <v>19</v>
      </c>
      <c r="B47" s="64" t="s">
        <v>59</v>
      </c>
      <c r="C47" s="65" t="s">
        <v>69</v>
      </c>
      <c r="D47" s="68" t="s">
        <v>70</v>
      </c>
      <c r="E47" s="38" t="s">
        <v>2</v>
      </c>
      <c r="F47" s="58">
        <v>8.3000000000000007</v>
      </c>
      <c r="G47" s="39">
        <v>2</v>
      </c>
      <c r="H47" s="60">
        <v>27.68</v>
      </c>
      <c r="I47" s="39"/>
      <c r="J47" s="59">
        <f t="shared" si="2"/>
        <v>2</v>
      </c>
      <c r="K47" s="31" t="s">
        <v>26</v>
      </c>
    </row>
    <row r="48" spans="1:11" x14ac:dyDescent="0.3">
      <c r="B48" s="40"/>
      <c r="C48" s="41"/>
      <c r="D48" s="54"/>
      <c r="E48" s="85"/>
      <c r="K48" s="86"/>
    </row>
    <row r="49" spans="1:11" x14ac:dyDescent="0.3">
      <c r="B49" s="17" t="s">
        <v>304</v>
      </c>
    </row>
    <row r="51" spans="1:11" s="21" customFormat="1" x14ac:dyDescent="0.3">
      <c r="B51" s="80">
        <v>1</v>
      </c>
      <c r="C51" s="81" t="s">
        <v>684</v>
      </c>
      <c r="D51" s="76"/>
    </row>
    <row r="52" spans="1:11" s="21" customFormat="1" x14ac:dyDescent="0.3">
      <c r="A52" s="22" t="s">
        <v>8</v>
      </c>
      <c r="B52" s="23" t="s">
        <v>9</v>
      </c>
      <c r="C52" s="24" t="s">
        <v>10</v>
      </c>
      <c r="D52" s="72" t="s">
        <v>11</v>
      </c>
      <c r="E52" s="22" t="s">
        <v>12</v>
      </c>
      <c r="F52" s="25" t="s">
        <v>278</v>
      </c>
      <c r="G52" s="26" t="s">
        <v>279</v>
      </c>
      <c r="H52" s="26" t="s">
        <v>280</v>
      </c>
      <c r="I52" s="26" t="s">
        <v>279</v>
      </c>
      <c r="J52" s="26" t="s">
        <v>281</v>
      </c>
      <c r="K52" s="27" t="s">
        <v>13</v>
      </c>
    </row>
    <row r="53" spans="1:11" s="21" customFormat="1" ht="15.6" x14ac:dyDescent="0.3">
      <c r="A53" s="61">
        <v>3</v>
      </c>
      <c r="B53" s="64" t="s">
        <v>253</v>
      </c>
      <c r="C53" s="65" t="s">
        <v>521</v>
      </c>
      <c r="D53" s="68" t="s">
        <v>522</v>
      </c>
      <c r="E53" s="38" t="s">
        <v>2</v>
      </c>
      <c r="F53" s="58">
        <v>8.5399999999999991</v>
      </c>
      <c r="G53" s="39">
        <v>16</v>
      </c>
      <c r="H53" s="60">
        <v>29.41</v>
      </c>
      <c r="I53" s="39"/>
      <c r="J53" s="59">
        <f>G53+I53</f>
        <v>16</v>
      </c>
      <c r="K53" s="31" t="s">
        <v>26</v>
      </c>
    </row>
    <row r="54" spans="1:11" s="21" customFormat="1" ht="15.6" x14ac:dyDescent="0.3">
      <c r="A54" s="61">
        <v>4</v>
      </c>
      <c r="B54" s="64" t="s">
        <v>523</v>
      </c>
      <c r="C54" s="65" t="s">
        <v>524</v>
      </c>
      <c r="D54" s="68" t="s">
        <v>525</v>
      </c>
      <c r="E54" s="38" t="s">
        <v>2</v>
      </c>
      <c r="F54" s="58">
        <v>8.48</v>
      </c>
      <c r="G54" s="39">
        <v>14</v>
      </c>
      <c r="H54" s="60">
        <v>27.68</v>
      </c>
      <c r="I54" s="39"/>
      <c r="J54" s="59">
        <f>G54+I54</f>
        <v>14</v>
      </c>
      <c r="K54" s="31" t="s">
        <v>26</v>
      </c>
    </row>
    <row r="55" spans="1:11" s="21" customFormat="1" ht="15.6" x14ac:dyDescent="0.3">
      <c r="A55" s="61" t="s">
        <v>18</v>
      </c>
      <c r="B55" s="64" t="s">
        <v>462</v>
      </c>
      <c r="C55" s="65" t="s">
        <v>463</v>
      </c>
      <c r="D55" s="68">
        <v>39715</v>
      </c>
      <c r="E55" s="38" t="s">
        <v>453</v>
      </c>
      <c r="F55" s="58">
        <v>8.4600000000000009</v>
      </c>
      <c r="G55" s="39">
        <v>13</v>
      </c>
      <c r="H55" s="60">
        <v>27.77</v>
      </c>
      <c r="I55" s="39"/>
      <c r="J55" s="59">
        <f>G55+I55</f>
        <v>13</v>
      </c>
      <c r="K55" s="31" t="s">
        <v>444</v>
      </c>
    </row>
    <row r="56" spans="1:11" s="21" customFormat="1" ht="15.6" x14ac:dyDescent="0.3">
      <c r="A56" s="61" t="s">
        <v>19</v>
      </c>
      <c r="B56" s="64" t="s">
        <v>393</v>
      </c>
      <c r="C56" s="65" t="s">
        <v>394</v>
      </c>
      <c r="D56" s="68">
        <v>39505</v>
      </c>
      <c r="E56" s="38" t="s">
        <v>379</v>
      </c>
      <c r="F56" s="58">
        <v>8.48</v>
      </c>
      <c r="G56" s="39">
        <v>14</v>
      </c>
      <c r="H56" s="60" t="s">
        <v>712</v>
      </c>
      <c r="I56" s="39"/>
      <c r="J56" s="59">
        <f>G56+I56</f>
        <v>14</v>
      </c>
      <c r="K56" s="31" t="s">
        <v>380</v>
      </c>
    </row>
    <row r="57" spans="1:11" s="21" customFormat="1" ht="15.6" x14ac:dyDescent="0.3">
      <c r="A57" s="32"/>
      <c r="B57" s="33"/>
      <c r="C57" s="17"/>
      <c r="D57" s="74"/>
      <c r="E57" s="42"/>
      <c r="F57" s="77"/>
      <c r="G57" s="44"/>
      <c r="H57" s="78"/>
      <c r="I57" s="44"/>
      <c r="J57" s="79"/>
      <c r="K57" s="45"/>
    </row>
    <row r="58" spans="1:11" s="21" customFormat="1" x14ac:dyDescent="0.3">
      <c r="B58" s="80">
        <v>2</v>
      </c>
      <c r="C58" s="81" t="s">
        <v>684</v>
      </c>
      <c r="D58" s="76"/>
    </row>
    <row r="59" spans="1:11" x14ac:dyDescent="0.3">
      <c r="A59" s="22" t="s">
        <v>8</v>
      </c>
      <c r="B59" s="23" t="s">
        <v>9</v>
      </c>
      <c r="C59" s="24" t="s">
        <v>10</v>
      </c>
      <c r="D59" s="72" t="s">
        <v>11</v>
      </c>
      <c r="E59" s="22" t="s">
        <v>12</v>
      </c>
      <c r="F59" s="25" t="s">
        <v>278</v>
      </c>
      <c r="G59" s="26" t="s">
        <v>279</v>
      </c>
      <c r="H59" s="26" t="s">
        <v>280</v>
      </c>
      <c r="I59" s="26" t="s">
        <v>279</v>
      </c>
      <c r="J59" s="26" t="s">
        <v>281</v>
      </c>
      <c r="K59" s="27" t="s">
        <v>13</v>
      </c>
    </row>
    <row r="60" spans="1:11" s="21" customFormat="1" ht="15.6" x14ac:dyDescent="0.3">
      <c r="A60" s="61">
        <v>1</v>
      </c>
      <c r="B60" s="64" t="s">
        <v>110</v>
      </c>
      <c r="C60" s="65" t="s">
        <v>111</v>
      </c>
      <c r="D60" s="68" t="s">
        <v>112</v>
      </c>
      <c r="E60" s="38" t="s">
        <v>2</v>
      </c>
      <c r="F60" s="58">
        <v>9.0399999999999991</v>
      </c>
      <c r="G60" s="39">
        <v>22</v>
      </c>
      <c r="H60" s="89">
        <v>30.6</v>
      </c>
      <c r="I60" s="39"/>
      <c r="J60" s="59">
        <f t="shared" ref="J60:J65" si="3">G60+I60</f>
        <v>22</v>
      </c>
      <c r="K60" s="31" t="s">
        <v>26</v>
      </c>
    </row>
    <row r="61" spans="1:11" s="21" customFormat="1" ht="15.6" x14ac:dyDescent="0.3">
      <c r="A61" s="61">
        <v>2</v>
      </c>
      <c r="B61" s="64" t="s">
        <v>466</v>
      </c>
      <c r="C61" s="65" t="s">
        <v>460</v>
      </c>
      <c r="D61" s="68">
        <v>40155</v>
      </c>
      <c r="E61" s="38" t="s">
        <v>453</v>
      </c>
      <c r="F61" s="58">
        <v>8.99</v>
      </c>
      <c r="G61" s="39">
        <v>21</v>
      </c>
      <c r="H61" s="60">
        <v>29.45</v>
      </c>
      <c r="I61" s="39"/>
      <c r="J61" s="59">
        <f t="shared" si="3"/>
        <v>21</v>
      </c>
      <c r="K61" s="31" t="s">
        <v>444</v>
      </c>
    </row>
    <row r="62" spans="1:11" s="21" customFormat="1" ht="15.6" x14ac:dyDescent="0.3">
      <c r="A62" s="61">
        <v>3</v>
      </c>
      <c r="B62" s="64" t="s">
        <v>89</v>
      </c>
      <c r="C62" s="65" t="s">
        <v>90</v>
      </c>
      <c r="D62" s="68" t="s">
        <v>91</v>
      </c>
      <c r="E62" s="38" t="s">
        <v>2</v>
      </c>
      <c r="F62" s="58">
        <v>8.41</v>
      </c>
      <c r="G62" s="39">
        <v>12</v>
      </c>
      <c r="H62" s="60">
        <v>27.83</v>
      </c>
      <c r="I62" s="39"/>
      <c r="J62" s="59">
        <f t="shared" si="3"/>
        <v>12</v>
      </c>
      <c r="K62" s="31" t="s">
        <v>26</v>
      </c>
    </row>
    <row r="63" spans="1:11" s="21" customFormat="1" ht="15.6" x14ac:dyDescent="0.3">
      <c r="A63" s="61">
        <v>4</v>
      </c>
      <c r="B63" s="64" t="s">
        <v>391</v>
      </c>
      <c r="C63" s="65" t="s">
        <v>392</v>
      </c>
      <c r="D63" s="68">
        <v>40118</v>
      </c>
      <c r="E63" s="38" t="s">
        <v>379</v>
      </c>
      <c r="F63" s="58">
        <v>8.4</v>
      </c>
      <c r="G63" s="39">
        <v>11</v>
      </c>
      <c r="H63" s="60">
        <v>28.05</v>
      </c>
      <c r="I63" s="39"/>
      <c r="J63" s="59">
        <f t="shared" si="3"/>
        <v>11</v>
      </c>
      <c r="K63" s="31" t="s">
        <v>380</v>
      </c>
    </row>
    <row r="64" spans="1:11" s="21" customFormat="1" ht="15.6" x14ac:dyDescent="0.3">
      <c r="A64" s="61" t="s">
        <v>18</v>
      </c>
      <c r="B64" s="64" t="s">
        <v>25</v>
      </c>
      <c r="C64" s="65" t="s">
        <v>602</v>
      </c>
      <c r="D64" s="68" t="s">
        <v>284</v>
      </c>
      <c r="E64" s="38" t="s">
        <v>85</v>
      </c>
      <c r="F64" s="58">
        <v>8.0399999999999991</v>
      </c>
      <c r="G64" s="39">
        <v>9</v>
      </c>
      <c r="H64" s="60">
        <v>25.97</v>
      </c>
      <c r="I64" s="39"/>
      <c r="J64" s="59">
        <f t="shared" si="3"/>
        <v>9</v>
      </c>
      <c r="K64" s="31" t="s">
        <v>595</v>
      </c>
    </row>
    <row r="65" spans="1:11" s="21" customFormat="1" ht="15.6" x14ac:dyDescent="0.3">
      <c r="A65" s="61" t="s">
        <v>19</v>
      </c>
      <c r="B65" s="64" t="s">
        <v>461</v>
      </c>
      <c r="C65" s="65" t="s">
        <v>460</v>
      </c>
      <c r="D65" s="68">
        <v>39540</v>
      </c>
      <c r="E65" s="38" t="s">
        <v>453</v>
      </c>
      <c r="F65" s="58">
        <v>8.33</v>
      </c>
      <c r="G65" s="39">
        <v>10</v>
      </c>
      <c r="H65" s="89">
        <v>26.6</v>
      </c>
      <c r="I65" s="39"/>
      <c r="J65" s="59">
        <f t="shared" si="3"/>
        <v>10</v>
      </c>
      <c r="K65" s="31" t="s">
        <v>444</v>
      </c>
    </row>
    <row r="67" spans="1:11" s="21" customFormat="1" x14ac:dyDescent="0.3">
      <c r="B67" s="80">
        <v>3</v>
      </c>
      <c r="C67" s="81" t="s">
        <v>684</v>
      </c>
      <c r="D67" s="76"/>
    </row>
    <row r="68" spans="1:11" x14ac:dyDescent="0.3">
      <c r="A68" s="22" t="s">
        <v>8</v>
      </c>
      <c r="B68" s="23" t="s">
        <v>9</v>
      </c>
      <c r="C68" s="24" t="s">
        <v>10</v>
      </c>
      <c r="D68" s="72" t="s">
        <v>11</v>
      </c>
      <c r="E68" s="22" t="s">
        <v>12</v>
      </c>
      <c r="F68" s="25" t="s">
        <v>278</v>
      </c>
      <c r="G68" s="26" t="s">
        <v>279</v>
      </c>
      <c r="H68" s="26" t="s">
        <v>280</v>
      </c>
      <c r="I68" s="26" t="s">
        <v>279</v>
      </c>
      <c r="J68" s="26" t="s">
        <v>281</v>
      </c>
      <c r="K68" s="27" t="s">
        <v>13</v>
      </c>
    </row>
    <row r="69" spans="1:11" s="21" customFormat="1" ht="15.6" x14ac:dyDescent="0.3">
      <c r="A69" s="61">
        <v>1</v>
      </c>
      <c r="B69" s="64" t="s">
        <v>221</v>
      </c>
      <c r="C69" s="65" t="s">
        <v>222</v>
      </c>
      <c r="D69" s="68" t="s">
        <v>223</v>
      </c>
      <c r="E69" s="38" t="s">
        <v>2</v>
      </c>
      <c r="F69" s="58">
        <v>8.76</v>
      </c>
      <c r="G69" s="39">
        <v>20</v>
      </c>
      <c r="H69" s="60">
        <v>29.23</v>
      </c>
      <c r="I69" s="39"/>
      <c r="J69" s="59">
        <f t="shared" ref="J69:J74" si="4">G69+I69</f>
        <v>20</v>
      </c>
      <c r="K69" s="31" t="s">
        <v>37</v>
      </c>
    </row>
    <row r="70" spans="1:11" s="21" customFormat="1" ht="15.6" x14ac:dyDescent="0.3">
      <c r="A70" s="61">
        <v>2</v>
      </c>
      <c r="B70" s="64" t="s">
        <v>113</v>
      </c>
      <c r="C70" s="65" t="s">
        <v>114</v>
      </c>
      <c r="D70" s="68" t="s">
        <v>115</v>
      </c>
      <c r="E70" s="38" t="s">
        <v>297</v>
      </c>
      <c r="F70" s="58">
        <v>8.68</v>
      </c>
      <c r="G70" s="39">
        <v>19</v>
      </c>
      <c r="H70" s="60">
        <v>28.83</v>
      </c>
      <c r="I70" s="39"/>
      <c r="J70" s="59">
        <f t="shared" si="4"/>
        <v>19</v>
      </c>
      <c r="K70" s="31" t="s">
        <v>45</v>
      </c>
    </row>
    <row r="71" spans="1:11" s="21" customFormat="1" ht="15.6" x14ac:dyDescent="0.3">
      <c r="A71" s="61">
        <v>3</v>
      </c>
      <c r="B71" s="64" t="s">
        <v>299</v>
      </c>
      <c r="C71" s="65" t="s">
        <v>214</v>
      </c>
      <c r="D71" s="68" t="s">
        <v>215</v>
      </c>
      <c r="E71" s="38" t="s">
        <v>2</v>
      </c>
      <c r="F71" s="58">
        <v>7.98</v>
      </c>
      <c r="G71" s="39">
        <v>7</v>
      </c>
      <c r="H71" s="60">
        <v>25.78</v>
      </c>
      <c r="I71" s="39"/>
      <c r="J71" s="59">
        <f t="shared" si="4"/>
        <v>7</v>
      </c>
      <c r="K71" s="31" t="s">
        <v>37</v>
      </c>
    </row>
    <row r="72" spans="1:11" s="21" customFormat="1" ht="15.6" x14ac:dyDescent="0.3">
      <c r="A72" s="61">
        <v>4</v>
      </c>
      <c r="B72" s="64" t="s">
        <v>487</v>
      </c>
      <c r="C72" s="65" t="s">
        <v>488</v>
      </c>
      <c r="D72" s="68" t="s">
        <v>489</v>
      </c>
      <c r="E72" s="38" t="s">
        <v>474</v>
      </c>
      <c r="F72" s="58">
        <v>7.98</v>
      </c>
      <c r="G72" s="39">
        <v>7</v>
      </c>
      <c r="H72" s="60">
        <v>26.66</v>
      </c>
      <c r="I72" s="39"/>
      <c r="J72" s="59">
        <f t="shared" si="4"/>
        <v>7</v>
      </c>
      <c r="K72" s="31" t="s">
        <v>475</v>
      </c>
    </row>
    <row r="73" spans="1:11" s="21" customFormat="1" ht="15.6" x14ac:dyDescent="0.3">
      <c r="A73" s="61" t="s">
        <v>18</v>
      </c>
      <c r="B73" s="64" t="s">
        <v>25</v>
      </c>
      <c r="C73" s="65" t="s">
        <v>603</v>
      </c>
      <c r="D73" s="68" t="s">
        <v>604</v>
      </c>
      <c r="E73" s="38" t="s">
        <v>85</v>
      </c>
      <c r="F73" s="58">
        <v>7.94</v>
      </c>
      <c r="G73" s="39">
        <v>4</v>
      </c>
      <c r="H73" s="60">
        <v>26.23</v>
      </c>
      <c r="I73" s="39"/>
      <c r="J73" s="59">
        <f t="shared" si="4"/>
        <v>4</v>
      </c>
      <c r="K73" s="31" t="s">
        <v>593</v>
      </c>
    </row>
    <row r="74" spans="1:11" s="21" customFormat="1" ht="15.6" x14ac:dyDescent="0.3">
      <c r="A74" s="61" t="s">
        <v>19</v>
      </c>
      <c r="B74" s="64" t="s">
        <v>104</v>
      </c>
      <c r="C74" s="65" t="s">
        <v>105</v>
      </c>
      <c r="D74" s="68" t="s">
        <v>107</v>
      </c>
      <c r="E74" s="38" t="s">
        <v>587</v>
      </c>
      <c r="F74" s="58">
        <v>7.97</v>
      </c>
      <c r="G74" s="39">
        <v>6</v>
      </c>
      <c r="H74" s="60">
        <v>25.35</v>
      </c>
      <c r="I74" s="39"/>
      <c r="J74" s="59">
        <f t="shared" si="4"/>
        <v>6</v>
      </c>
      <c r="K74" s="31" t="s">
        <v>106</v>
      </c>
    </row>
    <row r="76" spans="1:11" s="21" customFormat="1" x14ac:dyDescent="0.3">
      <c r="B76" s="80">
        <v>4</v>
      </c>
      <c r="C76" s="81" t="s">
        <v>684</v>
      </c>
      <c r="D76" s="76"/>
    </row>
    <row r="77" spans="1:11" x14ac:dyDescent="0.3">
      <c r="A77" s="22" t="s">
        <v>8</v>
      </c>
      <c r="B77" s="23" t="s">
        <v>9</v>
      </c>
      <c r="C77" s="24" t="s">
        <v>10</v>
      </c>
      <c r="D77" s="72" t="s">
        <v>11</v>
      </c>
      <c r="E77" s="22" t="s">
        <v>12</v>
      </c>
      <c r="F77" s="25" t="s">
        <v>278</v>
      </c>
      <c r="G77" s="26" t="s">
        <v>279</v>
      </c>
      <c r="H77" s="26" t="s">
        <v>280</v>
      </c>
      <c r="I77" s="26" t="s">
        <v>279</v>
      </c>
      <c r="J77" s="26" t="s">
        <v>281</v>
      </c>
      <c r="K77" s="27" t="s">
        <v>13</v>
      </c>
    </row>
    <row r="78" spans="1:11" s="21" customFormat="1" ht="15.6" x14ac:dyDescent="0.3">
      <c r="A78" s="61">
        <v>1</v>
      </c>
      <c r="B78" s="64" t="s">
        <v>110</v>
      </c>
      <c r="C78" s="65" t="s">
        <v>343</v>
      </c>
      <c r="D78" s="68">
        <v>39544</v>
      </c>
      <c r="E78" s="38" t="s">
        <v>169</v>
      </c>
      <c r="F78" s="58">
        <v>8.6</v>
      </c>
      <c r="G78" s="39">
        <v>18</v>
      </c>
      <c r="H78" s="60">
        <v>29.09</v>
      </c>
      <c r="I78" s="39"/>
      <c r="J78" s="59">
        <f t="shared" ref="J78:J83" si="5">G78+I78</f>
        <v>18</v>
      </c>
      <c r="K78" s="31" t="s">
        <v>344</v>
      </c>
    </row>
    <row r="79" spans="1:11" s="21" customFormat="1" ht="15.6" x14ac:dyDescent="0.3">
      <c r="A79" s="61">
        <v>2</v>
      </c>
      <c r="B79" s="64" t="s">
        <v>458</v>
      </c>
      <c r="C79" s="65" t="s">
        <v>459</v>
      </c>
      <c r="D79" s="68">
        <v>39577</v>
      </c>
      <c r="E79" s="38" t="s">
        <v>453</v>
      </c>
      <c r="F79" s="58">
        <v>8.5399999999999991</v>
      </c>
      <c r="G79" s="39">
        <v>16</v>
      </c>
      <c r="H79" s="60">
        <v>28.93</v>
      </c>
      <c r="I79" s="39"/>
      <c r="J79" s="59">
        <f t="shared" si="5"/>
        <v>16</v>
      </c>
      <c r="K79" s="31" t="s">
        <v>444</v>
      </c>
    </row>
    <row r="80" spans="1:11" s="21" customFormat="1" ht="15.6" x14ac:dyDescent="0.3">
      <c r="A80" s="61">
        <v>3</v>
      </c>
      <c r="B80" s="64" t="s">
        <v>501</v>
      </c>
      <c r="C80" s="65" t="s">
        <v>627</v>
      </c>
      <c r="D80" s="68" t="s">
        <v>628</v>
      </c>
      <c r="E80" s="38" t="s">
        <v>85</v>
      </c>
      <c r="F80" s="58">
        <v>7.94</v>
      </c>
      <c r="G80" s="39">
        <v>4</v>
      </c>
      <c r="H80" s="60">
        <v>25.37</v>
      </c>
      <c r="I80" s="39"/>
      <c r="J80" s="59">
        <f t="shared" si="5"/>
        <v>4</v>
      </c>
      <c r="K80" s="31" t="s">
        <v>629</v>
      </c>
    </row>
    <row r="81" spans="1:11" s="21" customFormat="1" ht="15.6" x14ac:dyDescent="0.3">
      <c r="A81" s="61">
        <v>4</v>
      </c>
      <c r="B81" s="64" t="s">
        <v>208</v>
      </c>
      <c r="C81" s="65" t="s">
        <v>630</v>
      </c>
      <c r="D81" s="68" t="s">
        <v>631</v>
      </c>
      <c r="E81" s="38" t="s">
        <v>85</v>
      </c>
      <c r="F81" s="58">
        <v>7.76</v>
      </c>
      <c r="G81" s="39">
        <v>3</v>
      </c>
      <c r="H81" s="60">
        <v>25.05</v>
      </c>
      <c r="I81" s="39"/>
      <c r="J81" s="59">
        <f t="shared" si="5"/>
        <v>3</v>
      </c>
      <c r="K81" s="31" t="s">
        <v>629</v>
      </c>
    </row>
    <row r="82" spans="1:11" s="21" customFormat="1" ht="15.6" x14ac:dyDescent="0.3">
      <c r="A82" s="61" t="s">
        <v>18</v>
      </c>
      <c r="B82" s="64" t="s">
        <v>110</v>
      </c>
      <c r="C82" s="65" t="s">
        <v>219</v>
      </c>
      <c r="D82" s="68" t="s">
        <v>220</v>
      </c>
      <c r="E82" s="38" t="s">
        <v>2</v>
      </c>
      <c r="F82" s="58">
        <v>7.73</v>
      </c>
      <c r="G82" s="39">
        <v>1</v>
      </c>
      <c r="H82" s="60">
        <v>24.55</v>
      </c>
      <c r="I82" s="39"/>
      <c r="J82" s="59">
        <f t="shared" si="5"/>
        <v>1</v>
      </c>
      <c r="K82" s="31" t="s">
        <v>26</v>
      </c>
    </row>
    <row r="83" spans="1:11" s="21" customFormat="1" ht="15.6" x14ac:dyDescent="0.3">
      <c r="A83" s="61" t="s">
        <v>19</v>
      </c>
      <c r="B83" s="64" t="s">
        <v>464</v>
      </c>
      <c r="C83" s="65" t="s">
        <v>465</v>
      </c>
      <c r="D83" s="68">
        <v>39654</v>
      </c>
      <c r="E83" s="38" t="s">
        <v>453</v>
      </c>
      <c r="F83" s="58">
        <v>7.74</v>
      </c>
      <c r="G83" s="39">
        <v>2</v>
      </c>
      <c r="H83" s="60">
        <v>25.16</v>
      </c>
      <c r="I83" s="39"/>
      <c r="J83" s="59">
        <f t="shared" si="5"/>
        <v>2</v>
      </c>
      <c r="K83" s="31" t="s">
        <v>444</v>
      </c>
    </row>
  </sheetData>
  <sortState ref="A53:N83">
    <sortCondition ref="A53:A83"/>
  </sortState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59"/>
  <sheetViews>
    <sheetView zoomScaleNormal="100" workbookViewId="0"/>
  </sheetViews>
  <sheetFormatPr defaultRowHeight="14.4" x14ac:dyDescent="0.3"/>
  <cols>
    <col min="1" max="1" width="6.88671875" customWidth="1"/>
    <col min="2" max="2" width="15.88671875" customWidth="1"/>
    <col min="3" max="3" width="13.44140625" bestFit="1" customWidth="1"/>
    <col min="4" max="4" width="10.33203125" style="71" bestFit="1" customWidth="1"/>
    <col min="5" max="5" width="11.33203125" bestFit="1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26.88671875" bestFit="1" customWidth="1"/>
  </cols>
  <sheetData>
    <row r="1" spans="1:14" s="14" customFormat="1" ht="18" x14ac:dyDescent="0.35">
      <c r="A1" s="10" t="s">
        <v>7</v>
      </c>
      <c r="B1" s="10"/>
      <c r="C1" s="10"/>
      <c r="D1" s="69"/>
      <c r="E1" s="10"/>
      <c r="F1" s="10"/>
      <c r="G1" s="10"/>
      <c r="H1" s="12"/>
      <c r="I1" s="12"/>
      <c r="J1" s="12"/>
      <c r="K1" s="13"/>
      <c r="L1" s="13"/>
      <c r="M1" s="13"/>
      <c r="N1" s="13"/>
    </row>
    <row r="2" spans="1:14" s="14" customFormat="1" ht="13.2" x14ac:dyDescent="0.25">
      <c r="D2" s="70"/>
      <c r="K2" s="114">
        <v>44933</v>
      </c>
      <c r="L2" s="15"/>
    </row>
    <row r="3" spans="1:14" s="14" customFormat="1" ht="15.6" x14ac:dyDescent="0.3">
      <c r="A3" s="16"/>
      <c r="B3" s="17"/>
      <c r="C3" s="18"/>
      <c r="D3" s="70"/>
      <c r="J3" s="19"/>
      <c r="K3" s="20" t="s">
        <v>2</v>
      </c>
    </row>
    <row r="4" spans="1:14" x14ac:dyDescent="0.3">
      <c r="B4" s="17" t="s">
        <v>303</v>
      </c>
    </row>
    <row r="5" spans="1:14" ht="9" customHeight="1" x14ac:dyDescent="0.3"/>
    <row r="6" spans="1:14" x14ac:dyDescent="0.3">
      <c r="A6" s="22" t="s">
        <v>292</v>
      </c>
      <c r="B6" s="23" t="s">
        <v>9</v>
      </c>
      <c r="C6" s="24" t="s">
        <v>10</v>
      </c>
      <c r="D6" s="72" t="s">
        <v>11</v>
      </c>
      <c r="E6" s="22" t="s">
        <v>12</v>
      </c>
      <c r="F6" s="25" t="s">
        <v>278</v>
      </c>
      <c r="G6" s="26" t="s">
        <v>279</v>
      </c>
      <c r="H6" s="26" t="s">
        <v>280</v>
      </c>
      <c r="I6" s="26" t="s">
        <v>279</v>
      </c>
      <c r="J6" s="26" t="s">
        <v>281</v>
      </c>
      <c r="K6" s="27" t="s">
        <v>13</v>
      </c>
    </row>
    <row r="7" spans="1:14" ht="15.6" x14ac:dyDescent="0.3">
      <c r="A7" s="61" t="s">
        <v>14</v>
      </c>
      <c r="B7" s="64" t="s">
        <v>638</v>
      </c>
      <c r="C7" s="65" t="s">
        <v>639</v>
      </c>
      <c r="D7" s="68" t="s">
        <v>640</v>
      </c>
      <c r="E7" s="38" t="s">
        <v>85</v>
      </c>
      <c r="F7" s="58">
        <v>8.23</v>
      </c>
      <c r="G7" s="39">
        <v>1</v>
      </c>
      <c r="H7" s="60">
        <v>27.12</v>
      </c>
      <c r="I7" s="39">
        <v>1</v>
      </c>
      <c r="J7" s="59">
        <f t="shared" ref="J7:J33" si="0">G7+I7</f>
        <v>2</v>
      </c>
      <c r="K7" s="31" t="s">
        <v>207</v>
      </c>
    </row>
    <row r="8" spans="1:14" ht="15.6" x14ac:dyDescent="0.3">
      <c r="A8" s="61" t="s">
        <v>15</v>
      </c>
      <c r="B8" s="64" t="s">
        <v>59</v>
      </c>
      <c r="C8" s="65" t="s">
        <v>69</v>
      </c>
      <c r="D8" s="68" t="s">
        <v>70</v>
      </c>
      <c r="E8" s="38" t="s">
        <v>2</v>
      </c>
      <c r="F8" s="58">
        <v>8.3000000000000007</v>
      </c>
      <c r="G8" s="39">
        <v>2</v>
      </c>
      <c r="H8" s="60">
        <v>27.68</v>
      </c>
      <c r="I8" s="39">
        <v>3</v>
      </c>
      <c r="J8" s="59">
        <f t="shared" si="0"/>
        <v>5</v>
      </c>
      <c r="K8" s="31" t="s">
        <v>26</v>
      </c>
    </row>
    <row r="9" spans="1:14" ht="15.6" x14ac:dyDescent="0.3">
      <c r="A9" s="61" t="s">
        <v>16</v>
      </c>
      <c r="B9" s="64" t="s">
        <v>641</v>
      </c>
      <c r="C9" s="65" t="s">
        <v>642</v>
      </c>
      <c r="D9" s="68" t="s">
        <v>643</v>
      </c>
      <c r="E9" s="38" t="s">
        <v>85</v>
      </c>
      <c r="F9" s="58">
        <v>8.52</v>
      </c>
      <c r="G9" s="39">
        <v>5</v>
      </c>
      <c r="H9" s="60">
        <v>27.54</v>
      </c>
      <c r="I9" s="39">
        <v>2</v>
      </c>
      <c r="J9" s="59">
        <f t="shared" si="0"/>
        <v>7</v>
      </c>
      <c r="K9" s="31" t="s">
        <v>207</v>
      </c>
    </row>
    <row r="10" spans="1:14" ht="15.6" x14ac:dyDescent="0.3">
      <c r="A10" s="61" t="s">
        <v>17</v>
      </c>
      <c r="B10" s="64" t="s">
        <v>39</v>
      </c>
      <c r="C10" s="65" t="s">
        <v>326</v>
      </c>
      <c r="D10" s="68" t="s">
        <v>327</v>
      </c>
      <c r="E10" s="38" t="s">
        <v>169</v>
      </c>
      <c r="F10" s="58">
        <v>8.36</v>
      </c>
      <c r="G10" s="39">
        <v>3</v>
      </c>
      <c r="H10" s="60">
        <v>29.06</v>
      </c>
      <c r="I10" s="39">
        <v>7</v>
      </c>
      <c r="J10" s="59">
        <f t="shared" si="0"/>
        <v>10</v>
      </c>
      <c r="K10" s="31" t="s">
        <v>325</v>
      </c>
    </row>
    <row r="11" spans="1:14" ht="15.6" x14ac:dyDescent="0.3">
      <c r="A11" s="61" t="s">
        <v>18</v>
      </c>
      <c r="B11" s="64" t="s">
        <v>467</v>
      </c>
      <c r="C11" s="65" t="s">
        <v>468</v>
      </c>
      <c r="D11" s="68">
        <v>40147</v>
      </c>
      <c r="E11" s="38" t="s">
        <v>453</v>
      </c>
      <c r="F11" s="58">
        <v>8.56</v>
      </c>
      <c r="G11" s="39">
        <v>6</v>
      </c>
      <c r="H11" s="60">
        <v>28.52</v>
      </c>
      <c r="I11" s="39">
        <v>5</v>
      </c>
      <c r="J11" s="59">
        <f t="shared" si="0"/>
        <v>11</v>
      </c>
      <c r="K11" s="31" t="s">
        <v>471</v>
      </c>
      <c r="L11" s="90">
        <f>F11+H11</f>
        <v>37.08</v>
      </c>
    </row>
    <row r="12" spans="1:14" ht="15.6" x14ac:dyDescent="0.3">
      <c r="A12" s="61" t="s">
        <v>19</v>
      </c>
      <c r="B12" s="64" t="s">
        <v>63</v>
      </c>
      <c r="C12" s="65" t="s">
        <v>121</v>
      </c>
      <c r="D12" s="68" t="s">
        <v>122</v>
      </c>
      <c r="E12" s="38" t="s">
        <v>297</v>
      </c>
      <c r="F12" s="58">
        <v>8.6</v>
      </c>
      <c r="G12" s="39">
        <v>7</v>
      </c>
      <c r="H12" s="60">
        <v>28.51</v>
      </c>
      <c r="I12" s="39">
        <v>4</v>
      </c>
      <c r="J12" s="59">
        <f t="shared" si="0"/>
        <v>11</v>
      </c>
      <c r="K12" s="31" t="s">
        <v>45</v>
      </c>
      <c r="L12" s="90">
        <f>F12+H12</f>
        <v>37.11</v>
      </c>
    </row>
    <row r="13" spans="1:14" ht="15.6" x14ac:dyDescent="0.3">
      <c r="A13" s="61" t="s">
        <v>286</v>
      </c>
      <c r="B13" s="64" t="s">
        <v>599</v>
      </c>
      <c r="C13" s="65" t="s">
        <v>600</v>
      </c>
      <c r="D13" s="68" t="s">
        <v>601</v>
      </c>
      <c r="E13" s="38" t="s">
        <v>85</v>
      </c>
      <c r="F13" s="58">
        <v>8.83</v>
      </c>
      <c r="G13" s="39">
        <v>8</v>
      </c>
      <c r="H13" s="60">
        <v>28.92</v>
      </c>
      <c r="I13" s="39">
        <v>6</v>
      </c>
      <c r="J13" s="59">
        <f t="shared" si="0"/>
        <v>14</v>
      </c>
      <c r="K13" s="31" t="s">
        <v>595</v>
      </c>
    </row>
    <row r="14" spans="1:14" ht="15.6" x14ac:dyDescent="0.3">
      <c r="A14" s="61" t="s">
        <v>287</v>
      </c>
      <c r="B14" s="64" t="s">
        <v>596</v>
      </c>
      <c r="C14" s="65" t="s">
        <v>597</v>
      </c>
      <c r="D14" s="68" t="s">
        <v>598</v>
      </c>
      <c r="E14" s="38" t="s">
        <v>85</v>
      </c>
      <c r="F14" s="58">
        <v>8.83</v>
      </c>
      <c r="G14" s="39">
        <v>8</v>
      </c>
      <c r="H14" s="60">
        <v>29.49</v>
      </c>
      <c r="I14" s="39">
        <v>9</v>
      </c>
      <c r="J14" s="59">
        <f t="shared" si="0"/>
        <v>17</v>
      </c>
      <c r="K14" s="31" t="s">
        <v>595</v>
      </c>
    </row>
    <row r="15" spans="1:14" ht="15.6" x14ac:dyDescent="0.3">
      <c r="A15" s="61" t="s">
        <v>288</v>
      </c>
      <c r="B15" s="64" t="s">
        <v>618</v>
      </c>
      <c r="C15" s="65" t="s">
        <v>619</v>
      </c>
      <c r="D15" s="68" t="s">
        <v>620</v>
      </c>
      <c r="E15" s="38" t="s">
        <v>85</v>
      </c>
      <c r="F15" s="58">
        <v>8.94</v>
      </c>
      <c r="G15" s="39">
        <v>11</v>
      </c>
      <c r="H15" s="60">
        <v>29.27</v>
      </c>
      <c r="I15" s="39">
        <v>8</v>
      </c>
      <c r="J15" s="59">
        <f t="shared" si="0"/>
        <v>19</v>
      </c>
      <c r="K15" s="31" t="s">
        <v>120</v>
      </c>
    </row>
    <row r="16" spans="1:14" ht="15.6" x14ac:dyDescent="0.3">
      <c r="A16" s="61" t="s">
        <v>289</v>
      </c>
      <c r="B16" s="64" t="s">
        <v>469</v>
      </c>
      <c r="C16" s="65" t="s">
        <v>470</v>
      </c>
      <c r="D16" s="68">
        <v>39872</v>
      </c>
      <c r="E16" s="38" t="s">
        <v>453</v>
      </c>
      <c r="F16" s="58">
        <v>8.84</v>
      </c>
      <c r="G16" s="39">
        <v>10</v>
      </c>
      <c r="H16" s="60">
        <v>29.52</v>
      </c>
      <c r="I16" s="39">
        <v>10</v>
      </c>
      <c r="J16" s="59">
        <f t="shared" si="0"/>
        <v>20</v>
      </c>
      <c r="K16" s="31" t="s">
        <v>471</v>
      </c>
    </row>
    <row r="17" spans="1:12" ht="15.6" x14ac:dyDescent="0.3">
      <c r="A17" s="61" t="s">
        <v>290</v>
      </c>
      <c r="B17" s="64" t="s">
        <v>647</v>
      </c>
      <c r="C17" s="65" t="s">
        <v>648</v>
      </c>
      <c r="D17" s="68" t="s">
        <v>649</v>
      </c>
      <c r="E17" s="38" t="s">
        <v>85</v>
      </c>
      <c r="F17" s="58">
        <v>8.9499999999999993</v>
      </c>
      <c r="G17" s="39">
        <v>12</v>
      </c>
      <c r="H17" s="60">
        <v>29.89</v>
      </c>
      <c r="I17" s="39">
        <v>11</v>
      </c>
      <c r="J17" s="59">
        <f t="shared" si="0"/>
        <v>23</v>
      </c>
      <c r="K17" s="31" t="s">
        <v>650</v>
      </c>
    </row>
    <row r="18" spans="1:12" ht="15.6" x14ac:dyDescent="0.3">
      <c r="A18" s="61" t="s">
        <v>291</v>
      </c>
      <c r="B18" s="64" t="s">
        <v>56</v>
      </c>
      <c r="C18" s="65" t="s">
        <v>701</v>
      </c>
      <c r="D18" s="68">
        <v>39955</v>
      </c>
      <c r="E18" s="38" t="s">
        <v>2</v>
      </c>
      <c r="F18" s="58">
        <v>8.42</v>
      </c>
      <c r="G18" s="39">
        <v>4</v>
      </c>
      <c r="H18" s="60">
        <v>32.24</v>
      </c>
      <c r="I18" s="39">
        <v>20</v>
      </c>
      <c r="J18" s="59">
        <f t="shared" si="0"/>
        <v>24</v>
      </c>
      <c r="K18" s="31" t="s">
        <v>705</v>
      </c>
    </row>
    <row r="19" spans="1:12" ht="15.6" x14ac:dyDescent="0.3">
      <c r="A19" s="61" t="s">
        <v>718</v>
      </c>
      <c r="B19" s="64" t="s">
        <v>503</v>
      </c>
      <c r="C19" s="65" t="s">
        <v>84</v>
      </c>
      <c r="D19" s="68">
        <v>40162</v>
      </c>
      <c r="E19" s="38" t="s">
        <v>30</v>
      </c>
      <c r="F19" s="58">
        <v>9.15</v>
      </c>
      <c r="G19" s="39">
        <v>16</v>
      </c>
      <c r="H19" s="60">
        <v>29.94</v>
      </c>
      <c r="I19" s="39">
        <v>12</v>
      </c>
      <c r="J19" s="59">
        <f t="shared" si="0"/>
        <v>28</v>
      </c>
      <c r="K19" s="31" t="s">
        <v>31</v>
      </c>
    </row>
    <row r="20" spans="1:12" ht="15.6" x14ac:dyDescent="0.3">
      <c r="A20" s="61" t="s">
        <v>719</v>
      </c>
      <c r="B20" s="64" t="s">
        <v>75</v>
      </c>
      <c r="C20" s="65" t="s">
        <v>76</v>
      </c>
      <c r="D20" s="68" t="s">
        <v>77</v>
      </c>
      <c r="E20" s="38" t="s">
        <v>297</v>
      </c>
      <c r="F20" s="58">
        <v>9.15</v>
      </c>
      <c r="G20" s="39">
        <v>16</v>
      </c>
      <c r="H20" s="60">
        <v>30.04</v>
      </c>
      <c r="I20" s="39">
        <v>13</v>
      </c>
      <c r="J20" s="59">
        <f t="shared" si="0"/>
        <v>29</v>
      </c>
      <c r="K20" s="31" t="s">
        <v>45</v>
      </c>
      <c r="L20" s="90">
        <f>F20+H20</f>
        <v>39.19</v>
      </c>
    </row>
    <row r="21" spans="1:12" ht="15.6" x14ac:dyDescent="0.3">
      <c r="A21" s="61" t="s">
        <v>720</v>
      </c>
      <c r="B21" s="64" t="s">
        <v>611</v>
      </c>
      <c r="C21" s="65" t="s">
        <v>612</v>
      </c>
      <c r="D21" s="68" t="s">
        <v>613</v>
      </c>
      <c r="E21" s="38" t="s">
        <v>85</v>
      </c>
      <c r="F21" s="58">
        <v>9.08</v>
      </c>
      <c r="G21" s="39">
        <v>14</v>
      </c>
      <c r="H21" s="60">
        <v>30.66</v>
      </c>
      <c r="I21" s="39">
        <v>15</v>
      </c>
      <c r="J21" s="59">
        <f t="shared" si="0"/>
        <v>29</v>
      </c>
      <c r="K21" s="31" t="s">
        <v>607</v>
      </c>
      <c r="L21" s="90">
        <f>F21+H21</f>
        <v>39.74</v>
      </c>
    </row>
    <row r="22" spans="1:12" ht="15.6" x14ac:dyDescent="0.3">
      <c r="A22" s="61" t="s">
        <v>721</v>
      </c>
      <c r="B22" s="64" t="s">
        <v>27</v>
      </c>
      <c r="C22" s="65" t="s">
        <v>28</v>
      </c>
      <c r="D22" s="68" t="s">
        <v>29</v>
      </c>
      <c r="E22" s="38" t="s">
        <v>297</v>
      </c>
      <c r="F22" s="58">
        <v>9.06</v>
      </c>
      <c r="G22" s="39">
        <v>13</v>
      </c>
      <c r="H22" s="60">
        <v>31.09</v>
      </c>
      <c r="I22" s="39">
        <v>18</v>
      </c>
      <c r="J22" s="59">
        <f t="shared" si="0"/>
        <v>31</v>
      </c>
      <c r="K22" s="31" t="s">
        <v>45</v>
      </c>
    </row>
    <row r="23" spans="1:12" ht="15.6" x14ac:dyDescent="0.3">
      <c r="A23" s="61" t="s">
        <v>722</v>
      </c>
      <c r="B23" s="64" t="s">
        <v>608</v>
      </c>
      <c r="C23" s="65" t="s">
        <v>609</v>
      </c>
      <c r="D23" s="68" t="s">
        <v>610</v>
      </c>
      <c r="E23" s="38" t="s">
        <v>85</v>
      </c>
      <c r="F23" s="58">
        <v>9.2200000000000006</v>
      </c>
      <c r="G23" s="39">
        <v>19</v>
      </c>
      <c r="H23" s="60">
        <v>30.61</v>
      </c>
      <c r="I23" s="39">
        <v>14</v>
      </c>
      <c r="J23" s="59">
        <f t="shared" si="0"/>
        <v>33</v>
      </c>
      <c r="K23" s="31" t="s">
        <v>607</v>
      </c>
    </row>
    <row r="24" spans="1:12" ht="15.6" x14ac:dyDescent="0.3">
      <c r="A24" s="61" t="s">
        <v>723</v>
      </c>
      <c r="B24" s="64" t="s">
        <v>56</v>
      </c>
      <c r="C24" s="65" t="s">
        <v>534</v>
      </c>
      <c r="D24" s="68" t="s">
        <v>535</v>
      </c>
      <c r="E24" s="38" t="s">
        <v>2</v>
      </c>
      <c r="F24" s="58">
        <v>9.2100000000000009</v>
      </c>
      <c r="G24" s="39">
        <v>18</v>
      </c>
      <c r="H24" s="60">
        <v>30.96</v>
      </c>
      <c r="I24" s="39">
        <v>17</v>
      </c>
      <c r="J24" s="59">
        <f t="shared" si="0"/>
        <v>35</v>
      </c>
      <c r="K24" s="31" t="s">
        <v>26</v>
      </c>
    </row>
    <row r="25" spans="1:12" ht="15.6" x14ac:dyDescent="0.3">
      <c r="A25" s="61" t="s">
        <v>724</v>
      </c>
      <c r="B25" s="64" t="s">
        <v>47</v>
      </c>
      <c r="C25" s="65" t="s">
        <v>504</v>
      </c>
      <c r="D25" s="68">
        <v>40138</v>
      </c>
      <c r="E25" s="38" t="s">
        <v>30</v>
      </c>
      <c r="F25" s="58">
        <v>9.25</v>
      </c>
      <c r="G25" s="39">
        <v>21</v>
      </c>
      <c r="H25" s="60">
        <v>30.83</v>
      </c>
      <c r="I25" s="39">
        <v>16</v>
      </c>
      <c r="J25" s="59">
        <f t="shared" si="0"/>
        <v>37</v>
      </c>
      <c r="K25" s="31" t="s">
        <v>31</v>
      </c>
    </row>
    <row r="26" spans="1:12" ht="15.6" x14ac:dyDescent="0.3">
      <c r="A26" s="61" t="s">
        <v>725</v>
      </c>
      <c r="B26" s="64" t="s">
        <v>82</v>
      </c>
      <c r="C26" s="65" t="s">
        <v>530</v>
      </c>
      <c r="D26" s="68" t="s">
        <v>531</v>
      </c>
      <c r="E26" s="38" t="s">
        <v>2</v>
      </c>
      <c r="F26" s="58">
        <v>9.23</v>
      </c>
      <c r="G26" s="39">
        <v>20</v>
      </c>
      <c r="H26" s="60">
        <v>31.35</v>
      </c>
      <c r="I26" s="39">
        <v>19</v>
      </c>
      <c r="J26" s="59">
        <f t="shared" si="0"/>
        <v>39</v>
      </c>
      <c r="K26" s="31" t="s">
        <v>26</v>
      </c>
    </row>
    <row r="27" spans="1:12" ht="15.6" x14ac:dyDescent="0.3">
      <c r="A27" s="61" t="s">
        <v>726</v>
      </c>
      <c r="B27" s="64" t="s">
        <v>476</v>
      </c>
      <c r="C27" s="65" t="s">
        <v>477</v>
      </c>
      <c r="D27" s="68" t="s">
        <v>478</v>
      </c>
      <c r="E27" s="38" t="s">
        <v>474</v>
      </c>
      <c r="F27" s="58">
        <v>9.49</v>
      </c>
      <c r="G27" s="39">
        <v>23</v>
      </c>
      <c r="H27" s="60">
        <v>32.29</v>
      </c>
      <c r="I27" s="39">
        <v>21</v>
      </c>
      <c r="J27" s="59">
        <f t="shared" si="0"/>
        <v>44</v>
      </c>
      <c r="K27" s="31" t="s">
        <v>475</v>
      </c>
      <c r="L27" s="90">
        <f>F27+H27</f>
        <v>41.78</v>
      </c>
    </row>
    <row r="28" spans="1:12" ht="15.6" x14ac:dyDescent="0.3">
      <c r="A28" s="61" t="s">
        <v>727</v>
      </c>
      <c r="B28" s="64" t="s">
        <v>72</v>
      </c>
      <c r="C28" s="65" t="s">
        <v>57</v>
      </c>
      <c r="D28" s="68" t="s">
        <v>73</v>
      </c>
      <c r="E28" s="38" t="s">
        <v>2</v>
      </c>
      <c r="F28" s="58">
        <v>9.48</v>
      </c>
      <c r="G28" s="39">
        <v>22</v>
      </c>
      <c r="H28" s="60">
        <v>32.5</v>
      </c>
      <c r="I28" s="39">
        <v>22</v>
      </c>
      <c r="J28" s="59">
        <f t="shared" si="0"/>
        <v>44</v>
      </c>
      <c r="K28" s="31" t="s">
        <v>42</v>
      </c>
      <c r="L28" s="90">
        <f>F28+H28</f>
        <v>41.980000000000004</v>
      </c>
    </row>
    <row r="29" spans="1:12" ht="15.6" x14ac:dyDescent="0.3">
      <c r="A29" s="61" t="s">
        <v>728</v>
      </c>
      <c r="B29" s="64" t="s">
        <v>133</v>
      </c>
      <c r="C29" s="65" t="s">
        <v>532</v>
      </c>
      <c r="D29" s="68" t="s">
        <v>533</v>
      </c>
      <c r="E29" s="38" t="s">
        <v>2</v>
      </c>
      <c r="F29" s="58">
        <v>9.59</v>
      </c>
      <c r="G29" s="39">
        <v>24</v>
      </c>
      <c r="H29" s="60">
        <v>32.94</v>
      </c>
      <c r="I29" s="39">
        <v>23</v>
      </c>
      <c r="J29" s="59">
        <f t="shared" si="0"/>
        <v>47</v>
      </c>
      <c r="K29" s="31" t="s">
        <v>26</v>
      </c>
    </row>
    <row r="30" spans="1:12" ht="15.6" x14ac:dyDescent="0.3">
      <c r="A30" s="61" t="s">
        <v>729</v>
      </c>
      <c r="B30" s="64" t="s">
        <v>364</v>
      </c>
      <c r="C30" s="65" t="s">
        <v>697</v>
      </c>
      <c r="D30" s="68" t="s">
        <v>698</v>
      </c>
      <c r="E30" s="38" t="s">
        <v>2</v>
      </c>
      <c r="F30" s="58">
        <v>9.69</v>
      </c>
      <c r="G30" s="39">
        <v>25</v>
      </c>
      <c r="H30" s="60">
        <v>33.229999999999997</v>
      </c>
      <c r="I30" s="39">
        <v>24</v>
      </c>
      <c r="J30" s="59">
        <f t="shared" si="0"/>
        <v>49</v>
      </c>
      <c r="K30" s="31" t="s">
        <v>696</v>
      </c>
    </row>
    <row r="31" spans="1:12" ht="15.6" x14ac:dyDescent="0.3">
      <c r="A31" s="61" t="s">
        <v>730</v>
      </c>
      <c r="B31" s="64" t="s">
        <v>172</v>
      </c>
      <c r="C31" s="65" t="s">
        <v>526</v>
      </c>
      <c r="D31" s="68" t="s">
        <v>527</v>
      </c>
      <c r="E31" s="38" t="s">
        <v>2</v>
      </c>
      <c r="F31" s="58">
        <v>9.75</v>
      </c>
      <c r="G31" s="39">
        <v>26</v>
      </c>
      <c r="H31" s="60">
        <v>33.46</v>
      </c>
      <c r="I31" s="39">
        <v>25</v>
      </c>
      <c r="J31" s="59">
        <f t="shared" si="0"/>
        <v>51</v>
      </c>
      <c r="K31" s="31" t="s">
        <v>37</v>
      </c>
    </row>
    <row r="32" spans="1:12" ht="15.6" x14ac:dyDescent="0.3">
      <c r="A32" s="61" t="s">
        <v>731</v>
      </c>
      <c r="B32" s="64" t="s">
        <v>65</v>
      </c>
      <c r="C32" s="65" t="s">
        <v>699</v>
      </c>
      <c r="D32" s="68" t="s">
        <v>700</v>
      </c>
      <c r="E32" s="38" t="s">
        <v>2</v>
      </c>
      <c r="F32" s="58">
        <v>10.65</v>
      </c>
      <c r="G32" s="39">
        <v>28</v>
      </c>
      <c r="H32" s="60">
        <v>36.19</v>
      </c>
      <c r="I32" s="39">
        <v>26</v>
      </c>
      <c r="J32" s="59">
        <f t="shared" si="0"/>
        <v>54</v>
      </c>
      <c r="K32" s="31" t="s">
        <v>688</v>
      </c>
      <c r="L32" s="90">
        <f>F32+H32</f>
        <v>46.839999999999996</v>
      </c>
    </row>
    <row r="33" spans="1:12" ht="15.6" x14ac:dyDescent="0.3">
      <c r="A33" s="61" t="s">
        <v>732</v>
      </c>
      <c r="B33" s="64" t="s">
        <v>618</v>
      </c>
      <c r="C33" s="65" t="s">
        <v>694</v>
      </c>
      <c r="D33" s="68" t="s">
        <v>695</v>
      </c>
      <c r="E33" s="38" t="s">
        <v>2</v>
      </c>
      <c r="F33" s="58">
        <v>10.24</v>
      </c>
      <c r="G33" s="39">
        <v>27</v>
      </c>
      <c r="H33" s="60">
        <v>36.700000000000003</v>
      </c>
      <c r="I33" s="39">
        <v>27</v>
      </c>
      <c r="J33" s="59">
        <f t="shared" si="0"/>
        <v>54</v>
      </c>
      <c r="K33" s="31" t="s">
        <v>696</v>
      </c>
      <c r="L33" s="90">
        <f>F33+H33</f>
        <v>46.940000000000005</v>
      </c>
    </row>
    <row r="34" spans="1:12" x14ac:dyDescent="0.3">
      <c r="B34" s="40"/>
      <c r="C34" s="41"/>
      <c r="D34" s="54"/>
      <c r="E34" s="85"/>
      <c r="K34" s="86"/>
    </row>
    <row r="35" spans="1:12" x14ac:dyDescent="0.3">
      <c r="B35" s="17" t="s">
        <v>304</v>
      </c>
    </row>
    <row r="37" spans="1:12" s="21" customFormat="1" x14ac:dyDescent="0.3">
      <c r="A37" s="22" t="s">
        <v>292</v>
      </c>
      <c r="B37" s="23" t="s">
        <v>9</v>
      </c>
      <c r="C37" s="24" t="s">
        <v>10</v>
      </c>
      <c r="D37" s="72" t="s">
        <v>11</v>
      </c>
      <c r="E37" s="22" t="s">
        <v>12</v>
      </c>
      <c r="F37" s="25" t="s">
        <v>278</v>
      </c>
      <c r="G37" s="26" t="s">
        <v>279</v>
      </c>
      <c r="H37" s="26" t="s">
        <v>280</v>
      </c>
      <c r="I37" s="26" t="s">
        <v>279</v>
      </c>
      <c r="J37" s="26" t="s">
        <v>281</v>
      </c>
      <c r="K37" s="27" t="s">
        <v>13</v>
      </c>
    </row>
    <row r="38" spans="1:12" s="21" customFormat="1" ht="15.6" x14ac:dyDescent="0.3">
      <c r="A38" s="61" t="s">
        <v>14</v>
      </c>
      <c r="B38" s="64" t="s">
        <v>110</v>
      </c>
      <c r="C38" s="65" t="s">
        <v>219</v>
      </c>
      <c r="D38" s="68" t="s">
        <v>220</v>
      </c>
      <c r="E38" s="38" t="s">
        <v>2</v>
      </c>
      <c r="F38" s="58">
        <v>7.73</v>
      </c>
      <c r="G38" s="39">
        <v>1</v>
      </c>
      <c r="H38" s="60">
        <v>24.55</v>
      </c>
      <c r="I38" s="39">
        <v>1</v>
      </c>
      <c r="J38" s="59">
        <f t="shared" ref="J38:J59" si="1">G38+I38</f>
        <v>2</v>
      </c>
      <c r="K38" s="31" t="s">
        <v>26</v>
      </c>
    </row>
    <row r="39" spans="1:12" s="21" customFormat="1" ht="15.6" x14ac:dyDescent="0.3">
      <c r="A39" s="61" t="s">
        <v>15</v>
      </c>
      <c r="B39" s="64" t="s">
        <v>208</v>
      </c>
      <c r="C39" s="65" t="s">
        <v>630</v>
      </c>
      <c r="D39" s="68" t="s">
        <v>631</v>
      </c>
      <c r="E39" s="38" t="s">
        <v>85</v>
      </c>
      <c r="F39" s="58">
        <v>7.76</v>
      </c>
      <c r="G39" s="39">
        <v>3</v>
      </c>
      <c r="H39" s="60">
        <v>25.05</v>
      </c>
      <c r="I39" s="39">
        <v>2</v>
      </c>
      <c r="J39" s="59">
        <f t="shared" si="1"/>
        <v>5</v>
      </c>
      <c r="K39" s="31" t="s">
        <v>629</v>
      </c>
      <c r="L39" s="90">
        <f>F39+H39</f>
        <v>32.81</v>
      </c>
    </row>
    <row r="40" spans="1:12" s="21" customFormat="1" ht="15.6" x14ac:dyDescent="0.3">
      <c r="A40" s="61" t="s">
        <v>16</v>
      </c>
      <c r="B40" s="64" t="s">
        <v>464</v>
      </c>
      <c r="C40" s="65" t="s">
        <v>465</v>
      </c>
      <c r="D40" s="68">
        <v>39654</v>
      </c>
      <c r="E40" s="38" t="s">
        <v>453</v>
      </c>
      <c r="F40" s="58">
        <v>7.74</v>
      </c>
      <c r="G40" s="39">
        <v>2</v>
      </c>
      <c r="H40" s="60">
        <v>25.16</v>
      </c>
      <c r="I40" s="39">
        <v>3</v>
      </c>
      <c r="J40" s="59">
        <f t="shared" si="1"/>
        <v>5</v>
      </c>
      <c r="K40" s="31" t="s">
        <v>444</v>
      </c>
      <c r="L40" s="90">
        <f>F40+H40</f>
        <v>32.9</v>
      </c>
    </row>
    <row r="41" spans="1:12" s="21" customFormat="1" ht="15.6" x14ac:dyDescent="0.3">
      <c r="A41" s="61" t="s">
        <v>17</v>
      </c>
      <c r="B41" s="64" t="s">
        <v>501</v>
      </c>
      <c r="C41" s="65" t="s">
        <v>627</v>
      </c>
      <c r="D41" s="68" t="s">
        <v>628</v>
      </c>
      <c r="E41" s="38" t="s">
        <v>85</v>
      </c>
      <c r="F41" s="58">
        <v>7.94</v>
      </c>
      <c r="G41" s="39">
        <v>4</v>
      </c>
      <c r="H41" s="60">
        <v>25.37</v>
      </c>
      <c r="I41" s="39">
        <v>5</v>
      </c>
      <c r="J41" s="59">
        <f t="shared" si="1"/>
        <v>9</v>
      </c>
      <c r="K41" s="31" t="s">
        <v>629</v>
      </c>
    </row>
    <row r="42" spans="1:12" s="21" customFormat="1" ht="15.6" x14ac:dyDescent="0.3">
      <c r="A42" s="61" t="s">
        <v>18</v>
      </c>
      <c r="B42" s="64" t="s">
        <v>104</v>
      </c>
      <c r="C42" s="65" t="s">
        <v>105</v>
      </c>
      <c r="D42" s="68" t="s">
        <v>107</v>
      </c>
      <c r="E42" s="38" t="s">
        <v>587</v>
      </c>
      <c r="F42" s="58">
        <v>7.97</v>
      </c>
      <c r="G42" s="39">
        <v>6</v>
      </c>
      <c r="H42" s="60">
        <v>25.35</v>
      </c>
      <c r="I42" s="39">
        <v>4</v>
      </c>
      <c r="J42" s="59">
        <f t="shared" si="1"/>
        <v>10</v>
      </c>
      <c r="K42" s="31" t="s">
        <v>106</v>
      </c>
    </row>
    <row r="43" spans="1:12" s="21" customFormat="1" ht="15.6" x14ac:dyDescent="0.3">
      <c r="A43" s="61" t="s">
        <v>19</v>
      </c>
      <c r="B43" s="64" t="s">
        <v>25</v>
      </c>
      <c r="C43" s="65" t="s">
        <v>603</v>
      </c>
      <c r="D43" s="68" t="s">
        <v>604</v>
      </c>
      <c r="E43" s="38" t="s">
        <v>85</v>
      </c>
      <c r="F43" s="58">
        <v>7.94</v>
      </c>
      <c r="G43" s="39">
        <v>4</v>
      </c>
      <c r="H43" s="60">
        <v>26.23</v>
      </c>
      <c r="I43" s="39">
        <v>8</v>
      </c>
      <c r="J43" s="59">
        <f t="shared" si="1"/>
        <v>12</v>
      </c>
      <c r="K43" s="31" t="s">
        <v>593</v>
      </c>
    </row>
    <row r="44" spans="1:12" s="21" customFormat="1" ht="15.6" x14ac:dyDescent="0.3">
      <c r="A44" s="61" t="s">
        <v>286</v>
      </c>
      <c r="B44" s="64" t="s">
        <v>299</v>
      </c>
      <c r="C44" s="65" t="s">
        <v>214</v>
      </c>
      <c r="D44" s="68" t="s">
        <v>215</v>
      </c>
      <c r="E44" s="38" t="s">
        <v>2</v>
      </c>
      <c r="F44" s="58">
        <v>7.98</v>
      </c>
      <c r="G44" s="39">
        <v>7</v>
      </c>
      <c r="H44" s="60">
        <v>25.78</v>
      </c>
      <c r="I44" s="39">
        <v>6</v>
      </c>
      <c r="J44" s="59">
        <f t="shared" si="1"/>
        <v>13</v>
      </c>
      <c r="K44" s="31" t="s">
        <v>37</v>
      </c>
    </row>
    <row r="45" spans="1:12" s="21" customFormat="1" ht="15.6" x14ac:dyDescent="0.3">
      <c r="A45" s="61" t="s">
        <v>287</v>
      </c>
      <c r="B45" s="64" t="s">
        <v>25</v>
      </c>
      <c r="C45" s="65" t="s">
        <v>602</v>
      </c>
      <c r="D45" s="68" t="s">
        <v>284</v>
      </c>
      <c r="E45" s="38" t="s">
        <v>85</v>
      </c>
      <c r="F45" s="58">
        <v>8.0399999999999991</v>
      </c>
      <c r="G45" s="39">
        <v>9</v>
      </c>
      <c r="H45" s="60">
        <v>25.97</v>
      </c>
      <c r="I45" s="39">
        <v>7</v>
      </c>
      <c r="J45" s="59">
        <f t="shared" si="1"/>
        <v>16</v>
      </c>
      <c r="K45" s="31" t="s">
        <v>595</v>
      </c>
    </row>
    <row r="46" spans="1:12" s="21" customFormat="1" ht="15.6" x14ac:dyDescent="0.3">
      <c r="A46" s="61" t="s">
        <v>288</v>
      </c>
      <c r="B46" s="64" t="s">
        <v>487</v>
      </c>
      <c r="C46" s="65" t="s">
        <v>488</v>
      </c>
      <c r="D46" s="68" t="s">
        <v>489</v>
      </c>
      <c r="E46" s="38" t="s">
        <v>474</v>
      </c>
      <c r="F46" s="58">
        <v>7.98</v>
      </c>
      <c r="G46" s="39">
        <v>7</v>
      </c>
      <c r="H46" s="60">
        <v>26.66</v>
      </c>
      <c r="I46" s="39">
        <v>10</v>
      </c>
      <c r="J46" s="59">
        <f t="shared" si="1"/>
        <v>17</v>
      </c>
      <c r="K46" s="31" t="s">
        <v>475</v>
      </c>
    </row>
    <row r="47" spans="1:12" s="21" customFormat="1" ht="15.6" x14ac:dyDescent="0.3">
      <c r="A47" s="61" t="s">
        <v>289</v>
      </c>
      <c r="B47" s="64" t="s">
        <v>461</v>
      </c>
      <c r="C47" s="65" t="s">
        <v>460</v>
      </c>
      <c r="D47" s="68">
        <v>39540</v>
      </c>
      <c r="E47" s="38" t="s">
        <v>453</v>
      </c>
      <c r="F47" s="58">
        <v>8.33</v>
      </c>
      <c r="G47" s="39">
        <v>10</v>
      </c>
      <c r="H47" s="60">
        <v>26.6</v>
      </c>
      <c r="I47" s="39">
        <v>9</v>
      </c>
      <c r="J47" s="59">
        <f t="shared" si="1"/>
        <v>19</v>
      </c>
      <c r="K47" s="31" t="s">
        <v>444</v>
      </c>
    </row>
    <row r="48" spans="1:12" s="21" customFormat="1" ht="15.6" x14ac:dyDescent="0.3">
      <c r="A48" s="61" t="s">
        <v>290</v>
      </c>
      <c r="B48" s="64" t="s">
        <v>523</v>
      </c>
      <c r="C48" s="65" t="s">
        <v>524</v>
      </c>
      <c r="D48" s="68" t="s">
        <v>525</v>
      </c>
      <c r="E48" s="38" t="s">
        <v>2</v>
      </c>
      <c r="F48" s="58">
        <v>8.48</v>
      </c>
      <c r="G48" s="39">
        <v>14</v>
      </c>
      <c r="H48" s="60">
        <v>27.68</v>
      </c>
      <c r="I48" s="39">
        <v>11</v>
      </c>
      <c r="J48" s="59">
        <f t="shared" si="1"/>
        <v>25</v>
      </c>
      <c r="K48" s="31" t="s">
        <v>26</v>
      </c>
      <c r="L48" s="90">
        <f>F48+H48</f>
        <v>36.159999999999997</v>
      </c>
    </row>
    <row r="49" spans="1:12" s="21" customFormat="1" ht="15.6" x14ac:dyDescent="0.3">
      <c r="A49" s="61" t="s">
        <v>291</v>
      </c>
      <c r="B49" s="64" t="s">
        <v>462</v>
      </c>
      <c r="C49" s="65" t="s">
        <v>463</v>
      </c>
      <c r="D49" s="68">
        <v>39715</v>
      </c>
      <c r="E49" s="38" t="s">
        <v>453</v>
      </c>
      <c r="F49" s="58">
        <v>8.4600000000000009</v>
      </c>
      <c r="G49" s="39">
        <v>13</v>
      </c>
      <c r="H49" s="60">
        <v>27.77</v>
      </c>
      <c r="I49" s="39">
        <v>12</v>
      </c>
      <c r="J49" s="59">
        <f t="shared" si="1"/>
        <v>25</v>
      </c>
      <c r="K49" s="31" t="s">
        <v>444</v>
      </c>
      <c r="L49" s="90">
        <f>F49+H49</f>
        <v>36.230000000000004</v>
      </c>
    </row>
    <row r="50" spans="1:12" s="21" customFormat="1" ht="15.6" x14ac:dyDescent="0.3">
      <c r="A50" s="61" t="s">
        <v>718</v>
      </c>
      <c r="B50" s="64" t="s">
        <v>89</v>
      </c>
      <c r="C50" s="65" t="s">
        <v>90</v>
      </c>
      <c r="D50" s="68" t="s">
        <v>91</v>
      </c>
      <c r="E50" s="38" t="s">
        <v>2</v>
      </c>
      <c r="F50" s="58">
        <v>8.41</v>
      </c>
      <c r="G50" s="39">
        <v>12</v>
      </c>
      <c r="H50" s="60">
        <v>27.83</v>
      </c>
      <c r="I50" s="39">
        <v>13</v>
      </c>
      <c r="J50" s="59">
        <f t="shared" si="1"/>
        <v>25</v>
      </c>
      <c r="K50" s="31" t="s">
        <v>26</v>
      </c>
      <c r="L50" s="90">
        <f>F50+H50</f>
        <v>36.239999999999995</v>
      </c>
    </row>
    <row r="51" spans="1:12" s="21" customFormat="1" ht="15.6" x14ac:dyDescent="0.3">
      <c r="A51" s="61" t="s">
        <v>719</v>
      </c>
      <c r="B51" s="64" t="s">
        <v>391</v>
      </c>
      <c r="C51" s="65" t="s">
        <v>392</v>
      </c>
      <c r="D51" s="68">
        <v>40118</v>
      </c>
      <c r="E51" s="38" t="s">
        <v>379</v>
      </c>
      <c r="F51" s="58">
        <v>8.4</v>
      </c>
      <c r="G51" s="39">
        <v>11</v>
      </c>
      <c r="H51" s="60">
        <v>28.05</v>
      </c>
      <c r="I51" s="39">
        <v>14</v>
      </c>
      <c r="J51" s="59">
        <f t="shared" si="1"/>
        <v>25</v>
      </c>
      <c r="K51" s="31" t="s">
        <v>380</v>
      </c>
      <c r="L51" s="90">
        <f>F51+H51</f>
        <v>36.450000000000003</v>
      </c>
    </row>
    <row r="52" spans="1:12" s="21" customFormat="1" ht="15.6" x14ac:dyDescent="0.3">
      <c r="A52" s="61" t="s">
        <v>720</v>
      </c>
      <c r="B52" s="64" t="s">
        <v>458</v>
      </c>
      <c r="C52" s="65" t="s">
        <v>459</v>
      </c>
      <c r="D52" s="68">
        <v>39577</v>
      </c>
      <c r="E52" s="38" t="s">
        <v>453</v>
      </c>
      <c r="F52" s="58">
        <v>8.5399999999999991</v>
      </c>
      <c r="G52" s="39">
        <v>16</v>
      </c>
      <c r="H52" s="60">
        <v>28.93</v>
      </c>
      <c r="I52" s="39">
        <v>16</v>
      </c>
      <c r="J52" s="59">
        <f t="shared" si="1"/>
        <v>32</v>
      </c>
      <c r="K52" s="31" t="s">
        <v>444</v>
      </c>
    </row>
    <row r="53" spans="1:12" s="21" customFormat="1" ht="15.6" x14ac:dyDescent="0.3">
      <c r="A53" s="61" t="s">
        <v>721</v>
      </c>
      <c r="B53" s="64" t="s">
        <v>113</v>
      </c>
      <c r="C53" s="65" t="s">
        <v>114</v>
      </c>
      <c r="D53" s="68" t="s">
        <v>115</v>
      </c>
      <c r="E53" s="38" t="s">
        <v>297</v>
      </c>
      <c r="F53" s="58">
        <v>8.68</v>
      </c>
      <c r="G53" s="39">
        <v>19</v>
      </c>
      <c r="H53" s="60">
        <v>28.83</v>
      </c>
      <c r="I53" s="39">
        <v>15</v>
      </c>
      <c r="J53" s="59">
        <f t="shared" si="1"/>
        <v>34</v>
      </c>
      <c r="K53" s="31" t="s">
        <v>45</v>
      </c>
    </row>
    <row r="54" spans="1:12" s="21" customFormat="1" ht="15.6" x14ac:dyDescent="0.3">
      <c r="A54" s="61" t="s">
        <v>722</v>
      </c>
      <c r="B54" s="64" t="s">
        <v>110</v>
      </c>
      <c r="C54" s="65" t="s">
        <v>343</v>
      </c>
      <c r="D54" s="68">
        <v>39544</v>
      </c>
      <c r="E54" s="38" t="s">
        <v>169</v>
      </c>
      <c r="F54" s="58">
        <v>8.6</v>
      </c>
      <c r="G54" s="39">
        <v>18</v>
      </c>
      <c r="H54" s="60">
        <v>29.09</v>
      </c>
      <c r="I54" s="39">
        <v>17</v>
      </c>
      <c r="J54" s="59">
        <f t="shared" si="1"/>
        <v>35</v>
      </c>
      <c r="K54" s="31" t="s">
        <v>344</v>
      </c>
      <c r="L54" s="90">
        <f>F54+H54</f>
        <v>37.69</v>
      </c>
    </row>
    <row r="55" spans="1:12" s="21" customFormat="1" ht="15.6" x14ac:dyDescent="0.3">
      <c r="A55" s="61" t="s">
        <v>723</v>
      </c>
      <c r="B55" s="64" t="s">
        <v>253</v>
      </c>
      <c r="C55" s="65" t="s">
        <v>521</v>
      </c>
      <c r="D55" s="68" t="s">
        <v>522</v>
      </c>
      <c r="E55" s="38" t="s">
        <v>2</v>
      </c>
      <c r="F55" s="58">
        <v>8.5399999999999991</v>
      </c>
      <c r="G55" s="39">
        <v>16</v>
      </c>
      <c r="H55" s="60">
        <v>29.41</v>
      </c>
      <c r="I55" s="39">
        <v>19</v>
      </c>
      <c r="J55" s="59">
        <f t="shared" si="1"/>
        <v>35</v>
      </c>
      <c r="K55" s="31" t="s">
        <v>26</v>
      </c>
      <c r="L55" s="90">
        <f>F55+H55</f>
        <v>37.950000000000003</v>
      </c>
    </row>
    <row r="56" spans="1:12" s="21" customFormat="1" ht="15.6" x14ac:dyDescent="0.3">
      <c r="A56" s="61" t="s">
        <v>724</v>
      </c>
      <c r="B56" s="64" t="s">
        <v>221</v>
      </c>
      <c r="C56" s="65" t="s">
        <v>222</v>
      </c>
      <c r="D56" s="68" t="s">
        <v>223</v>
      </c>
      <c r="E56" s="38" t="s">
        <v>2</v>
      </c>
      <c r="F56" s="58">
        <v>8.76</v>
      </c>
      <c r="G56" s="39">
        <v>20</v>
      </c>
      <c r="H56" s="60">
        <v>29.23</v>
      </c>
      <c r="I56" s="39">
        <v>18</v>
      </c>
      <c r="J56" s="59">
        <f t="shared" si="1"/>
        <v>38</v>
      </c>
      <c r="K56" s="31" t="s">
        <v>37</v>
      </c>
    </row>
    <row r="57" spans="1:12" s="21" customFormat="1" ht="15.6" x14ac:dyDescent="0.3">
      <c r="A57" s="61" t="s">
        <v>725</v>
      </c>
      <c r="B57" s="64" t="s">
        <v>466</v>
      </c>
      <c r="C57" s="65" t="s">
        <v>460</v>
      </c>
      <c r="D57" s="68">
        <v>40155</v>
      </c>
      <c r="E57" s="38" t="s">
        <v>453</v>
      </c>
      <c r="F57" s="58">
        <v>8.99</v>
      </c>
      <c r="G57" s="39">
        <v>21</v>
      </c>
      <c r="H57" s="60">
        <v>29.45</v>
      </c>
      <c r="I57" s="39">
        <v>20</v>
      </c>
      <c r="J57" s="59">
        <f t="shared" si="1"/>
        <v>41</v>
      </c>
      <c r="K57" s="31" t="s">
        <v>444</v>
      </c>
    </row>
    <row r="58" spans="1:12" s="21" customFormat="1" ht="15.6" x14ac:dyDescent="0.3">
      <c r="A58" s="61" t="s">
        <v>726</v>
      </c>
      <c r="B58" s="64" t="s">
        <v>110</v>
      </c>
      <c r="C58" s="65" t="s">
        <v>111</v>
      </c>
      <c r="D58" s="68" t="s">
        <v>112</v>
      </c>
      <c r="E58" s="38" t="s">
        <v>2</v>
      </c>
      <c r="F58" s="58">
        <v>9.0399999999999991</v>
      </c>
      <c r="G58" s="39">
        <v>22</v>
      </c>
      <c r="H58" s="60">
        <v>30.6</v>
      </c>
      <c r="I58" s="39">
        <v>21</v>
      </c>
      <c r="J58" s="59">
        <f t="shared" si="1"/>
        <v>43</v>
      </c>
      <c r="K58" s="31" t="s">
        <v>26</v>
      </c>
    </row>
    <row r="59" spans="1:12" s="21" customFormat="1" ht="15.6" x14ac:dyDescent="0.3">
      <c r="A59" s="61" t="s">
        <v>19</v>
      </c>
      <c r="B59" s="64" t="s">
        <v>393</v>
      </c>
      <c r="C59" s="65" t="s">
        <v>394</v>
      </c>
      <c r="D59" s="68">
        <v>39505</v>
      </c>
      <c r="E59" s="38" t="s">
        <v>379</v>
      </c>
      <c r="F59" s="58">
        <v>8.48</v>
      </c>
      <c r="G59" s="39">
        <v>14</v>
      </c>
      <c r="H59" s="60" t="s">
        <v>712</v>
      </c>
      <c r="I59" s="39"/>
      <c r="J59" s="59">
        <f t="shared" si="1"/>
        <v>14</v>
      </c>
      <c r="K59" s="31" t="s">
        <v>380</v>
      </c>
    </row>
  </sheetData>
  <sortState ref="A38:N58">
    <sortCondition ref="J38:J58"/>
  </sortState>
  <phoneticPr fontId="19" type="noConversion"/>
  <pageMargins left="0.70866141732283472" right="0.70866141732283472" top="0.74803149606299213" bottom="0.55118110236220474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N78"/>
  <sheetViews>
    <sheetView zoomScaleNormal="100" workbookViewId="0"/>
  </sheetViews>
  <sheetFormatPr defaultRowHeight="14.4" x14ac:dyDescent="0.3"/>
  <cols>
    <col min="1" max="1" width="7.109375" customWidth="1"/>
    <col min="2" max="2" width="8.6640625" customWidth="1"/>
    <col min="3" max="3" width="14.44140625" bestFit="1" customWidth="1"/>
    <col min="4" max="4" width="10.33203125" style="71" bestFit="1" customWidth="1"/>
    <col min="5" max="5" width="19.88671875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34" customWidth="1"/>
  </cols>
  <sheetData>
    <row r="1" spans="1:14" s="14" customFormat="1" ht="18" x14ac:dyDescent="0.35">
      <c r="A1" s="10" t="s">
        <v>7</v>
      </c>
      <c r="B1" s="10"/>
      <c r="C1" s="10"/>
      <c r="D1" s="69"/>
      <c r="E1" s="10"/>
      <c r="F1" s="10"/>
      <c r="G1" s="10"/>
      <c r="H1" s="10"/>
      <c r="I1" s="12"/>
      <c r="J1" s="12"/>
      <c r="K1" s="13"/>
      <c r="L1" s="13"/>
      <c r="M1" s="13"/>
      <c r="N1" s="13"/>
    </row>
    <row r="2" spans="1:14" s="14" customFormat="1" ht="13.2" x14ac:dyDescent="0.25">
      <c r="D2" s="70"/>
      <c r="K2" s="114">
        <v>44933</v>
      </c>
      <c r="L2" s="15"/>
    </row>
    <row r="3" spans="1:14" s="14" customFormat="1" ht="15.6" x14ac:dyDescent="0.3">
      <c r="A3" s="16"/>
      <c r="B3" s="17"/>
      <c r="C3" s="18"/>
      <c r="D3" s="70"/>
      <c r="J3" s="19"/>
      <c r="K3" s="20" t="s">
        <v>2</v>
      </c>
    </row>
    <row r="4" spans="1:14" x14ac:dyDescent="0.3">
      <c r="B4" s="17" t="s">
        <v>305</v>
      </c>
    </row>
    <row r="6" spans="1:14" s="21" customFormat="1" x14ac:dyDescent="0.3">
      <c r="B6" s="80">
        <v>1</v>
      </c>
      <c r="C6" s="81" t="s">
        <v>684</v>
      </c>
      <c r="D6" s="76"/>
    </row>
    <row r="7" spans="1:14" x14ac:dyDescent="0.3">
      <c r="A7" s="22" t="s">
        <v>8</v>
      </c>
      <c r="B7" s="23" t="s">
        <v>9</v>
      </c>
      <c r="C7" s="24" t="s">
        <v>10</v>
      </c>
      <c r="D7" s="72" t="s">
        <v>11</v>
      </c>
      <c r="E7" s="22" t="s">
        <v>12</v>
      </c>
      <c r="F7" s="25" t="s">
        <v>278</v>
      </c>
      <c r="G7" s="26" t="s">
        <v>279</v>
      </c>
      <c r="H7" s="26" t="s">
        <v>280</v>
      </c>
      <c r="I7" s="26" t="s">
        <v>279</v>
      </c>
      <c r="J7" s="26" t="s">
        <v>281</v>
      </c>
      <c r="K7" s="27" t="s">
        <v>13</v>
      </c>
    </row>
    <row r="8" spans="1:14" ht="15.6" x14ac:dyDescent="0.3">
      <c r="A8" s="28" t="s">
        <v>14</v>
      </c>
      <c r="B8" s="64"/>
      <c r="C8" s="65"/>
      <c r="D8" s="68"/>
      <c r="E8" s="38"/>
      <c r="F8" s="58"/>
      <c r="G8" s="39"/>
      <c r="H8" s="60"/>
      <c r="I8" s="39"/>
      <c r="J8" s="59">
        <f t="shared" ref="J8:J13" si="0">G8+I8</f>
        <v>0</v>
      </c>
      <c r="K8" s="31"/>
    </row>
    <row r="9" spans="1:14" ht="15.6" x14ac:dyDescent="0.3">
      <c r="A9" s="28" t="s">
        <v>15</v>
      </c>
      <c r="B9" s="64" t="s">
        <v>141</v>
      </c>
      <c r="C9" s="65" t="s">
        <v>142</v>
      </c>
      <c r="D9" s="68" t="s">
        <v>143</v>
      </c>
      <c r="E9" s="38" t="s">
        <v>297</v>
      </c>
      <c r="F9" s="58" t="s">
        <v>712</v>
      </c>
      <c r="G9" s="39"/>
      <c r="H9" s="60"/>
      <c r="I9" s="39"/>
      <c r="J9" s="59">
        <f t="shared" si="0"/>
        <v>0</v>
      </c>
      <c r="K9" s="31" t="s">
        <v>45</v>
      </c>
    </row>
    <row r="10" spans="1:14" ht="15.6" x14ac:dyDescent="0.3">
      <c r="A10" s="28" t="s">
        <v>16</v>
      </c>
      <c r="B10" s="64" t="s">
        <v>47</v>
      </c>
      <c r="C10" s="65" t="s">
        <v>360</v>
      </c>
      <c r="D10" s="68">
        <v>39210</v>
      </c>
      <c r="E10" s="38" t="s">
        <v>169</v>
      </c>
      <c r="F10" s="58">
        <v>8.32</v>
      </c>
      <c r="G10" s="39"/>
      <c r="H10" s="60"/>
      <c r="I10" s="39"/>
      <c r="J10" s="59">
        <f t="shared" si="0"/>
        <v>0</v>
      </c>
      <c r="K10" s="31" t="s">
        <v>356</v>
      </c>
    </row>
    <row r="11" spans="1:14" ht="15.6" x14ac:dyDescent="0.3">
      <c r="A11" s="28" t="s">
        <v>17</v>
      </c>
      <c r="B11" s="64" t="s">
        <v>124</v>
      </c>
      <c r="C11" s="65" t="s">
        <v>125</v>
      </c>
      <c r="D11" s="68" t="s">
        <v>126</v>
      </c>
      <c r="E11" s="38" t="s">
        <v>2</v>
      </c>
      <c r="F11" s="58">
        <v>9.9600000000000009</v>
      </c>
      <c r="G11" s="39"/>
      <c r="H11" s="60"/>
      <c r="I11" s="39"/>
      <c r="J11" s="59">
        <f t="shared" si="0"/>
        <v>0</v>
      </c>
      <c r="K11" s="31" t="s">
        <v>37</v>
      </c>
    </row>
    <row r="12" spans="1:14" ht="15.6" x14ac:dyDescent="0.3">
      <c r="A12" s="28" t="s">
        <v>18</v>
      </c>
      <c r="B12" s="64" t="s">
        <v>131</v>
      </c>
      <c r="C12" s="65" t="s">
        <v>132</v>
      </c>
      <c r="D12" s="68" t="s">
        <v>617</v>
      </c>
      <c r="E12" s="38" t="s">
        <v>85</v>
      </c>
      <c r="F12" s="58">
        <v>8.89</v>
      </c>
      <c r="G12" s="39"/>
      <c r="H12" s="60"/>
      <c r="I12" s="39"/>
      <c r="J12" s="59">
        <f t="shared" si="0"/>
        <v>0</v>
      </c>
      <c r="K12" s="31" t="s">
        <v>120</v>
      </c>
    </row>
    <row r="13" spans="1:14" ht="15.6" x14ac:dyDescent="0.3">
      <c r="A13" s="28" t="s">
        <v>19</v>
      </c>
      <c r="B13" s="64" t="s">
        <v>412</v>
      </c>
      <c r="C13" s="65" t="s">
        <v>387</v>
      </c>
      <c r="D13" s="68">
        <v>39308</v>
      </c>
      <c r="E13" s="38" t="s">
        <v>405</v>
      </c>
      <c r="F13" s="58" t="s">
        <v>712</v>
      </c>
      <c r="G13" s="39"/>
      <c r="H13" s="60"/>
      <c r="I13" s="39"/>
      <c r="J13" s="59">
        <f t="shared" si="0"/>
        <v>0</v>
      </c>
      <c r="K13" s="31" t="s">
        <v>380</v>
      </c>
    </row>
    <row r="15" spans="1:14" s="21" customFormat="1" x14ac:dyDescent="0.3">
      <c r="B15" s="80">
        <v>2</v>
      </c>
      <c r="C15" s="81" t="s">
        <v>684</v>
      </c>
      <c r="D15" s="76"/>
    </row>
    <row r="16" spans="1:14" x14ac:dyDescent="0.3">
      <c r="A16" s="22" t="s">
        <v>8</v>
      </c>
      <c r="B16" s="23" t="s">
        <v>9</v>
      </c>
      <c r="C16" s="24" t="s">
        <v>10</v>
      </c>
      <c r="D16" s="72" t="s">
        <v>11</v>
      </c>
      <c r="E16" s="22" t="s">
        <v>12</v>
      </c>
      <c r="F16" s="25" t="s">
        <v>278</v>
      </c>
      <c r="G16" s="26" t="s">
        <v>279</v>
      </c>
      <c r="H16" s="26" t="s">
        <v>280</v>
      </c>
      <c r="I16" s="26" t="s">
        <v>279</v>
      </c>
      <c r="J16" s="26" t="s">
        <v>281</v>
      </c>
      <c r="K16" s="27" t="s">
        <v>13</v>
      </c>
    </row>
    <row r="17" spans="1:11" ht="15.6" x14ac:dyDescent="0.3">
      <c r="A17" s="28" t="s">
        <v>14</v>
      </c>
      <c r="B17" s="64" t="s">
        <v>395</v>
      </c>
      <c r="C17" s="65" t="s">
        <v>396</v>
      </c>
      <c r="D17" s="68">
        <v>39187</v>
      </c>
      <c r="E17" s="38" t="s">
        <v>379</v>
      </c>
      <c r="F17" s="58">
        <v>10.199999999999999</v>
      </c>
      <c r="G17" s="39"/>
      <c r="H17" s="60"/>
      <c r="I17" s="39"/>
      <c r="J17" s="59">
        <f t="shared" ref="J17:J22" si="1">G17+I17</f>
        <v>0</v>
      </c>
      <c r="K17" s="31" t="s">
        <v>380</v>
      </c>
    </row>
    <row r="18" spans="1:11" ht="15.6" x14ac:dyDescent="0.3">
      <c r="A18" s="28" t="s">
        <v>15</v>
      </c>
      <c r="B18" s="64" t="s">
        <v>55</v>
      </c>
      <c r="C18" s="65" t="s">
        <v>349</v>
      </c>
      <c r="D18" s="68" t="s">
        <v>350</v>
      </c>
      <c r="E18" s="38" t="s">
        <v>169</v>
      </c>
      <c r="F18" s="58">
        <v>8.6199999999999992</v>
      </c>
      <c r="G18" s="39"/>
      <c r="H18" s="60"/>
      <c r="I18" s="39"/>
      <c r="J18" s="59">
        <f t="shared" si="1"/>
        <v>0</v>
      </c>
      <c r="K18" s="31" t="s">
        <v>229</v>
      </c>
    </row>
    <row r="19" spans="1:11" ht="15.6" x14ac:dyDescent="0.3">
      <c r="A19" s="28" t="s">
        <v>16</v>
      </c>
      <c r="B19" s="64" t="s">
        <v>397</v>
      </c>
      <c r="C19" s="65" t="s">
        <v>398</v>
      </c>
      <c r="D19" s="68" t="s">
        <v>212</v>
      </c>
      <c r="E19" s="38" t="s">
        <v>379</v>
      </c>
      <c r="F19" s="58">
        <v>10.43</v>
      </c>
      <c r="G19" s="39"/>
      <c r="H19" s="60"/>
      <c r="I19" s="39"/>
      <c r="J19" s="59">
        <f t="shared" si="1"/>
        <v>0</v>
      </c>
      <c r="K19" s="31" t="s">
        <v>380</v>
      </c>
    </row>
    <row r="20" spans="1:11" ht="15.6" x14ac:dyDescent="0.3">
      <c r="A20" s="28" t="s">
        <v>17</v>
      </c>
      <c r="B20" s="64" t="s">
        <v>138</v>
      </c>
      <c r="C20" s="65" t="s">
        <v>173</v>
      </c>
      <c r="D20" s="68" t="s">
        <v>174</v>
      </c>
      <c r="E20" s="38" t="s">
        <v>85</v>
      </c>
      <c r="F20" s="58">
        <v>8.3000000000000007</v>
      </c>
      <c r="G20" s="39"/>
      <c r="H20" s="60"/>
      <c r="I20" s="39"/>
      <c r="J20" s="59">
        <f t="shared" si="1"/>
        <v>0</v>
      </c>
      <c r="K20" s="31" t="s">
        <v>196</v>
      </c>
    </row>
    <row r="21" spans="1:11" ht="15.6" x14ac:dyDescent="0.3">
      <c r="A21" s="28" t="s">
        <v>18</v>
      </c>
      <c r="B21" s="64" t="s">
        <v>127</v>
      </c>
      <c r="C21" s="65" t="s">
        <v>128</v>
      </c>
      <c r="D21" s="68" t="s">
        <v>129</v>
      </c>
      <c r="E21" s="38" t="s">
        <v>297</v>
      </c>
      <c r="F21" s="58">
        <v>9.26</v>
      </c>
      <c r="G21" s="39"/>
      <c r="H21" s="60"/>
      <c r="I21" s="39"/>
      <c r="J21" s="59">
        <f t="shared" si="1"/>
        <v>0</v>
      </c>
      <c r="K21" s="31" t="s">
        <v>45</v>
      </c>
    </row>
    <row r="22" spans="1:11" ht="15.6" x14ac:dyDescent="0.3">
      <c r="A22" s="28" t="s">
        <v>19</v>
      </c>
      <c r="B22" s="64" t="s">
        <v>145</v>
      </c>
      <c r="C22" s="65" t="s">
        <v>146</v>
      </c>
      <c r="D22" s="68" t="s">
        <v>616</v>
      </c>
      <c r="E22" s="38" t="s">
        <v>85</v>
      </c>
      <c r="F22" s="58">
        <v>8.74</v>
      </c>
      <c r="G22" s="39"/>
      <c r="H22" s="60"/>
      <c r="I22" s="39"/>
      <c r="J22" s="59">
        <f t="shared" si="1"/>
        <v>0</v>
      </c>
      <c r="K22" s="31" t="s">
        <v>120</v>
      </c>
    </row>
    <row r="24" spans="1:11" s="21" customFormat="1" x14ac:dyDescent="0.3">
      <c r="B24" s="80">
        <v>3</v>
      </c>
      <c r="C24" s="81" t="s">
        <v>684</v>
      </c>
      <c r="D24" s="76"/>
    </row>
    <row r="25" spans="1:11" x14ac:dyDescent="0.3">
      <c r="A25" s="22" t="s">
        <v>8</v>
      </c>
      <c r="B25" s="23" t="s">
        <v>9</v>
      </c>
      <c r="C25" s="24" t="s">
        <v>10</v>
      </c>
      <c r="D25" s="72" t="s">
        <v>11</v>
      </c>
      <c r="E25" s="22" t="s">
        <v>12</v>
      </c>
      <c r="F25" s="25" t="s">
        <v>278</v>
      </c>
      <c r="G25" s="26" t="s">
        <v>279</v>
      </c>
      <c r="H25" s="26" t="s">
        <v>280</v>
      </c>
      <c r="I25" s="26" t="s">
        <v>279</v>
      </c>
      <c r="J25" s="26" t="s">
        <v>281</v>
      </c>
      <c r="K25" s="27" t="s">
        <v>13</v>
      </c>
    </row>
    <row r="26" spans="1:11" ht="15.6" x14ac:dyDescent="0.3">
      <c r="A26" s="28" t="s">
        <v>14</v>
      </c>
      <c r="B26" s="64"/>
      <c r="C26" s="65"/>
      <c r="D26" s="68"/>
      <c r="E26" s="38"/>
      <c r="F26" s="58"/>
      <c r="G26" s="39"/>
      <c r="H26" s="60"/>
      <c r="I26" s="39"/>
      <c r="J26" s="59">
        <f t="shared" ref="J26:J31" si="2">G26+I26</f>
        <v>0</v>
      </c>
      <c r="K26" s="31"/>
    </row>
    <row r="27" spans="1:11" ht="15.6" x14ac:dyDescent="0.3">
      <c r="A27" s="28" t="s">
        <v>15</v>
      </c>
      <c r="B27" s="64" t="s">
        <v>175</v>
      </c>
      <c r="C27" s="65" t="s">
        <v>176</v>
      </c>
      <c r="D27" s="68" t="s">
        <v>177</v>
      </c>
      <c r="E27" s="38" t="s">
        <v>169</v>
      </c>
      <c r="F27" s="58">
        <v>8.33</v>
      </c>
      <c r="G27" s="39"/>
      <c r="H27" s="60"/>
      <c r="I27" s="39"/>
      <c r="J27" s="59">
        <f t="shared" si="2"/>
        <v>0</v>
      </c>
      <c r="K27" s="31" t="s">
        <v>170</v>
      </c>
    </row>
    <row r="28" spans="1:11" ht="15.6" x14ac:dyDescent="0.3">
      <c r="A28" s="28" t="s">
        <v>16</v>
      </c>
      <c r="B28" s="64" t="s">
        <v>159</v>
      </c>
      <c r="C28" s="65" t="s">
        <v>160</v>
      </c>
      <c r="D28" s="68" t="s">
        <v>161</v>
      </c>
      <c r="E28" s="38" t="s">
        <v>2</v>
      </c>
      <c r="F28" s="58">
        <v>8.41</v>
      </c>
      <c r="G28" s="39"/>
      <c r="H28" s="60"/>
      <c r="I28" s="39"/>
      <c r="J28" s="59">
        <f t="shared" si="2"/>
        <v>0</v>
      </c>
      <c r="K28" s="31" t="s">
        <v>37</v>
      </c>
    </row>
    <row r="29" spans="1:11" ht="15.6" x14ac:dyDescent="0.3">
      <c r="A29" s="28" t="s">
        <v>17</v>
      </c>
      <c r="B29" s="64" t="s">
        <v>634</v>
      </c>
      <c r="C29" s="65" t="s">
        <v>635</v>
      </c>
      <c r="D29" s="68" t="s">
        <v>636</v>
      </c>
      <c r="E29" s="38" t="s">
        <v>85</v>
      </c>
      <c r="F29" s="58">
        <v>8.3000000000000007</v>
      </c>
      <c r="G29" s="39"/>
      <c r="H29" s="60"/>
      <c r="I29" s="39"/>
      <c r="J29" s="59">
        <f t="shared" si="2"/>
        <v>0</v>
      </c>
      <c r="K29" s="31" t="s">
        <v>637</v>
      </c>
    </row>
    <row r="30" spans="1:11" ht="15.6" x14ac:dyDescent="0.3">
      <c r="A30" s="28" t="s">
        <v>18</v>
      </c>
      <c r="B30" s="64" t="s">
        <v>156</v>
      </c>
      <c r="C30" s="65" t="s">
        <v>157</v>
      </c>
      <c r="D30" s="68" t="s">
        <v>158</v>
      </c>
      <c r="E30" s="38" t="s">
        <v>2</v>
      </c>
      <c r="F30" s="58">
        <v>8.77</v>
      </c>
      <c r="G30" s="39"/>
      <c r="H30" s="60"/>
      <c r="I30" s="39"/>
      <c r="J30" s="59">
        <f t="shared" si="2"/>
        <v>0</v>
      </c>
      <c r="K30" s="31" t="s">
        <v>42</v>
      </c>
    </row>
    <row r="31" spans="1:11" ht="15.6" x14ac:dyDescent="0.3">
      <c r="A31" s="28" t="s">
        <v>19</v>
      </c>
      <c r="B31" s="64" t="s">
        <v>147</v>
      </c>
      <c r="C31" s="65" t="s">
        <v>148</v>
      </c>
      <c r="D31" s="68" t="s">
        <v>149</v>
      </c>
      <c r="E31" s="38" t="s">
        <v>85</v>
      </c>
      <c r="F31" s="58">
        <v>8.48</v>
      </c>
      <c r="G31" s="39"/>
      <c r="H31" s="60"/>
      <c r="I31" s="39"/>
      <c r="J31" s="59">
        <f t="shared" si="2"/>
        <v>0</v>
      </c>
      <c r="K31" s="31" t="s">
        <v>140</v>
      </c>
    </row>
    <row r="33" spans="1:11" s="21" customFormat="1" x14ac:dyDescent="0.3">
      <c r="B33" s="80">
        <v>4</v>
      </c>
      <c r="C33" s="81" t="s">
        <v>684</v>
      </c>
      <c r="D33" s="76"/>
    </row>
    <row r="34" spans="1:11" x14ac:dyDescent="0.3">
      <c r="A34" s="22" t="s">
        <v>8</v>
      </c>
      <c r="B34" s="23" t="s">
        <v>9</v>
      </c>
      <c r="C34" s="24" t="s">
        <v>10</v>
      </c>
      <c r="D34" s="72" t="s">
        <v>11</v>
      </c>
      <c r="E34" s="22" t="s">
        <v>12</v>
      </c>
      <c r="F34" s="25" t="s">
        <v>278</v>
      </c>
      <c r="G34" s="26" t="s">
        <v>279</v>
      </c>
      <c r="H34" s="26" t="s">
        <v>280</v>
      </c>
      <c r="I34" s="26" t="s">
        <v>279</v>
      </c>
      <c r="J34" s="26" t="s">
        <v>281</v>
      </c>
      <c r="K34" s="27" t="s">
        <v>13</v>
      </c>
    </row>
    <row r="35" spans="1:11" ht="15.6" x14ac:dyDescent="0.3">
      <c r="A35" s="28" t="s">
        <v>14</v>
      </c>
      <c r="B35" s="64"/>
      <c r="C35" s="65"/>
      <c r="D35" s="68"/>
      <c r="E35" s="38"/>
      <c r="F35" s="58"/>
      <c r="G35" s="39"/>
      <c r="H35" s="60"/>
      <c r="I35" s="39"/>
      <c r="J35" s="59">
        <f t="shared" ref="J35:J40" si="3">G35+I35</f>
        <v>0</v>
      </c>
      <c r="K35" s="31"/>
    </row>
    <row r="36" spans="1:11" ht="15.6" x14ac:dyDescent="0.3">
      <c r="A36" s="28" t="s">
        <v>15</v>
      </c>
      <c r="B36" s="64" t="s">
        <v>144</v>
      </c>
      <c r="C36" s="65" t="s">
        <v>125</v>
      </c>
      <c r="D36" s="68" t="s">
        <v>126</v>
      </c>
      <c r="E36" s="38" t="s">
        <v>2</v>
      </c>
      <c r="F36" s="58">
        <v>9.5500000000000007</v>
      </c>
      <c r="G36" s="39"/>
      <c r="H36" s="60"/>
      <c r="I36" s="39"/>
      <c r="J36" s="59">
        <f t="shared" si="3"/>
        <v>0</v>
      </c>
      <c r="K36" s="31" t="s">
        <v>37</v>
      </c>
    </row>
    <row r="37" spans="1:11" ht="15.6" x14ac:dyDescent="0.3">
      <c r="A37" s="28" t="s">
        <v>16</v>
      </c>
      <c r="B37" s="64" t="s">
        <v>56</v>
      </c>
      <c r="C37" s="65" t="s">
        <v>155</v>
      </c>
      <c r="D37" s="68" t="s">
        <v>330</v>
      </c>
      <c r="E37" s="38" t="s">
        <v>169</v>
      </c>
      <c r="F37" s="58">
        <v>8.7100000000000009</v>
      </c>
      <c r="G37" s="39"/>
      <c r="H37" s="60"/>
      <c r="I37" s="39"/>
      <c r="J37" s="59">
        <f t="shared" si="3"/>
        <v>0</v>
      </c>
      <c r="K37" s="31" t="s">
        <v>170</v>
      </c>
    </row>
    <row r="38" spans="1:11" ht="15.6" x14ac:dyDescent="0.3">
      <c r="A38" s="28" t="s">
        <v>17</v>
      </c>
      <c r="B38" s="64" t="s">
        <v>410</v>
      </c>
      <c r="C38" s="65" t="s">
        <v>411</v>
      </c>
      <c r="D38" s="68">
        <v>39250</v>
      </c>
      <c r="E38" s="38" t="s">
        <v>405</v>
      </c>
      <c r="F38" s="58" t="s">
        <v>712</v>
      </c>
      <c r="G38" s="39"/>
      <c r="H38" s="60"/>
      <c r="I38" s="39"/>
      <c r="J38" s="59">
        <f t="shared" si="3"/>
        <v>0</v>
      </c>
      <c r="K38" s="31" t="s">
        <v>380</v>
      </c>
    </row>
    <row r="39" spans="1:11" ht="15.6" x14ac:dyDescent="0.3">
      <c r="A39" s="28" t="s">
        <v>18</v>
      </c>
      <c r="B39" s="64" t="s">
        <v>134</v>
      </c>
      <c r="C39" s="65" t="s">
        <v>135</v>
      </c>
      <c r="D39" s="68" t="s">
        <v>136</v>
      </c>
      <c r="E39" s="38" t="s">
        <v>297</v>
      </c>
      <c r="F39" s="58">
        <v>8.6199999999999992</v>
      </c>
      <c r="G39" s="39"/>
      <c r="H39" s="60"/>
      <c r="I39" s="39"/>
      <c r="J39" s="59">
        <f t="shared" si="3"/>
        <v>0</v>
      </c>
      <c r="K39" s="31" t="s">
        <v>45</v>
      </c>
    </row>
    <row r="40" spans="1:11" ht="15.6" x14ac:dyDescent="0.3">
      <c r="A40" s="28" t="s">
        <v>19</v>
      </c>
      <c r="B40" s="64" t="s">
        <v>178</v>
      </c>
      <c r="C40" s="65" t="s">
        <v>83</v>
      </c>
      <c r="D40" s="68" t="s">
        <v>179</v>
      </c>
      <c r="E40" s="38" t="s">
        <v>2</v>
      </c>
      <c r="F40" s="58">
        <v>9.08</v>
      </c>
      <c r="G40" s="39"/>
      <c r="H40" s="60"/>
      <c r="I40" s="39"/>
      <c r="J40" s="59">
        <f t="shared" si="3"/>
        <v>0</v>
      </c>
      <c r="K40" s="31" t="s">
        <v>37</v>
      </c>
    </row>
    <row r="42" spans="1:11" s="21" customFormat="1" x14ac:dyDescent="0.3">
      <c r="B42" s="80">
        <v>5</v>
      </c>
      <c r="C42" s="81" t="s">
        <v>684</v>
      </c>
      <c r="D42" s="76"/>
    </row>
    <row r="43" spans="1:11" x14ac:dyDescent="0.3">
      <c r="A43" s="22" t="s">
        <v>8</v>
      </c>
      <c r="B43" s="23" t="s">
        <v>9</v>
      </c>
      <c r="C43" s="24" t="s">
        <v>10</v>
      </c>
      <c r="D43" s="72" t="s">
        <v>11</v>
      </c>
      <c r="E43" s="22" t="s">
        <v>12</v>
      </c>
      <c r="F43" s="25" t="s">
        <v>278</v>
      </c>
      <c r="G43" s="26" t="s">
        <v>279</v>
      </c>
      <c r="H43" s="26" t="s">
        <v>280</v>
      </c>
      <c r="I43" s="26" t="s">
        <v>279</v>
      </c>
      <c r="J43" s="26" t="s">
        <v>281</v>
      </c>
      <c r="K43" s="27" t="s">
        <v>13</v>
      </c>
    </row>
    <row r="44" spans="1:11" ht="15.6" x14ac:dyDescent="0.3">
      <c r="A44" s="28" t="s">
        <v>14</v>
      </c>
      <c r="B44" s="64"/>
      <c r="C44" s="65"/>
      <c r="D44" s="68"/>
      <c r="E44" s="38"/>
      <c r="F44" s="58"/>
      <c r="G44" s="39"/>
      <c r="H44" s="60"/>
      <c r="I44" s="39"/>
      <c r="J44" s="59"/>
      <c r="K44" s="31"/>
    </row>
    <row r="45" spans="1:11" ht="15.6" x14ac:dyDescent="0.3">
      <c r="A45" s="28" t="s">
        <v>15</v>
      </c>
      <c r="B45" s="64" t="s">
        <v>138</v>
      </c>
      <c r="C45" s="65" t="s">
        <v>139</v>
      </c>
      <c r="D45" s="68" t="s">
        <v>615</v>
      </c>
      <c r="E45" s="38" t="s">
        <v>85</v>
      </c>
      <c r="F45" s="58">
        <v>8.52</v>
      </c>
      <c r="G45" s="39"/>
      <c r="H45" s="60"/>
      <c r="I45" s="39"/>
      <c r="J45" s="59">
        <f t="shared" ref="J45:J48" si="4">G45+I45</f>
        <v>0</v>
      </c>
      <c r="K45" s="31" t="s">
        <v>120</v>
      </c>
    </row>
    <row r="46" spans="1:11" ht="15.6" x14ac:dyDescent="0.3">
      <c r="A46" s="28" t="s">
        <v>16</v>
      </c>
      <c r="B46" s="64" t="s">
        <v>322</v>
      </c>
      <c r="C46" s="65" t="s">
        <v>323</v>
      </c>
      <c r="D46" s="68" t="s">
        <v>324</v>
      </c>
      <c r="E46" s="38" t="s">
        <v>169</v>
      </c>
      <c r="F46" s="58">
        <v>8.15</v>
      </c>
      <c r="G46" s="39"/>
      <c r="H46" s="60"/>
      <c r="I46" s="39"/>
      <c r="J46" s="59">
        <f t="shared" si="4"/>
        <v>0</v>
      </c>
      <c r="K46" s="31" t="s">
        <v>325</v>
      </c>
    </row>
    <row r="47" spans="1:11" ht="15.6" x14ac:dyDescent="0.3">
      <c r="A47" s="28" t="s">
        <v>17</v>
      </c>
      <c r="B47" s="64" t="s">
        <v>702</v>
      </c>
      <c r="C47" s="65" t="s">
        <v>703</v>
      </c>
      <c r="D47" s="68" t="s">
        <v>704</v>
      </c>
      <c r="E47" s="38" t="s">
        <v>2</v>
      </c>
      <c r="F47" s="58">
        <v>9.51</v>
      </c>
      <c r="G47" s="39"/>
      <c r="H47" s="60"/>
      <c r="I47" s="39"/>
      <c r="J47" s="59">
        <f t="shared" si="4"/>
        <v>0</v>
      </c>
      <c r="K47" s="31" t="s">
        <v>688</v>
      </c>
    </row>
    <row r="48" spans="1:11" ht="15.6" x14ac:dyDescent="0.3">
      <c r="A48" s="28" t="s">
        <v>18</v>
      </c>
      <c r="B48" s="64" t="s">
        <v>117</v>
      </c>
      <c r="C48" s="65" t="s">
        <v>118</v>
      </c>
      <c r="D48" s="68" t="s">
        <v>119</v>
      </c>
      <c r="E48" s="38" t="s">
        <v>85</v>
      </c>
      <c r="F48" s="58">
        <v>8.2899999999999991</v>
      </c>
      <c r="G48" s="39"/>
      <c r="H48" s="60"/>
      <c r="I48" s="39"/>
      <c r="J48" s="59">
        <f t="shared" si="4"/>
        <v>0</v>
      </c>
      <c r="K48" s="31" t="s">
        <v>120</v>
      </c>
    </row>
    <row r="49" spans="1:11" ht="15.6" x14ac:dyDescent="0.3">
      <c r="A49" s="28" t="s">
        <v>19</v>
      </c>
      <c r="B49" s="64" t="s">
        <v>59</v>
      </c>
      <c r="C49" s="65" t="s">
        <v>703</v>
      </c>
      <c r="D49" s="68" t="s">
        <v>704</v>
      </c>
      <c r="E49" s="38" t="s">
        <v>2</v>
      </c>
      <c r="F49" s="58">
        <v>9.3000000000000007</v>
      </c>
      <c r="G49" s="39"/>
      <c r="H49" s="60"/>
      <c r="I49" s="39"/>
      <c r="J49" s="59">
        <f t="shared" ref="J49" si="5">G49+I49</f>
        <v>0</v>
      </c>
      <c r="K49" s="31" t="s">
        <v>688</v>
      </c>
    </row>
    <row r="51" spans="1:11" x14ac:dyDescent="0.3">
      <c r="B51" s="17" t="s">
        <v>306</v>
      </c>
    </row>
    <row r="53" spans="1:11" s="21" customFormat="1" x14ac:dyDescent="0.3">
      <c r="B53" s="80">
        <v>1</v>
      </c>
      <c r="C53" s="81" t="s">
        <v>684</v>
      </c>
      <c r="D53" s="76"/>
    </row>
    <row r="54" spans="1:11" s="21" customFormat="1" x14ac:dyDescent="0.3">
      <c r="A54" s="22" t="s">
        <v>8</v>
      </c>
      <c r="B54" s="23" t="s">
        <v>9</v>
      </c>
      <c r="C54" s="24" t="s">
        <v>10</v>
      </c>
      <c r="D54" s="72" t="s">
        <v>11</v>
      </c>
      <c r="E54" s="22" t="s">
        <v>12</v>
      </c>
      <c r="F54" s="25" t="s">
        <v>278</v>
      </c>
      <c r="G54" s="26" t="s">
        <v>279</v>
      </c>
      <c r="H54" s="26" t="s">
        <v>280</v>
      </c>
      <c r="I54" s="26" t="s">
        <v>279</v>
      </c>
      <c r="J54" s="26" t="s">
        <v>281</v>
      </c>
      <c r="K54" s="27" t="s">
        <v>13</v>
      </c>
    </row>
    <row r="55" spans="1:11" s="21" customFormat="1" ht="15.6" x14ac:dyDescent="0.3">
      <c r="A55" s="28" t="s">
        <v>14</v>
      </c>
      <c r="B55" s="64" t="s">
        <v>89</v>
      </c>
      <c r="C55" s="65" t="s">
        <v>632</v>
      </c>
      <c r="D55" s="68" t="s">
        <v>633</v>
      </c>
      <c r="E55" s="38" t="s">
        <v>85</v>
      </c>
      <c r="F55" s="58">
        <v>8.2799999999999994</v>
      </c>
      <c r="G55" s="39"/>
      <c r="H55" s="60"/>
      <c r="I55" s="39"/>
      <c r="J55" s="59">
        <f t="shared" ref="J55:J60" si="6">G55+I55</f>
        <v>0</v>
      </c>
      <c r="K55" s="31" t="s">
        <v>629</v>
      </c>
    </row>
    <row r="56" spans="1:11" s="21" customFormat="1" ht="15.6" x14ac:dyDescent="0.3">
      <c r="A56" s="28" t="s">
        <v>15</v>
      </c>
      <c r="B56" s="64" t="s">
        <v>354</v>
      </c>
      <c r="C56" s="65" t="s">
        <v>355</v>
      </c>
      <c r="D56" s="68">
        <v>39167</v>
      </c>
      <c r="E56" s="38" t="s">
        <v>169</v>
      </c>
      <c r="F56" s="58">
        <v>8.17</v>
      </c>
      <c r="G56" s="39"/>
      <c r="H56" s="60"/>
      <c r="I56" s="39"/>
      <c r="J56" s="59">
        <f t="shared" si="6"/>
        <v>0</v>
      </c>
      <c r="K56" s="31" t="s">
        <v>356</v>
      </c>
    </row>
    <row r="57" spans="1:11" s="21" customFormat="1" ht="15.6" x14ac:dyDescent="0.3">
      <c r="A57" s="28" t="s">
        <v>16</v>
      </c>
      <c r="B57" s="64" t="s">
        <v>230</v>
      </c>
      <c r="C57" s="65" t="s">
        <v>231</v>
      </c>
      <c r="D57" s="68" t="s">
        <v>232</v>
      </c>
      <c r="E57" s="38" t="s">
        <v>297</v>
      </c>
      <c r="F57" s="58" t="s">
        <v>712</v>
      </c>
      <c r="G57" s="39"/>
      <c r="H57" s="60"/>
      <c r="I57" s="39"/>
      <c r="J57" s="59">
        <f t="shared" si="6"/>
        <v>0</v>
      </c>
      <c r="K57" s="31" t="s">
        <v>45</v>
      </c>
    </row>
    <row r="58" spans="1:11" s="21" customFormat="1" ht="15.6" x14ac:dyDescent="0.3">
      <c r="A58" s="28" t="s">
        <v>17</v>
      </c>
      <c r="B58" s="64" t="s">
        <v>399</v>
      </c>
      <c r="C58" s="65" t="s">
        <v>400</v>
      </c>
      <c r="D58" s="68" t="s">
        <v>401</v>
      </c>
      <c r="E58" s="38" t="s">
        <v>379</v>
      </c>
      <c r="F58" s="58">
        <v>7.94</v>
      </c>
      <c r="G58" s="39"/>
      <c r="H58" s="60"/>
      <c r="I58" s="39"/>
      <c r="J58" s="59">
        <f t="shared" si="6"/>
        <v>0</v>
      </c>
      <c r="K58" s="31" t="s">
        <v>380</v>
      </c>
    </row>
    <row r="59" spans="1:11" s="21" customFormat="1" ht="15.6" x14ac:dyDescent="0.3">
      <c r="A59" s="28" t="s">
        <v>18</v>
      </c>
      <c r="B59" s="64"/>
      <c r="C59" s="65"/>
      <c r="D59" s="68"/>
      <c r="E59" s="38"/>
      <c r="F59" s="58"/>
      <c r="G59" s="39"/>
      <c r="H59" s="60"/>
      <c r="I59" s="39"/>
      <c r="J59" s="59"/>
      <c r="K59" s="31"/>
    </row>
    <row r="60" spans="1:11" s="21" customFormat="1" ht="15.6" x14ac:dyDescent="0.3">
      <c r="A60" s="28" t="s">
        <v>19</v>
      </c>
      <c r="B60" s="64" t="s">
        <v>341</v>
      </c>
      <c r="C60" s="65" t="s">
        <v>342</v>
      </c>
      <c r="D60" s="68">
        <v>39118</v>
      </c>
      <c r="E60" s="38" t="s">
        <v>169</v>
      </c>
      <c r="F60" s="58">
        <v>8.01</v>
      </c>
      <c r="G60" s="39"/>
      <c r="H60" s="60"/>
      <c r="I60" s="39"/>
      <c r="J60" s="59">
        <f t="shared" si="6"/>
        <v>0</v>
      </c>
      <c r="K60" s="31" t="s">
        <v>264</v>
      </c>
    </row>
    <row r="62" spans="1:11" s="21" customFormat="1" x14ac:dyDescent="0.3">
      <c r="B62" s="80">
        <v>2</v>
      </c>
      <c r="C62" s="81" t="s">
        <v>684</v>
      </c>
      <c r="D62" s="76"/>
    </row>
    <row r="63" spans="1:11" s="21" customFormat="1" x14ac:dyDescent="0.3">
      <c r="A63" s="22" t="s">
        <v>8</v>
      </c>
      <c r="B63" s="23" t="s">
        <v>9</v>
      </c>
      <c r="C63" s="24" t="s">
        <v>10</v>
      </c>
      <c r="D63" s="72" t="s">
        <v>11</v>
      </c>
      <c r="E63" s="22" t="s">
        <v>12</v>
      </c>
      <c r="F63" s="25" t="s">
        <v>278</v>
      </c>
      <c r="G63" s="26" t="s">
        <v>279</v>
      </c>
      <c r="H63" s="26" t="s">
        <v>280</v>
      </c>
      <c r="I63" s="26" t="s">
        <v>279</v>
      </c>
      <c r="J63" s="26" t="s">
        <v>281</v>
      </c>
      <c r="K63" s="27" t="s">
        <v>13</v>
      </c>
    </row>
    <row r="64" spans="1:11" s="21" customFormat="1" ht="15.6" x14ac:dyDescent="0.3">
      <c r="A64" s="28" t="s">
        <v>14</v>
      </c>
      <c r="B64" s="64"/>
      <c r="C64" s="65"/>
      <c r="D64" s="73"/>
      <c r="E64" s="29"/>
      <c r="F64" s="57"/>
      <c r="G64" s="39"/>
      <c r="H64" s="60"/>
      <c r="I64" s="39"/>
      <c r="J64" s="59">
        <f t="shared" ref="J64" si="7">G64+I64</f>
        <v>0</v>
      </c>
      <c r="K64" s="30"/>
    </row>
    <row r="65" spans="1:11" s="21" customFormat="1" ht="15.6" x14ac:dyDescent="0.3">
      <c r="A65" s="28" t="s">
        <v>15</v>
      </c>
      <c r="B65" s="64" t="s">
        <v>677</v>
      </c>
      <c r="C65" s="65" t="s">
        <v>678</v>
      </c>
      <c r="D65" s="68" t="s">
        <v>216</v>
      </c>
      <c r="E65" s="38" t="s">
        <v>50</v>
      </c>
      <c r="F65" s="58" t="s">
        <v>712</v>
      </c>
      <c r="G65" s="39"/>
      <c r="H65" s="60"/>
      <c r="I65" s="39"/>
      <c r="J65" s="59">
        <f>G65+I65</f>
        <v>0</v>
      </c>
      <c r="K65" s="31" t="s">
        <v>51</v>
      </c>
    </row>
    <row r="66" spans="1:11" s="21" customFormat="1" ht="15.6" x14ac:dyDescent="0.3">
      <c r="A66" s="28" t="s">
        <v>16</v>
      </c>
      <c r="B66" s="64" t="s">
        <v>208</v>
      </c>
      <c r="C66" s="65" t="s">
        <v>209</v>
      </c>
      <c r="D66" s="68" t="s">
        <v>594</v>
      </c>
      <c r="E66" s="38" t="s">
        <v>85</v>
      </c>
      <c r="F66" s="58">
        <v>7.81</v>
      </c>
      <c r="G66" s="39"/>
      <c r="H66" s="60"/>
      <c r="I66" s="39"/>
      <c r="J66" s="59">
        <f>G66+I66</f>
        <v>0</v>
      </c>
      <c r="K66" s="31" t="s">
        <v>595</v>
      </c>
    </row>
    <row r="67" spans="1:11" s="21" customFormat="1" ht="15.6" x14ac:dyDescent="0.3">
      <c r="A67" s="28" t="s">
        <v>17</v>
      </c>
      <c r="B67" s="64" t="s">
        <v>320</v>
      </c>
      <c r="C67" s="65" t="s">
        <v>321</v>
      </c>
      <c r="D67" s="68">
        <v>39290</v>
      </c>
      <c r="E67" s="38" t="s">
        <v>169</v>
      </c>
      <c r="F67" s="58">
        <v>8.14</v>
      </c>
      <c r="G67" s="39"/>
      <c r="H67" s="60"/>
      <c r="I67" s="39"/>
      <c r="J67" s="59">
        <f>G67+I67</f>
        <v>0</v>
      </c>
      <c r="K67" s="31" t="s">
        <v>241</v>
      </c>
    </row>
    <row r="68" spans="1:11" s="21" customFormat="1" ht="15.6" x14ac:dyDescent="0.3">
      <c r="A68" s="28" t="s">
        <v>18</v>
      </c>
      <c r="B68" s="64" t="s">
        <v>472</v>
      </c>
      <c r="C68" s="65" t="s">
        <v>473</v>
      </c>
      <c r="D68" s="68">
        <v>38764</v>
      </c>
      <c r="E68" s="38" t="s">
        <v>453</v>
      </c>
      <c r="F68" s="58">
        <v>7.71</v>
      </c>
      <c r="G68" s="39"/>
      <c r="H68" s="60"/>
      <c r="I68" s="39"/>
      <c r="J68" s="59">
        <f>G68+I68</f>
        <v>0</v>
      </c>
      <c r="K68" s="31" t="s">
        <v>444</v>
      </c>
    </row>
    <row r="69" spans="1:11" s="21" customFormat="1" ht="15.6" x14ac:dyDescent="0.3">
      <c r="A69" s="28" t="s">
        <v>19</v>
      </c>
      <c r="B69" s="64" t="s">
        <v>402</v>
      </c>
      <c r="C69" s="65" t="s">
        <v>403</v>
      </c>
      <c r="D69" s="68" t="s">
        <v>404</v>
      </c>
      <c r="E69" s="38" t="s">
        <v>379</v>
      </c>
      <c r="F69" s="58" t="s">
        <v>712</v>
      </c>
      <c r="G69" s="39"/>
      <c r="H69" s="60"/>
      <c r="I69" s="39"/>
      <c r="J69" s="59">
        <f>G69+I69</f>
        <v>0</v>
      </c>
      <c r="K69" s="31" t="s">
        <v>380</v>
      </c>
    </row>
    <row r="71" spans="1:11" s="21" customFormat="1" x14ac:dyDescent="0.3">
      <c r="B71" s="80">
        <v>3</v>
      </c>
      <c r="C71" s="81" t="s">
        <v>684</v>
      </c>
      <c r="D71" s="76"/>
    </row>
    <row r="72" spans="1:11" s="21" customFormat="1" x14ac:dyDescent="0.3">
      <c r="A72" s="22" t="s">
        <v>8</v>
      </c>
      <c r="B72" s="23" t="s">
        <v>9</v>
      </c>
      <c r="C72" s="24" t="s">
        <v>10</v>
      </c>
      <c r="D72" s="72" t="s">
        <v>11</v>
      </c>
      <c r="E72" s="22" t="s">
        <v>12</v>
      </c>
      <c r="F72" s="25" t="s">
        <v>278</v>
      </c>
      <c r="G72" s="26" t="s">
        <v>279</v>
      </c>
      <c r="H72" s="26" t="s">
        <v>280</v>
      </c>
      <c r="I72" s="26" t="s">
        <v>279</v>
      </c>
      <c r="J72" s="26" t="s">
        <v>281</v>
      </c>
      <c r="K72" s="27" t="s">
        <v>13</v>
      </c>
    </row>
    <row r="73" spans="1:11" s="21" customFormat="1" ht="15.6" x14ac:dyDescent="0.3">
      <c r="A73" s="28" t="s">
        <v>14</v>
      </c>
      <c r="B73" s="64"/>
      <c r="C73" s="65"/>
      <c r="D73" s="73"/>
      <c r="E73" s="29"/>
      <c r="F73" s="57"/>
      <c r="G73" s="39"/>
      <c r="H73" s="60"/>
      <c r="I73" s="39"/>
      <c r="J73" s="59">
        <f t="shared" ref="J73" si="8">G73+I73</f>
        <v>0</v>
      </c>
      <c r="K73" s="30"/>
    </row>
    <row r="74" spans="1:11" s="21" customFormat="1" ht="15.6" x14ac:dyDescent="0.3">
      <c r="A74" s="28" t="s">
        <v>15</v>
      </c>
      <c r="B74" s="64" t="s">
        <v>226</v>
      </c>
      <c r="C74" s="65" t="s">
        <v>328</v>
      </c>
      <c r="D74" s="68" t="s">
        <v>329</v>
      </c>
      <c r="E74" s="38" t="s">
        <v>169</v>
      </c>
      <c r="F74" s="58">
        <v>8.32</v>
      </c>
      <c r="G74" s="39"/>
      <c r="H74" s="60"/>
      <c r="I74" s="39"/>
      <c r="J74" s="59">
        <f>G74+I74</f>
        <v>0</v>
      </c>
      <c r="K74" s="31" t="s">
        <v>325</v>
      </c>
    </row>
    <row r="75" spans="1:11" s="21" customFormat="1" ht="15.6" x14ac:dyDescent="0.3">
      <c r="A75" s="28" t="s">
        <v>16</v>
      </c>
      <c r="B75" s="64" t="s">
        <v>208</v>
      </c>
      <c r="C75" s="65" t="s">
        <v>520</v>
      </c>
      <c r="D75" s="68" t="s">
        <v>137</v>
      </c>
      <c r="E75" s="38" t="s">
        <v>2</v>
      </c>
      <c r="F75" s="58">
        <v>7.23</v>
      </c>
      <c r="G75" s="39"/>
      <c r="H75" s="60"/>
      <c r="I75" s="39"/>
      <c r="J75" s="59">
        <f>G75+I75</f>
        <v>0</v>
      </c>
      <c r="K75" s="31" t="s">
        <v>37</v>
      </c>
    </row>
    <row r="76" spans="1:11" s="21" customFormat="1" ht="15.6" x14ac:dyDescent="0.3">
      <c r="A76" s="28" t="s">
        <v>17</v>
      </c>
      <c r="B76" s="64" t="s">
        <v>99</v>
      </c>
      <c r="C76" s="65" t="s">
        <v>217</v>
      </c>
      <c r="D76" s="68" t="s">
        <v>218</v>
      </c>
      <c r="E76" s="38" t="s">
        <v>297</v>
      </c>
      <c r="F76" s="58">
        <v>8.15</v>
      </c>
      <c r="G76" s="39"/>
      <c r="H76" s="60"/>
      <c r="I76" s="39"/>
      <c r="J76" s="59">
        <f>G76+I76</f>
        <v>0</v>
      </c>
      <c r="K76" s="31" t="s">
        <v>45</v>
      </c>
    </row>
    <row r="77" spans="1:11" s="21" customFormat="1" ht="15.6" x14ac:dyDescent="0.3">
      <c r="A77" s="28" t="s">
        <v>18</v>
      </c>
      <c r="B77" s="64" t="s">
        <v>624</v>
      </c>
      <c r="C77" s="65" t="s">
        <v>625</v>
      </c>
      <c r="D77" s="68" t="s">
        <v>626</v>
      </c>
      <c r="E77" s="38" t="s">
        <v>85</v>
      </c>
      <c r="F77" s="58">
        <v>7.32</v>
      </c>
      <c r="G77" s="39"/>
      <c r="H77" s="60"/>
      <c r="I77" s="39"/>
      <c r="J77" s="59">
        <f>G77+I77</f>
        <v>0</v>
      </c>
      <c r="K77" s="31" t="s">
        <v>163</v>
      </c>
    </row>
    <row r="78" spans="1:11" s="21" customFormat="1" ht="15.6" x14ac:dyDescent="0.3">
      <c r="A78" s="28" t="s">
        <v>19</v>
      </c>
      <c r="B78" s="64" t="s">
        <v>210</v>
      </c>
      <c r="C78" s="65" t="s">
        <v>211</v>
      </c>
      <c r="D78" s="68" t="s">
        <v>427</v>
      </c>
      <c r="E78" s="38" t="s">
        <v>297</v>
      </c>
      <c r="F78" s="58" t="s">
        <v>712</v>
      </c>
      <c r="G78" s="39"/>
      <c r="H78" s="60"/>
      <c r="I78" s="39"/>
      <c r="J78" s="59">
        <f>G78+I78</f>
        <v>0</v>
      </c>
      <c r="K78" s="31" t="s">
        <v>45</v>
      </c>
    </row>
  </sheetData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N58"/>
  <sheetViews>
    <sheetView zoomScaleNormal="100" workbookViewId="0"/>
  </sheetViews>
  <sheetFormatPr defaultRowHeight="14.4" x14ac:dyDescent="0.3"/>
  <cols>
    <col min="1" max="1" width="7.109375" customWidth="1"/>
    <col min="2" max="2" width="8.6640625" customWidth="1"/>
    <col min="3" max="3" width="14.44140625" bestFit="1" customWidth="1"/>
    <col min="4" max="4" width="10.33203125" style="71" bestFit="1" customWidth="1"/>
    <col min="5" max="5" width="19.88671875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34" customWidth="1"/>
  </cols>
  <sheetData>
    <row r="1" spans="1:14" s="14" customFormat="1" ht="18" x14ac:dyDescent="0.35">
      <c r="A1" s="10" t="s">
        <v>7</v>
      </c>
      <c r="B1" s="10"/>
      <c r="C1" s="10"/>
      <c r="D1" s="69"/>
      <c r="E1" s="10"/>
      <c r="F1" s="10"/>
      <c r="G1" s="10"/>
      <c r="H1" s="10"/>
      <c r="I1" s="12"/>
      <c r="J1" s="12"/>
      <c r="K1" s="13"/>
      <c r="L1" s="13"/>
      <c r="M1" s="13"/>
      <c r="N1" s="13"/>
    </row>
    <row r="2" spans="1:14" s="14" customFormat="1" ht="13.2" x14ac:dyDescent="0.25">
      <c r="D2" s="70"/>
      <c r="K2" s="114">
        <v>44933</v>
      </c>
      <c r="L2" s="15"/>
    </row>
    <row r="3" spans="1:14" s="14" customFormat="1" ht="15.6" x14ac:dyDescent="0.3">
      <c r="A3" s="16"/>
      <c r="B3" s="17"/>
      <c r="C3" s="18"/>
      <c r="D3" s="70"/>
      <c r="J3" s="19"/>
      <c r="K3" s="20" t="s">
        <v>2</v>
      </c>
    </row>
    <row r="4" spans="1:14" x14ac:dyDescent="0.3">
      <c r="B4" s="17" t="s">
        <v>305</v>
      </c>
    </row>
    <row r="5" spans="1:14" ht="8.25" customHeight="1" x14ac:dyDescent="0.3"/>
    <row r="6" spans="1:14" s="21" customFormat="1" x14ac:dyDescent="0.3">
      <c r="B6" s="80">
        <v>1</v>
      </c>
      <c r="C6" s="81" t="s">
        <v>684</v>
      </c>
      <c r="D6" s="76"/>
    </row>
    <row r="7" spans="1:14" ht="30" customHeight="1" x14ac:dyDescent="0.3">
      <c r="A7" s="22" t="s">
        <v>8</v>
      </c>
      <c r="B7" s="23" t="s">
        <v>9</v>
      </c>
      <c r="C7" s="24" t="s">
        <v>10</v>
      </c>
      <c r="D7" s="72" t="s">
        <v>11</v>
      </c>
      <c r="E7" s="22" t="s">
        <v>12</v>
      </c>
      <c r="F7" s="25" t="s">
        <v>278</v>
      </c>
      <c r="G7" s="26" t="s">
        <v>279</v>
      </c>
      <c r="H7" s="26" t="s">
        <v>280</v>
      </c>
      <c r="I7" s="26" t="s">
        <v>279</v>
      </c>
      <c r="J7" s="26" t="s">
        <v>281</v>
      </c>
      <c r="K7" s="27" t="s">
        <v>13</v>
      </c>
    </row>
    <row r="8" spans="1:14" ht="15.6" x14ac:dyDescent="0.3">
      <c r="A8" s="61">
        <v>2</v>
      </c>
      <c r="B8" s="64" t="s">
        <v>397</v>
      </c>
      <c r="C8" s="65" t="s">
        <v>398</v>
      </c>
      <c r="D8" s="68" t="s">
        <v>212</v>
      </c>
      <c r="E8" s="38" t="s">
        <v>379</v>
      </c>
      <c r="F8" s="58">
        <v>10.43</v>
      </c>
      <c r="G8" s="39">
        <v>23</v>
      </c>
      <c r="H8" s="60" t="s">
        <v>712</v>
      </c>
      <c r="I8" s="39"/>
      <c r="J8" s="59">
        <f>G8+I8</f>
        <v>23</v>
      </c>
      <c r="K8" s="31" t="s">
        <v>380</v>
      </c>
    </row>
    <row r="9" spans="1:14" ht="15.6" x14ac:dyDescent="0.3">
      <c r="A9" s="61">
        <v>3</v>
      </c>
      <c r="B9" s="64" t="s">
        <v>178</v>
      </c>
      <c r="C9" s="65" t="s">
        <v>83</v>
      </c>
      <c r="D9" s="68" t="s">
        <v>179</v>
      </c>
      <c r="E9" s="38" t="s">
        <v>2</v>
      </c>
      <c r="F9" s="58">
        <v>9.08</v>
      </c>
      <c r="G9" s="39">
        <v>16</v>
      </c>
      <c r="H9" s="60">
        <v>29.92</v>
      </c>
      <c r="I9" s="39"/>
      <c r="J9" s="59">
        <f>G9+I9</f>
        <v>16</v>
      </c>
      <c r="K9" s="31" t="s">
        <v>37</v>
      </c>
    </row>
    <row r="10" spans="1:14" ht="15.6" x14ac:dyDescent="0.3">
      <c r="A10" s="61">
        <v>4</v>
      </c>
      <c r="B10" s="64" t="s">
        <v>131</v>
      </c>
      <c r="C10" s="65" t="s">
        <v>132</v>
      </c>
      <c r="D10" s="68" t="s">
        <v>617</v>
      </c>
      <c r="E10" s="38" t="s">
        <v>85</v>
      </c>
      <c r="F10" s="58">
        <v>8.89</v>
      </c>
      <c r="G10" s="39">
        <v>15</v>
      </c>
      <c r="H10" s="60">
        <v>29.47</v>
      </c>
      <c r="I10" s="39"/>
      <c r="J10" s="59">
        <f>G10+I10</f>
        <v>15</v>
      </c>
      <c r="K10" s="31" t="s">
        <v>120</v>
      </c>
    </row>
    <row r="11" spans="1:14" ht="15.6" x14ac:dyDescent="0.3">
      <c r="A11" s="61" t="s">
        <v>18</v>
      </c>
      <c r="B11" s="64" t="s">
        <v>145</v>
      </c>
      <c r="C11" s="65" t="s">
        <v>146</v>
      </c>
      <c r="D11" s="68" t="s">
        <v>616</v>
      </c>
      <c r="E11" s="38" t="s">
        <v>85</v>
      </c>
      <c r="F11" s="58">
        <v>8.74</v>
      </c>
      <c r="G11" s="39">
        <v>13</v>
      </c>
      <c r="H11" s="60">
        <v>28.58</v>
      </c>
      <c r="I11" s="39"/>
      <c r="J11" s="59">
        <f>G11+I11</f>
        <v>13</v>
      </c>
      <c r="K11" s="31" t="s">
        <v>120</v>
      </c>
    </row>
    <row r="12" spans="1:14" ht="15.6" x14ac:dyDescent="0.3">
      <c r="A12" s="61" t="s">
        <v>19</v>
      </c>
      <c r="B12" s="64" t="s">
        <v>156</v>
      </c>
      <c r="C12" s="65" t="s">
        <v>157</v>
      </c>
      <c r="D12" s="68" t="s">
        <v>158</v>
      </c>
      <c r="E12" s="38" t="s">
        <v>2</v>
      </c>
      <c r="F12" s="58">
        <v>8.77</v>
      </c>
      <c r="G12" s="39">
        <v>14</v>
      </c>
      <c r="H12" s="60">
        <v>29.77</v>
      </c>
      <c r="I12" s="39"/>
      <c r="J12" s="59">
        <f>G12+I12</f>
        <v>14</v>
      </c>
      <c r="K12" s="31" t="s">
        <v>42</v>
      </c>
    </row>
    <row r="14" spans="1:14" s="21" customFormat="1" x14ac:dyDescent="0.3">
      <c r="B14" s="80">
        <v>2</v>
      </c>
      <c r="C14" s="81" t="s">
        <v>684</v>
      </c>
      <c r="D14" s="76"/>
    </row>
    <row r="15" spans="1:14" ht="30" customHeight="1" x14ac:dyDescent="0.3">
      <c r="A15" s="22" t="s">
        <v>8</v>
      </c>
      <c r="B15" s="23" t="s">
        <v>9</v>
      </c>
      <c r="C15" s="24" t="s">
        <v>10</v>
      </c>
      <c r="D15" s="72" t="s">
        <v>11</v>
      </c>
      <c r="E15" s="22" t="s">
        <v>12</v>
      </c>
      <c r="F15" s="25" t="s">
        <v>278</v>
      </c>
      <c r="G15" s="26" t="s">
        <v>279</v>
      </c>
      <c r="H15" s="26" t="s">
        <v>280</v>
      </c>
      <c r="I15" s="26" t="s">
        <v>279</v>
      </c>
      <c r="J15" s="26" t="s">
        <v>281</v>
      </c>
      <c r="K15" s="27" t="s">
        <v>13</v>
      </c>
    </row>
    <row r="16" spans="1:14" ht="15.6" x14ac:dyDescent="0.3">
      <c r="A16" s="61">
        <v>1</v>
      </c>
      <c r="B16" s="64" t="s">
        <v>395</v>
      </c>
      <c r="C16" s="65" t="s">
        <v>396</v>
      </c>
      <c r="D16" s="68">
        <v>39187</v>
      </c>
      <c r="E16" s="38" t="s">
        <v>379</v>
      </c>
      <c r="F16" s="58">
        <v>10.199999999999999</v>
      </c>
      <c r="G16" s="39">
        <v>22</v>
      </c>
      <c r="H16" s="60">
        <v>35.369999999999997</v>
      </c>
      <c r="I16" s="39"/>
      <c r="J16" s="59">
        <f t="shared" ref="J16:J21" si="0">G16+I16</f>
        <v>22</v>
      </c>
      <c r="K16" s="31" t="s">
        <v>380</v>
      </c>
    </row>
    <row r="17" spans="1:11" ht="15.6" x14ac:dyDescent="0.3">
      <c r="A17" s="61">
        <v>2</v>
      </c>
      <c r="B17" s="64" t="s">
        <v>124</v>
      </c>
      <c r="C17" s="65" t="s">
        <v>125</v>
      </c>
      <c r="D17" s="68" t="s">
        <v>126</v>
      </c>
      <c r="E17" s="38" t="s">
        <v>2</v>
      </c>
      <c r="F17" s="58">
        <v>9.9600000000000009</v>
      </c>
      <c r="G17" s="39">
        <v>21</v>
      </c>
      <c r="H17" s="60">
        <v>33.31</v>
      </c>
      <c r="I17" s="39"/>
      <c r="J17" s="59">
        <f t="shared" si="0"/>
        <v>21</v>
      </c>
      <c r="K17" s="31" t="s">
        <v>37</v>
      </c>
    </row>
    <row r="18" spans="1:11" ht="15.6" x14ac:dyDescent="0.3">
      <c r="A18" s="61">
        <v>3</v>
      </c>
      <c r="B18" s="64" t="s">
        <v>56</v>
      </c>
      <c r="C18" s="65" t="s">
        <v>155</v>
      </c>
      <c r="D18" s="68" t="s">
        <v>330</v>
      </c>
      <c r="E18" s="38" t="s">
        <v>169</v>
      </c>
      <c r="F18" s="58">
        <v>8.7100000000000009</v>
      </c>
      <c r="G18" s="39">
        <v>12</v>
      </c>
      <c r="H18" s="60">
        <v>29.29</v>
      </c>
      <c r="I18" s="39"/>
      <c r="J18" s="59">
        <f t="shared" si="0"/>
        <v>12</v>
      </c>
      <c r="K18" s="31" t="s">
        <v>170</v>
      </c>
    </row>
    <row r="19" spans="1:11" ht="15.6" x14ac:dyDescent="0.3">
      <c r="A19" s="61">
        <v>4</v>
      </c>
      <c r="B19" s="64" t="s">
        <v>134</v>
      </c>
      <c r="C19" s="65" t="s">
        <v>135</v>
      </c>
      <c r="D19" s="68" t="s">
        <v>136</v>
      </c>
      <c r="E19" s="38" t="s">
        <v>297</v>
      </c>
      <c r="F19" s="58">
        <v>8.6199999999999992</v>
      </c>
      <c r="G19" s="39">
        <v>10</v>
      </c>
      <c r="H19" s="60" t="s">
        <v>712</v>
      </c>
      <c r="I19" s="39"/>
      <c r="J19" s="59">
        <f t="shared" si="0"/>
        <v>10</v>
      </c>
      <c r="K19" s="31" t="s">
        <v>45</v>
      </c>
    </row>
    <row r="20" spans="1:11" ht="15.6" x14ac:dyDescent="0.3">
      <c r="A20" s="61" t="s">
        <v>18</v>
      </c>
      <c r="B20" s="64" t="s">
        <v>138</v>
      </c>
      <c r="C20" s="65" t="s">
        <v>139</v>
      </c>
      <c r="D20" s="68" t="s">
        <v>615</v>
      </c>
      <c r="E20" s="38" t="s">
        <v>85</v>
      </c>
      <c r="F20" s="58">
        <v>8.52</v>
      </c>
      <c r="G20" s="39">
        <v>9</v>
      </c>
      <c r="H20" s="89">
        <v>27.7</v>
      </c>
      <c r="I20" s="39"/>
      <c r="J20" s="59">
        <f t="shared" si="0"/>
        <v>9</v>
      </c>
      <c r="K20" s="31" t="s">
        <v>120</v>
      </c>
    </row>
    <row r="21" spans="1:11" ht="15.6" x14ac:dyDescent="0.3">
      <c r="A21" s="61" t="s">
        <v>19</v>
      </c>
      <c r="B21" s="64" t="s">
        <v>55</v>
      </c>
      <c r="C21" s="65" t="s">
        <v>349</v>
      </c>
      <c r="D21" s="68" t="s">
        <v>350</v>
      </c>
      <c r="E21" s="38" t="s">
        <v>169</v>
      </c>
      <c r="F21" s="58">
        <v>8.6199999999999992</v>
      </c>
      <c r="G21" s="39">
        <v>10</v>
      </c>
      <c r="H21" s="60">
        <v>28.92</v>
      </c>
      <c r="I21" s="39"/>
      <c r="J21" s="59">
        <f t="shared" si="0"/>
        <v>10</v>
      </c>
      <c r="K21" s="31" t="s">
        <v>229</v>
      </c>
    </row>
    <row r="22" spans="1:11" ht="9" customHeight="1" x14ac:dyDescent="0.3"/>
    <row r="23" spans="1:11" s="21" customFormat="1" x14ac:dyDescent="0.3">
      <c r="B23" s="80">
        <v>3</v>
      </c>
      <c r="C23" s="81" t="s">
        <v>684</v>
      </c>
      <c r="D23" s="76"/>
    </row>
    <row r="24" spans="1:11" ht="30" customHeight="1" x14ac:dyDescent="0.3">
      <c r="A24" s="22" t="s">
        <v>8</v>
      </c>
      <c r="B24" s="23" t="s">
        <v>9</v>
      </c>
      <c r="C24" s="24" t="s">
        <v>10</v>
      </c>
      <c r="D24" s="72" t="s">
        <v>11</v>
      </c>
      <c r="E24" s="22" t="s">
        <v>12</v>
      </c>
      <c r="F24" s="25" t="s">
        <v>278</v>
      </c>
      <c r="G24" s="26" t="s">
        <v>279</v>
      </c>
      <c r="H24" s="26" t="s">
        <v>280</v>
      </c>
      <c r="I24" s="26" t="s">
        <v>279</v>
      </c>
      <c r="J24" s="26" t="s">
        <v>281</v>
      </c>
      <c r="K24" s="27" t="s">
        <v>13</v>
      </c>
    </row>
    <row r="25" spans="1:11" ht="15.6" x14ac:dyDescent="0.3">
      <c r="A25" s="61">
        <v>1</v>
      </c>
      <c r="B25" s="64" t="s">
        <v>144</v>
      </c>
      <c r="C25" s="65" t="s">
        <v>125</v>
      </c>
      <c r="D25" s="68" t="s">
        <v>126</v>
      </c>
      <c r="E25" s="38" t="s">
        <v>2</v>
      </c>
      <c r="F25" s="58">
        <v>9.5500000000000007</v>
      </c>
      <c r="G25" s="39">
        <v>20</v>
      </c>
      <c r="H25" s="60">
        <v>31.73</v>
      </c>
      <c r="I25" s="39"/>
      <c r="J25" s="59">
        <f t="shared" ref="J25:J30" si="1">G25+I25</f>
        <v>20</v>
      </c>
      <c r="K25" s="31" t="s">
        <v>37</v>
      </c>
    </row>
    <row r="26" spans="1:11" ht="15.6" x14ac:dyDescent="0.3">
      <c r="A26" s="61">
        <v>2</v>
      </c>
      <c r="B26" s="64" t="s">
        <v>702</v>
      </c>
      <c r="C26" s="65" t="s">
        <v>703</v>
      </c>
      <c r="D26" s="68" t="s">
        <v>704</v>
      </c>
      <c r="E26" s="38" t="s">
        <v>2</v>
      </c>
      <c r="F26" s="58">
        <v>9.51</v>
      </c>
      <c r="G26" s="39">
        <v>19</v>
      </c>
      <c r="H26" s="60">
        <v>32.31</v>
      </c>
      <c r="I26" s="39"/>
      <c r="J26" s="59">
        <f t="shared" si="1"/>
        <v>19</v>
      </c>
      <c r="K26" s="31" t="s">
        <v>688</v>
      </c>
    </row>
    <row r="27" spans="1:11" ht="15.6" x14ac:dyDescent="0.3">
      <c r="A27" s="61">
        <v>3</v>
      </c>
      <c r="B27" s="64" t="s">
        <v>147</v>
      </c>
      <c r="C27" s="65" t="s">
        <v>148</v>
      </c>
      <c r="D27" s="68" t="s">
        <v>149</v>
      </c>
      <c r="E27" s="38" t="s">
        <v>85</v>
      </c>
      <c r="F27" s="58">
        <v>8.48</v>
      </c>
      <c r="G27" s="39">
        <v>8</v>
      </c>
      <c r="H27" s="60">
        <v>27.32</v>
      </c>
      <c r="I27" s="39"/>
      <c r="J27" s="59">
        <f t="shared" si="1"/>
        <v>8</v>
      </c>
      <c r="K27" s="31" t="s">
        <v>140</v>
      </c>
    </row>
    <row r="28" spans="1:11" ht="15.6" x14ac:dyDescent="0.3">
      <c r="A28" s="61">
        <v>4</v>
      </c>
      <c r="B28" s="64" t="s">
        <v>159</v>
      </c>
      <c r="C28" s="65" t="s">
        <v>160</v>
      </c>
      <c r="D28" s="68" t="s">
        <v>161</v>
      </c>
      <c r="E28" s="38" t="s">
        <v>2</v>
      </c>
      <c r="F28" s="58">
        <v>8.41</v>
      </c>
      <c r="G28" s="39">
        <v>7</v>
      </c>
      <c r="H28" s="60">
        <v>28.31</v>
      </c>
      <c r="I28" s="39"/>
      <c r="J28" s="59">
        <f t="shared" si="1"/>
        <v>7</v>
      </c>
      <c r="K28" s="31" t="s">
        <v>37</v>
      </c>
    </row>
    <row r="29" spans="1:11" ht="15.6" x14ac:dyDescent="0.3">
      <c r="A29" s="61" t="s">
        <v>18</v>
      </c>
      <c r="B29" s="64" t="s">
        <v>47</v>
      </c>
      <c r="C29" s="65" t="s">
        <v>360</v>
      </c>
      <c r="D29" s="68">
        <v>39210</v>
      </c>
      <c r="E29" s="38" t="s">
        <v>169</v>
      </c>
      <c r="F29" s="58">
        <v>8.32</v>
      </c>
      <c r="G29" s="39">
        <v>5</v>
      </c>
      <c r="H29" s="60">
        <v>26.84</v>
      </c>
      <c r="I29" s="39"/>
      <c r="J29" s="59">
        <f t="shared" si="1"/>
        <v>5</v>
      </c>
      <c r="K29" s="31" t="s">
        <v>356</v>
      </c>
    </row>
    <row r="30" spans="1:11" ht="15.6" x14ac:dyDescent="0.3">
      <c r="A30" s="61" t="s">
        <v>19</v>
      </c>
      <c r="B30" s="64" t="s">
        <v>175</v>
      </c>
      <c r="C30" s="65" t="s">
        <v>176</v>
      </c>
      <c r="D30" s="68" t="s">
        <v>177</v>
      </c>
      <c r="E30" s="38" t="s">
        <v>169</v>
      </c>
      <c r="F30" s="58">
        <v>8.33</v>
      </c>
      <c r="G30" s="39">
        <v>6</v>
      </c>
      <c r="H30" s="60">
        <v>26.83</v>
      </c>
      <c r="I30" s="39"/>
      <c r="J30" s="59">
        <f t="shared" si="1"/>
        <v>6</v>
      </c>
      <c r="K30" s="31" t="s">
        <v>170</v>
      </c>
    </row>
    <row r="32" spans="1:11" s="21" customFormat="1" x14ac:dyDescent="0.3">
      <c r="B32" s="80">
        <v>4</v>
      </c>
      <c r="C32" s="81" t="s">
        <v>684</v>
      </c>
      <c r="D32" s="76"/>
    </row>
    <row r="33" spans="1:11" ht="30" customHeight="1" x14ac:dyDescent="0.3">
      <c r="A33" s="22" t="s">
        <v>8</v>
      </c>
      <c r="B33" s="23" t="s">
        <v>9</v>
      </c>
      <c r="C33" s="24" t="s">
        <v>10</v>
      </c>
      <c r="D33" s="72" t="s">
        <v>11</v>
      </c>
      <c r="E33" s="22" t="s">
        <v>12</v>
      </c>
      <c r="F33" s="25" t="s">
        <v>278</v>
      </c>
      <c r="G33" s="26" t="s">
        <v>279</v>
      </c>
      <c r="H33" s="26" t="s">
        <v>280</v>
      </c>
      <c r="I33" s="26" t="s">
        <v>279</v>
      </c>
      <c r="J33" s="26" t="s">
        <v>281</v>
      </c>
      <c r="K33" s="27" t="s">
        <v>13</v>
      </c>
    </row>
    <row r="34" spans="1:11" ht="15.6" x14ac:dyDescent="0.3">
      <c r="A34" s="61">
        <v>1</v>
      </c>
      <c r="B34" s="64" t="s">
        <v>59</v>
      </c>
      <c r="C34" s="65" t="s">
        <v>703</v>
      </c>
      <c r="D34" s="68" t="s">
        <v>704</v>
      </c>
      <c r="E34" s="38" t="s">
        <v>2</v>
      </c>
      <c r="F34" s="58">
        <v>9.3000000000000007</v>
      </c>
      <c r="G34" s="39">
        <v>18</v>
      </c>
      <c r="H34" s="60">
        <v>31.76</v>
      </c>
      <c r="I34" s="39"/>
      <c r="J34" s="59">
        <f t="shared" ref="J34:J39" si="2">G34+I34</f>
        <v>18</v>
      </c>
      <c r="K34" s="31" t="s">
        <v>688</v>
      </c>
    </row>
    <row r="35" spans="1:11" ht="15.6" x14ac:dyDescent="0.3">
      <c r="A35" s="61">
        <v>2</v>
      </c>
      <c r="B35" s="64" t="s">
        <v>127</v>
      </c>
      <c r="C35" s="65" t="s">
        <v>128</v>
      </c>
      <c r="D35" s="68" t="s">
        <v>129</v>
      </c>
      <c r="E35" s="38" t="s">
        <v>297</v>
      </c>
      <c r="F35" s="58">
        <v>9.26</v>
      </c>
      <c r="G35" s="39">
        <v>17</v>
      </c>
      <c r="H35" s="60" t="s">
        <v>712</v>
      </c>
      <c r="I35" s="39"/>
      <c r="J35" s="59">
        <f t="shared" si="2"/>
        <v>17</v>
      </c>
      <c r="K35" s="31" t="s">
        <v>45</v>
      </c>
    </row>
    <row r="36" spans="1:11" ht="15.6" x14ac:dyDescent="0.3">
      <c r="A36" s="61">
        <v>3</v>
      </c>
      <c r="B36" s="64" t="s">
        <v>634</v>
      </c>
      <c r="C36" s="65" t="s">
        <v>635</v>
      </c>
      <c r="D36" s="68" t="s">
        <v>636</v>
      </c>
      <c r="E36" s="38" t="s">
        <v>85</v>
      </c>
      <c r="F36" s="58">
        <v>8.3000000000000007</v>
      </c>
      <c r="G36" s="39">
        <v>3</v>
      </c>
      <c r="H36" s="60">
        <v>28.77</v>
      </c>
      <c r="I36" s="39"/>
      <c r="J36" s="59">
        <f t="shared" si="2"/>
        <v>3</v>
      </c>
      <c r="K36" s="31" t="s">
        <v>637</v>
      </c>
    </row>
    <row r="37" spans="1:11" ht="15.6" x14ac:dyDescent="0.3">
      <c r="A37" s="61">
        <v>4</v>
      </c>
      <c r="B37" s="64" t="s">
        <v>138</v>
      </c>
      <c r="C37" s="65" t="s">
        <v>173</v>
      </c>
      <c r="D37" s="68" t="s">
        <v>174</v>
      </c>
      <c r="E37" s="38" t="s">
        <v>85</v>
      </c>
      <c r="F37" s="58">
        <v>8.3000000000000007</v>
      </c>
      <c r="G37" s="39">
        <v>3</v>
      </c>
      <c r="H37" s="60">
        <v>26.61</v>
      </c>
      <c r="I37" s="39"/>
      <c r="J37" s="59">
        <f t="shared" si="2"/>
        <v>3</v>
      </c>
      <c r="K37" s="31" t="s">
        <v>196</v>
      </c>
    </row>
    <row r="38" spans="1:11" ht="15.6" x14ac:dyDescent="0.3">
      <c r="A38" s="61" t="s">
        <v>18</v>
      </c>
      <c r="B38" s="64" t="s">
        <v>322</v>
      </c>
      <c r="C38" s="65" t="s">
        <v>323</v>
      </c>
      <c r="D38" s="68" t="s">
        <v>324</v>
      </c>
      <c r="E38" s="38" t="s">
        <v>169</v>
      </c>
      <c r="F38" s="58">
        <v>8.15</v>
      </c>
      <c r="G38" s="39">
        <v>1</v>
      </c>
      <c r="H38" s="60">
        <v>27.42</v>
      </c>
      <c r="I38" s="39"/>
      <c r="J38" s="59">
        <f t="shared" si="2"/>
        <v>1</v>
      </c>
      <c r="K38" s="31" t="s">
        <v>325</v>
      </c>
    </row>
    <row r="39" spans="1:11" ht="15.6" x14ac:dyDescent="0.3">
      <c r="A39" s="61" t="s">
        <v>19</v>
      </c>
      <c r="B39" s="64" t="s">
        <v>117</v>
      </c>
      <c r="C39" s="65" t="s">
        <v>118</v>
      </c>
      <c r="D39" s="68" t="s">
        <v>119</v>
      </c>
      <c r="E39" s="38" t="s">
        <v>85</v>
      </c>
      <c r="F39" s="58">
        <v>8.2899999999999991</v>
      </c>
      <c r="G39" s="39">
        <v>2</v>
      </c>
      <c r="H39" s="60">
        <v>26.87</v>
      </c>
      <c r="I39" s="39"/>
      <c r="J39" s="59">
        <f t="shared" si="2"/>
        <v>2</v>
      </c>
      <c r="K39" s="31" t="s">
        <v>120</v>
      </c>
    </row>
    <row r="41" spans="1:11" x14ac:dyDescent="0.3">
      <c r="B41" s="17" t="s">
        <v>306</v>
      </c>
    </row>
    <row r="43" spans="1:11" s="21" customFormat="1" x14ac:dyDescent="0.3">
      <c r="B43" s="80">
        <v>1</v>
      </c>
      <c r="C43" s="81" t="s">
        <v>684</v>
      </c>
      <c r="D43" s="76"/>
    </row>
    <row r="44" spans="1:11" s="21" customFormat="1" x14ac:dyDescent="0.3">
      <c r="A44" s="22" t="s">
        <v>8</v>
      </c>
      <c r="B44" s="23" t="s">
        <v>9</v>
      </c>
      <c r="C44" s="24" t="s">
        <v>10</v>
      </c>
      <c r="D44" s="72" t="s">
        <v>11</v>
      </c>
      <c r="E44" s="22" t="s">
        <v>12</v>
      </c>
      <c r="F44" s="25" t="s">
        <v>278</v>
      </c>
      <c r="G44" s="26" t="s">
        <v>279</v>
      </c>
      <c r="H44" s="26" t="s">
        <v>280</v>
      </c>
      <c r="I44" s="26" t="s">
        <v>279</v>
      </c>
      <c r="J44" s="26" t="s">
        <v>281</v>
      </c>
      <c r="K44" s="27" t="s">
        <v>13</v>
      </c>
    </row>
    <row r="45" spans="1:11" s="21" customFormat="1" ht="15.6" x14ac:dyDescent="0.3">
      <c r="A45" s="61" t="s">
        <v>15</v>
      </c>
      <c r="B45" s="64" t="s">
        <v>226</v>
      </c>
      <c r="C45" s="65" t="s">
        <v>328</v>
      </c>
      <c r="D45" s="68" t="s">
        <v>329</v>
      </c>
      <c r="E45" s="38" t="s">
        <v>169</v>
      </c>
      <c r="F45" s="58">
        <v>8.32</v>
      </c>
      <c r="G45" s="39">
        <v>11</v>
      </c>
      <c r="H45" s="60">
        <v>27.13</v>
      </c>
      <c r="I45" s="39"/>
      <c r="J45" s="59">
        <f>G45+I45</f>
        <v>11</v>
      </c>
      <c r="K45" s="31" t="s">
        <v>325</v>
      </c>
    </row>
    <row r="46" spans="1:11" s="21" customFormat="1" ht="15.6" x14ac:dyDescent="0.3">
      <c r="A46" s="61">
        <v>3</v>
      </c>
      <c r="B46" s="64" t="s">
        <v>99</v>
      </c>
      <c r="C46" s="65" t="s">
        <v>217</v>
      </c>
      <c r="D46" s="68" t="s">
        <v>218</v>
      </c>
      <c r="E46" s="38" t="s">
        <v>297</v>
      </c>
      <c r="F46" s="58">
        <v>8.15</v>
      </c>
      <c r="G46" s="39">
        <v>8</v>
      </c>
      <c r="H46" s="89">
        <v>27.1</v>
      </c>
      <c r="I46" s="39"/>
      <c r="J46" s="59">
        <f>G46+I46</f>
        <v>8</v>
      </c>
      <c r="K46" s="31" t="s">
        <v>45</v>
      </c>
    </row>
    <row r="47" spans="1:11" s="21" customFormat="1" ht="15.6" x14ac:dyDescent="0.3">
      <c r="A47" s="61">
        <v>4</v>
      </c>
      <c r="B47" s="64" t="s">
        <v>320</v>
      </c>
      <c r="C47" s="65" t="s">
        <v>321</v>
      </c>
      <c r="D47" s="68">
        <v>39290</v>
      </c>
      <c r="E47" s="38" t="s">
        <v>169</v>
      </c>
      <c r="F47" s="58">
        <v>8.14</v>
      </c>
      <c r="G47" s="39">
        <v>7</v>
      </c>
      <c r="H47" s="60">
        <v>26.83</v>
      </c>
      <c r="I47" s="39"/>
      <c r="J47" s="59">
        <f>G47+I47</f>
        <v>7</v>
      </c>
      <c r="K47" s="31" t="s">
        <v>241</v>
      </c>
    </row>
    <row r="48" spans="1:11" s="21" customFormat="1" ht="15.6" x14ac:dyDescent="0.3">
      <c r="A48" s="61" t="s">
        <v>18</v>
      </c>
      <c r="B48" s="64" t="s">
        <v>399</v>
      </c>
      <c r="C48" s="65" t="s">
        <v>400</v>
      </c>
      <c r="D48" s="68" t="s">
        <v>401</v>
      </c>
      <c r="E48" s="38" t="s">
        <v>379</v>
      </c>
      <c r="F48" s="58">
        <v>7.94</v>
      </c>
      <c r="G48" s="39">
        <v>5</v>
      </c>
      <c r="H48" s="60">
        <v>25.84</v>
      </c>
      <c r="I48" s="39"/>
      <c r="J48" s="59">
        <f>G48+I48</f>
        <v>5</v>
      </c>
      <c r="K48" s="31" t="s">
        <v>380</v>
      </c>
    </row>
    <row r="49" spans="1:11" s="21" customFormat="1" ht="15.6" x14ac:dyDescent="0.3">
      <c r="A49" s="61" t="s">
        <v>19</v>
      </c>
      <c r="B49" s="64" t="s">
        <v>341</v>
      </c>
      <c r="C49" s="65" t="s">
        <v>342</v>
      </c>
      <c r="D49" s="68">
        <v>39118</v>
      </c>
      <c r="E49" s="38" t="s">
        <v>169</v>
      </c>
      <c r="F49" s="58">
        <v>8.01</v>
      </c>
      <c r="G49" s="39">
        <v>6</v>
      </c>
      <c r="H49" s="60">
        <v>26.13</v>
      </c>
      <c r="I49" s="39"/>
      <c r="J49" s="59">
        <f>G49+I49</f>
        <v>6</v>
      </c>
      <c r="K49" s="31" t="s">
        <v>264</v>
      </c>
    </row>
    <row r="51" spans="1:11" s="21" customFormat="1" x14ac:dyDescent="0.3">
      <c r="B51" s="80">
        <v>2</v>
      </c>
      <c r="C51" s="81" t="s">
        <v>684</v>
      </c>
      <c r="D51" s="76"/>
    </row>
    <row r="52" spans="1:11" ht="30" customHeight="1" x14ac:dyDescent="0.3">
      <c r="A52" s="22" t="s">
        <v>8</v>
      </c>
      <c r="B52" s="23" t="s">
        <v>9</v>
      </c>
      <c r="C52" s="24" t="s">
        <v>10</v>
      </c>
      <c r="D52" s="72" t="s">
        <v>11</v>
      </c>
      <c r="E52" s="22" t="s">
        <v>12</v>
      </c>
      <c r="F52" s="25" t="s">
        <v>278</v>
      </c>
      <c r="G52" s="26" t="s">
        <v>279</v>
      </c>
      <c r="H52" s="26" t="s">
        <v>280</v>
      </c>
      <c r="I52" s="26" t="s">
        <v>279</v>
      </c>
      <c r="J52" s="26" t="s">
        <v>281</v>
      </c>
      <c r="K52" s="27" t="s">
        <v>13</v>
      </c>
    </row>
    <row r="53" spans="1:11" s="21" customFormat="1" ht="15.6" x14ac:dyDescent="0.3">
      <c r="A53" s="61" t="s">
        <v>14</v>
      </c>
      <c r="B53" s="64" t="s">
        <v>89</v>
      </c>
      <c r="C53" s="65" t="s">
        <v>632</v>
      </c>
      <c r="D53" s="68" t="s">
        <v>633</v>
      </c>
      <c r="E53" s="38" t="s">
        <v>85</v>
      </c>
      <c r="F53" s="58">
        <v>8.2799999999999994</v>
      </c>
      <c r="G53" s="39">
        <v>10</v>
      </c>
      <c r="H53" s="60">
        <v>26.83</v>
      </c>
      <c r="I53" s="39"/>
      <c r="J53" s="59">
        <f t="shared" ref="J53:J58" si="3">G53+I53</f>
        <v>10</v>
      </c>
      <c r="K53" s="31" t="s">
        <v>629</v>
      </c>
    </row>
    <row r="54" spans="1:11" s="21" customFormat="1" ht="15.6" x14ac:dyDescent="0.3">
      <c r="A54" s="61" t="s">
        <v>15</v>
      </c>
      <c r="B54" s="64" t="s">
        <v>354</v>
      </c>
      <c r="C54" s="65" t="s">
        <v>355</v>
      </c>
      <c r="D54" s="68">
        <v>39167</v>
      </c>
      <c r="E54" s="38" t="s">
        <v>169</v>
      </c>
      <c r="F54" s="58">
        <v>8.17</v>
      </c>
      <c r="G54" s="39">
        <v>9</v>
      </c>
      <c r="H54" s="60">
        <v>26.52</v>
      </c>
      <c r="I54" s="39"/>
      <c r="J54" s="59">
        <f t="shared" si="3"/>
        <v>9</v>
      </c>
      <c r="K54" s="31" t="s">
        <v>356</v>
      </c>
    </row>
    <row r="55" spans="1:11" s="21" customFormat="1" ht="15.6" x14ac:dyDescent="0.3">
      <c r="A55" s="61">
        <v>3</v>
      </c>
      <c r="B55" s="64" t="s">
        <v>208</v>
      </c>
      <c r="C55" s="65" t="s">
        <v>209</v>
      </c>
      <c r="D55" s="68" t="s">
        <v>594</v>
      </c>
      <c r="E55" s="38" t="s">
        <v>85</v>
      </c>
      <c r="F55" s="58">
        <v>7.81</v>
      </c>
      <c r="G55" s="39">
        <v>4</v>
      </c>
      <c r="H55" s="89">
        <v>25.6</v>
      </c>
      <c r="I55" s="39"/>
      <c r="J55" s="59">
        <f t="shared" si="3"/>
        <v>4</v>
      </c>
      <c r="K55" s="31" t="s">
        <v>595</v>
      </c>
    </row>
    <row r="56" spans="1:11" s="21" customFormat="1" ht="15.6" x14ac:dyDescent="0.3">
      <c r="A56" s="28">
        <v>4</v>
      </c>
      <c r="B56" s="64" t="s">
        <v>472</v>
      </c>
      <c r="C56" s="65" t="s">
        <v>473</v>
      </c>
      <c r="D56" s="68">
        <v>38764</v>
      </c>
      <c r="E56" s="38" t="s">
        <v>453</v>
      </c>
      <c r="F56" s="58">
        <v>7.71</v>
      </c>
      <c r="G56" s="39">
        <v>3</v>
      </c>
      <c r="H56" s="60">
        <v>24.84</v>
      </c>
      <c r="I56" s="39"/>
      <c r="J56" s="59">
        <f t="shared" si="3"/>
        <v>3</v>
      </c>
      <c r="K56" s="31" t="s">
        <v>444</v>
      </c>
    </row>
    <row r="57" spans="1:11" s="21" customFormat="1" ht="15.6" x14ac:dyDescent="0.3">
      <c r="A57" s="28" t="s">
        <v>18</v>
      </c>
      <c r="B57" s="64" t="s">
        <v>208</v>
      </c>
      <c r="C57" s="65" t="s">
        <v>520</v>
      </c>
      <c r="D57" s="68" t="s">
        <v>137</v>
      </c>
      <c r="E57" s="38" t="s">
        <v>2</v>
      </c>
      <c r="F57" s="58">
        <v>7.23</v>
      </c>
      <c r="G57" s="39">
        <v>1</v>
      </c>
      <c r="H57" s="60">
        <v>23.56</v>
      </c>
      <c r="I57" s="39"/>
      <c r="J57" s="59">
        <f t="shared" si="3"/>
        <v>1</v>
      </c>
      <c r="K57" s="31" t="s">
        <v>37</v>
      </c>
    </row>
    <row r="58" spans="1:11" s="21" customFormat="1" ht="15.6" x14ac:dyDescent="0.3">
      <c r="A58" s="28" t="s">
        <v>19</v>
      </c>
      <c r="B58" s="64" t="s">
        <v>624</v>
      </c>
      <c r="C58" s="65" t="s">
        <v>625</v>
      </c>
      <c r="D58" s="68" t="s">
        <v>626</v>
      </c>
      <c r="E58" s="38" t="s">
        <v>85</v>
      </c>
      <c r="F58" s="58">
        <v>7.32</v>
      </c>
      <c r="G58" s="39">
        <v>2</v>
      </c>
      <c r="H58" s="89">
        <v>24.3</v>
      </c>
      <c r="I58" s="39"/>
      <c r="J58" s="59">
        <f t="shared" si="3"/>
        <v>2</v>
      </c>
      <c r="K58" s="31" t="s">
        <v>163</v>
      </c>
    </row>
  </sheetData>
  <sortState ref="A45:N58">
    <sortCondition ref="A45:A58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Titulinis</vt:lpstr>
      <vt:lpstr>V 60+200</vt:lpstr>
      <vt:lpstr>V 60+200 (2)</vt:lpstr>
      <vt:lpstr>V 60+200 (G)</vt:lpstr>
      <vt:lpstr>Jnč 60+200</vt:lpstr>
      <vt:lpstr>Jnč 60+200 (2)</vt:lpstr>
      <vt:lpstr>Jnč 60+200 (G)</vt:lpstr>
      <vt:lpstr>Jn 60+200</vt:lpstr>
      <vt:lpstr>Jn 60+200 (2)</vt:lpstr>
      <vt:lpstr>Jn 60+200 (G)</vt:lpstr>
      <vt:lpstr>J 60+200</vt:lpstr>
      <vt:lpstr>J 60+200 (2)</vt:lpstr>
      <vt:lpstr>J 60+200 (G)</vt:lpstr>
      <vt:lpstr>S 60+200</vt:lpstr>
      <vt:lpstr>S 60+200 (2)</vt:lpstr>
      <vt:lpstr>S 60+200 (G)</vt:lpstr>
      <vt:lpstr>J 60+300</vt:lpstr>
      <vt:lpstr>J 60+300 (2)</vt:lpstr>
      <vt:lpstr>J 60+300 (G)</vt:lpstr>
      <vt:lpstr>S 60+300</vt:lpstr>
      <vt:lpstr>S 60+300 (2)</vt:lpstr>
      <vt:lpstr>S 60+300 (G)</vt:lpstr>
      <vt:lpstr>S 4x200m</vt:lpstr>
      <vt:lpstr>M 2x50m</vt:lpstr>
      <vt:lpstr>B 2x50m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Step</cp:lastModifiedBy>
  <cp:lastPrinted>2023-01-07T14:16:36Z</cp:lastPrinted>
  <dcterms:created xsi:type="dcterms:W3CDTF">2021-12-30T08:26:11Z</dcterms:created>
  <dcterms:modified xsi:type="dcterms:W3CDTF">2023-01-08T13:54:15Z</dcterms:modified>
</cp:coreProperties>
</file>