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xr:revisionPtr revIDLastSave="0" documentId="13_ncr:1_{3CF569BE-40DB-4ADD-B443-B054A105A3BC}" xr6:coauthVersionLast="47" xr6:coauthVersionMax="47" xr10:uidLastSave="{00000000-0000-0000-0000-000000000000}"/>
  <bookViews>
    <workbookView xWindow="12045" yWindow="4065" windowWidth="16740" windowHeight="11505" xr2:uid="{00000000-000D-0000-FFFF-FFFF00000000}"/>
  </bookViews>
  <sheets>
    <sheet name="100M" sheetId="5" r:id="rId1"/>
    <sheet name="100M barjeras" sheetId="1" r:id="rId2"/>
    <sheet name="400M" sheetId="6" r:id="rId3"/>
    <sheet name="800M" sheetId="2" r:id="rId4"/>
    <sheet name="TĀLLĒKŠANA" sheetId="4" r:id="rId5"/>
    <sheet name="AUGSTLĒKŠANA" sheetId="7" r:id="rId6"/>
    <sheet name="ŠĶĒPS" sheetId="3" r:id="rId7"/>
    <sheet name="LODE" sheetId="10" r:id="rId8"/>
    <sheet name="4X100M" sheetId="8" r:id="rId9"/>
    <sheet name="DISKS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9" l="1"/>
  <c r="I8" i="9"/>
  <c r="I10" i="9"/>
  <c r="I9" i="9"/>
  <c r="I8" i="4"/>
  <c r="I10" i="4"/>
  <c r="I9" i="4"/>
  <c r="I11" i="10"/>
  <c r="I12" i="10"/>
  <c r="I13" i="10"/>
  <c r="I9" i="10"/>
  <c r="I10" i="10"/>
  <c r="I8" i="10"/>
  <c r="I12" i="3"/>
  <c r="I8" i="3"/>
  <c r="I10" i="3"/>
  <c r="I13" i="3"/>
  <c r="I11" i="3"/>
  <c r="I14" i="3"/>
  <c r="I9" i="3"/>
</calcChain>
</file>

<file path=xl/sharedStrings.xml><?xml version="1.0" encoding="utf-8"?>
<sst xmlns="http://schemas.openxmlformats.org/spreadsheetml/2006/main" count="278" uniqueCount="102">
  <si>
    <t>Uzvārds, Vārds</t>
  </si>
  <si>
    <t>Dz. g.</t>
  </si>
  <si>
    <t>Vieta</t>
  </si>
  <si>
    <t>Rezultāts</t>
  </si>
  <si>
    <t>Galvenais tiesnesis</t>
  </si>
  <si>
    <t>Tiesnesis</t>
  </si>
  <si>
    <t>Nr.</t>
  </si>
  <si>
    <t xml:space="preserve"> Uzvārds, Vārds</t>
  </si>
  <si>
    <t>TĀLLĒKŠANA</t>
  </si>
  <si>
    <t>Priekšskr.</t>
  </si>
  <si>
    <t>FINĀLS</t>
  </si>
  <si>
    <t>4x100  METRI   STAFETE</t>
  </si>
  <si>
    <t>KOMANDA</t>
  </si>
  <si>
    <t>Vārds, Uzvārds</t>
  </si>
  <si>
    <t>Dz.g.</t>
  </si>
  <si>
    <t>Sāk. augst.</t>
  </si>
  <si>
    <t>Gala rez.</t>
  </si>
  <si>
    <t>Fināls</t>
  </si>
  <si>
    <t>Komanda</t>
  </si>
  <si>
    <t>800 METRI</t>
  </si>
  <si>
    <t>100 METRI</t>
  </si>
  <si>
    <t>AUGSTLĒKŠANA</t>
  </si>
  <si>
    <t>400 METRI</t>
  </si>
  <si>
    <t>DISKA MEŠANA  (1KG)</t>
  </si>
  <si>
    <t>LODES GRŪŠANA  (3KG)</t>
  </si>
  <si>
    <t>"A" grupa          JAUNIETES</t>
  </si>
  <si>
    <t>ŠĶĒPA MEŠANA  (600gr.)</t>
  </si>
  <si>
    <t>100M BARJERAS</t>
  </si>
  <si>
    <t>Bauskas novada sacensības vieglatlētikā A un B grupai</t>
  </si>
  <si>
    <t>07.10.2022.      BAUSKA</t>
  </si>
  <si>
    <t>07.10.2022 BAUSKA</t>
  </si>
  <si>
    <t>Lianda Žvirble</t>
  </si>
  <si>
    <t>Iecavas vsk</t>
  </si>
  <si>
    <t>Iecavas vidusskola</t>
  </si>
  <si>
    <t>Anna Gabriela Hofmane</t>
  </si>
  <si>
    <t>Sanija Ropša</t>
  </si>
  <si>
    <t>Karīna Beta</t>
  </si>
  <si>
    <t>Patrīcija Brazauska</t>
  </si>
  <si>
    <t>Viktorija Ivčenko</t>
  </si>
  <si>
    <t>Zanda Zariņa</t>
  </si>
  <si>
    <t>Skaistkalnes vsk</t>
  </si>
  <si>
    <t>Megija Mona Jēgere</t>
  </si>
  <si>
    <t>Danija Putniņa</t>
  </si>
  <si>
    <t>Evelīna Minkeviča</t>
  </si>
  <si>
    <t>Samanta Dorči</t>
  </si>
  <si>
    <t>Bauskas 2.vsk</t>
  </si>
  <si>
    <t>Diāna Martinova</t>
  </si>
  <si>
    <t>Madara Džeina Zakrevska</t>
  </si>
  <si>
    <t>Reina Janere</t>
  </si>
  <si>
    <t>Sanija Ūdre</t>
  </si>
  <si>
    <t>Keitija Liepa</t>
  </si>
  <si>
    <t>Signija Švāgere</t>
  </si>
  <si>
    <t>Paula Bērziņa</t>
  </si>
  <si>
    <t>Bauskas 2.vidusskola</t>
  </si>
  <si>
    <t>Eva Evelīna Zumenta</t>
  </si>
  <si>
    <t>2004.</t>
  </si>
  <si>
    <t>Saulaines tehnikums</t>
  </si>
  <si>
    <t>Jūlija  Semjonova</t>
  </si>
  <si>
    <t>Eva Štrause</t>
  </si>
  <si>
    <t>Saulaines TS</t>
  </si>
  <si>
    <t>Saulaine TS</t>
  </si>
  <si>
    <t>Evalīna Krišjāne</t>
  </si>
  <si>
    <t>2006.</t>
  </si>
  <si>
    <t>Daniela Šimkūna</t>
  </si>
  <si>
    <t>Dace Purgaile</t>
  </si>
  <si>
    <t>2007.</t>
  </si>
  <si>
    <t>Samanta Karaša</t>
  </si>
  <si>
    <t>BJSS</t>
  </si>
  <si>
    <t>Jūlija Semjonova</t>
  </si>
  <si>
    <t>Viktorija Akone</t>
  </si>
  <si>
    <t>Sanija Gruzda</t>
  </si>
  <si>
    <t>Keita Motiejuna</t>
  </si>
  <si>
    <t>Monta Lapiņa</t>
  </si>
  <si>
    <t>1.skrējiens</t>
  </si>
  <si>
    <t>2.skrējiens</t>
  </si>
  <si>
    <t>0:56.60</t>
  </si>
  <si>
    <t>0:58.96</t>
  </si>
  <si>
    <t>1:00.26</t>
  </si>
  <si>
    <t>NEST.</t>
  </si>
  <si>
    <t>x</t>
  </si>
  <si>
    <t>1.10</t>
  </si>
  <si>
    <t>1.15</t>
  </si>
  <si>
    <t>1.20</t>
  </si>
  <si>
    <t>1.25</t>
  </si>
  <si>
    <t>1.30</t>
  </si>
  <si>
    <t>1.35</t>
  </si>
  <si>
    <t>1.40</t>
  </si>
  <si>
    <t>1.45</t>
  </si>
  <si>
    <t>O</t>
  </si>
  <si>
    <t>XXX</t>
  </si>
  <si>
    <t>X</t>
  </si>
  <si>
    <t>1:17.59</t>
  </si>
  <si>
    <t>1:16.23</t>
  </si>
  <si>
    <t>1:24.23</t>
  </si>
  <si>
    <t>1:13.85</t>
  </si>
  <si>
    <t>1:22.24</t>
  </si>
  <si>
    <t>1:33.57</t>
  </si>
  <si>
    <t>3:03.10</t>
  </si>
  <si>
    <t>2:55.32</t>
  </si>
  <si>
    <t>3:21.50</t>
  </si>
  <si>
    <t>3:54.04</t>
  </si>
  <si>
    <t>4:11.95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</si>
</sst>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000"/>
  </numFmts>
  <fonts count="1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82">
    <xf numFmtId="0" fontId="0" fillId="0" borderId="0" xfId="0"/>
    <xf numFmtId="0" fontId="0" fillId="0" borderId="0" xfId="0" applyAlignment="1"/>
    <xf numFmtId="0" fontId="2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0" xfId="0" applyFont="1"/>
    <xf numFmtId="0" fontId="8" fillId="2" borderId="1" xfId="2" applyFont="1" applyFill="1" applyBorder="1" applyAlignment="1">
      <alignment horizontal="center" vertical="center" wrapText="1"/>
    </xf>
    <xf numFmtId="2" fontId="8" fillId="2" borderId="1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/>
    </xf>
    <xf numFmtId="165" fontId="0" fillId="0" borderId="0" xfId="0" applyNumberFormat="1"/>
    <xf numFmtId="0" fontId="7" fillId="0" borderId="0" xfId="0" applyFont="1" applyBorder="1"/>
    <xf numFmtId="0" fontId="0" fillId="0" borderId="2" xfId="0" applyBorder="1"/>
    <xf numFmtId="0" fontId="0" fillId="0" borderId="0" xfId="0" applyBorder="1" applyAlignment="1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Border="1" applyAlignment="1"/>
    <xf numFmtId="0" fontId="11" fillId="0" borderId="1" xfId="0" applyFont="1" applyBorder="1"/>
    <xf numFmtId="0" fontId="2" fillId="0" borderId="1" xfId="0" applyFont="1" applyFill="1" applyBorder="1"/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0" fillId="0" borderId="0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0" xfId="0" applyBorder="1"/>
    <xf numFmtId="0" fontId="13" fillId="0" borderId="0" xfId="0" applyFont="1" applyAlignment="1"/>
    <xf numFmtId="0" fontId="0" fillId="0" borderId="3" xfId="0" applyBorder="1" applyAlignment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1" xfId="0" applyBorder="1"/>
    <xf numFmtId="0" fontId="8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/>
    <xf numFmtId="0" fontId="7" fillId="0" borderId="4" xfId="0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/>
    <xf numFmtId="164" fontId="7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0" fontId="10" fillId="0" borderId="1" xfId="0" applyFont="1" applyBorder="1" applyAlignment="1"/>
    <xf numFmtId="0" fontId="8" fillId="0" borderId="1" xfId="0" applyFont="1" applyBorder="1" applyAlignment="1"/>
    <xf numFmtId="0" fontId="2" fillId="0" borderId="1" xfId="0" applyFont="1" applyBorder="1" applyAlignment="1">
      <alignment horizontal="left"/>
    </xf>
    <xf numFmtId="49" fontId="7" fillId="0" borderId="7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49" fontId="7" fillId="0" borderId="1" xfId="0" applyNumberFormat="1" applyFont="1" applyBorder="1"/>
    <xf numFmtId="4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5" xfId="0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Border="1" applyAlignment="1"/>
    <xf numFmtId="0" fontId="3" fillId="0" borderId="0" xfId="0" applyFont="1" applyAlignment="1">
      <alignment horizontal="center"/>
    </xf>
    <xf numFmtId="0" fontId="0" fillId="0" borderId="2" xfId="0" applyBorder="1" applyAlignment="1"/>
    <xf numFmtId="0" fontId="13" fillId="0" borderId="0" xfId="0" applyFont="1" applyAlignment="1">
      <alignment horizontal="left"/>
    </xf>
  </cellXfs>
  <cellStyles count="4">
    <cellStyle name="Normal 2" xfId="3" xr:uid="{00000000-0005-0000-0000-000001000000}"/>
    <cellStyle name="Normal_disc 2" xfId="1" xr:uid="{00000000-0005-0000-0000-000002000000}"/>
    <cellStyle name="Normal_disc 2 2" xfId="2" xr:uid="{00000000-0005-0000-0000-000003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225425</xdr:colOff>
      <xdr:row>0</xdr:row>
      <xdr:rowOff>164041</xdr:rowOff>
    </xdr:from>
    <xdr:to>
      <xdr:col>1</xdr:col>
      <xdr:colOff>638281</xdr:colOff>
      <xdr:row>5</xdr:row>
      <xdr:rowOff>13116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92" y="164041"/>
          <a:ext cx="770572" cy="90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128059</xdr:rowOff>
    </xdr:from>
    <xdr:to>
      <xdr:col>1</xdr:col>
      <xdr:colOff>775759</xdr:colOff>
      <xdr:row>4</xdr:row>
      <xdr:rowOff>142234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716" y="128059"/>
          <a:ext cx="775759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38100</xdr:rowOff>
    </xdr:from>
    <xdr:to>
      <xdr:col>2</xdr:col>
      <xdr:colOff>506329</xdr:colOff>
      <xdr:row>5</xdr:row>
      <xdr:rowOff>80850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28600"/>
          <a:ext cx="773029" cy="9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0</xdr:rowOff>
    </xdr:from>
    <xdr:to>
      <xdr:col>2</xdr:col>
      <xdr:colOff>573004</xdr:colOff>
      <xdr:row>5</xdr:row>
      <xdr:rowOff>42750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190500"/>
          <a:ext cx="773029" cy="9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171448</xdr:rowOff>
    </xdr:from>
    <xdr:to>
      <xdr:col>2</xdr:col>
      <xdr:colOff>773029</xdr:colOff>
      <xdr:row>5</xdr:row>
      <xdr:rowOff>14173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2" y="171448"/>
          <a:ext cx="773029" cy="9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47625</xdr:rowOff>
    </xdr:from>
    <xdr:to>
      <xdr:col>1</xdr:col>
      <xdr:colOff>841217</xdr:colOff>
      <xdr:row>4</xdr:row>
      <xdr:rowOff>90375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581" y="47625"/>
          <a:ext cx="774542" cy="90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335757</xdr:colOff>
      <xdr:row>1</xdr:row>
      <xdr:rowOff>64293</xdr:rowOff>
    </xdr:from>
    <xdr:to>
      <xdr:col>1</xdr:col>
      <xdr:colOff>749083</xdr:colOff>
      <xdr:row>5</xdr:row>
      <xdr:rowOff>118949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757" y="254793"/>
          <a:ext cx="775276" cy="9023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230718</xdr:colOff>
      <xdr:row>0</xdr:row>
      <xdr:rowOff>64559</xdr:rowOff>
    </xdr:from>
    <xdr:to>
      <xdr:col>1</xdr:col>
      <xdr:colOff>691199</xdr:colOff>
      <xdr:row>4</xdr:row>
      <xdr:rowOff>96726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718" y="64559"/>
          <a:ext cx="774806" cy="8894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205318</xdr:colOff>
      <xdr:row>0</xdr:row>
      <xdr:rowOff>70909</xdr:rowOff>
    </xdr:from>
    <xdr:to>
      <xdr:col>1</xdr:col>
      <xdr:colOff>962026</xdr:colOff>
      <xdr:row>4</xdr:row>
      <xdr:rowOff>86142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518" y="70909"/>
          <a:ext cx="756708" cy="90105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0</xdr:rowOff>
    </xdr:from>
    <xdr:to>
      <xdr:col>1</xdr:col>
      <xdr:colOff>1049254</xdr:colOff>
      <xdr:row>5</xdr:row>
      <xdr:rowOff>42750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190500"/>
          <a:ext cx="773029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2"/>
  <sheetViews>
    <sheetView tabSelected="1" zoomScaleNormal="100" workbookViewId="0">
      <selection activeCell="H14" sqref="H14"/>
    </sheetView>
  </sheetViews>
  <sheetFormatPr defaultRowHeight="15" x14ac:dyDescent="0.25"/>
  <cols>
    <col min="1" max="1" width="5.42578125" customWidth="1"/>
    <col min="2" max="2" width="23.85546875" customWidth="1"/>
    <col min="3" max="3" width="11.140625" customWidth="1"/>
    <col min="4" max="4" width="19.85546875" customWidth="1"/>
    <col min="5" max="6" width="10" customWidth="1"/>
    <col min="7" max="7" width="11.140625" customWidth="1"/>
  </cols>
  <sheetData>
    <row r="3" spans="1:12" ht="18.75" x14ac:dyDescent="0.3">
      <c r="A3" s="18"/>
      <c r="B3" s="72" t="s">
        <v>28</v>
      </c>
      <c r="C3" s="72"/>
      <c r="D3" s="72"/>
      <c r="E3" s="72"/>
      <c r="F3" s="72"/>
      <c r="G3" s="72"/>
      <c r="H3" s="72"/>
      <c r="I3" s="26"/>
      <c r="J3" s="26"/>
      <c r="K3" s="26"/>
      <c r="L3" s="26"/>
    </row>
    <row r="4" spans="1:12" ht="18.75" x14ac:dyDescent="0.3">
      <c r="A4" s="18"/>
      <c r="B4" s="71" t="s">
        <v>25</v>
      </c>
      <c r="C4" s="71"/>
      <c r="D4" s="71"/>
      <c r="E4" s="18"/>
      <c r="F4" s="73" t="s">
        <v>29</v>
      </c>
      <c r="G4" s="73"/>
      <c r="H4" s="19"/>
    </row>
    <row r="6" spans="1:12" ht="21" x14ac:dyDescent="0.35">
      <c r="A6" s="18"/>
      <c r="B6" s="18"/>
      <c r="C6" s="18"/>
      <c r="D6" s="8" t="s">
        <v>20</v>
      </c>
      <c r="E6" s="18"/>
      <c r="F6" s="18"/>
      <c r="G6" s="18"/>
      <c r="H6" s="18"/>
    </row>
    <row r="7" spans="1:12" ht="21.75" customHeight="1" x14ac:dyDescent="0.25">
      <c r="A7" s="5" t="s">
        <v>6</v>
      </c>
      <c r="B7" s="5" t="s">
        <v>7</v>
      </c>
      <c r="C7" s="4" t="s">
        <v>1</v>
      </c>
      <c r="D7" s="5" t="s">
        <v>18</v>
      </c>
      <c r="E7" s="4" t="s">
        <v>9</v>
      </c>
      <c r="F7" s="4" t="s">
        <v>10</v>
      </c>
      <c r="G7" s="4" t="s">
        <v>2</v>
      </c>
    </row>
    <row r="8" spans="1:12" ht="15.95" customHeight="1" x14ac:dyDescent="0.25">
      <c r="A8" s="44">
        <v>1</v>
      </c>
      <c r="B8" s="43" t="s">
        <v>31</v>
      </c>
      <c r="C8" s="43">
        <v>2005</v>
      </c>
      <c r="D8" s="43" t="s">
        <v>32</v>
      </c>
      <c r="E8" s="22">
        <v>13.91</v>
      </c>
      <c r="F8" s="22"/>
      <c r="G8" s="38">
        <v>1</v>
      </c>
      <c r="H8" s="13"/>
    </row>
    <row r="9" spans="1:12" ht="15.95" customHeight="1" x14ac:dyDescent="0.25">
      <c r="A9" s="44">
        <v>2</v>
      </c>
      <c r="B9" s="47" t="s">
        <v>49</v>
      </c>
      <c r="C9" s="47">
        <v>2006</v>
      </c>
      <c r="D9" s="43" t="s">
        <v>45</v>
      </c>
      <c r="E9" s="36">
        <v>14.43</v>
      </c>
      <c r="F9" s="36"/>
      <c r="G9" s="38">
        <v>2</v>
      </c>
      <c r="H9" s="13"/>
    </row>
    <row r="10" spans="1:12" s="18" customFormat="1" ht="15.95" customHeight="1" x14ac:dyDescent="0.25">
      <c r="A10" s="44">
        <v>3</v>
      </c>
      <c r="B10" s="47" t="s">
        <v>61</v>
      </c>
      <c r="C10" s="47" t="s">
        <v>62</v>
      </c>
      <c r="D10" s="43" t="s">
        <v>59</v>
      </c>
      <c r="E10" s="68">
        <v>14.5</v>
      </c>
      <c r="F10" s="36"/>
      <c r="G10" s="38">
        <v>3</v>
      </c>
      <c r="H10" s="13"/>
    </row>
    <row r="11" spans="1:12" ht="15.95" customHeight="1" x14ac:dyDescent="0.25">
      <c r="A11" s="44">
        <v>4</v>
      </c>
      <c r="B11" s="43" t="s">
        <v>37</v>
      </c>
      <c r="C11" s="43">
        <v>2006</v>
      </c>
      <c r="D11" s="43" t="s">
        <v>32</v>
      </c>
      <c r="E11" s="68">
        <v>14.55</v>
      </c>
      <c r="F11" s="36"/>
      <c r="G11" s="4">
        <v>4</v>
      </c>
      <c r="H11" s="13"/>
    </row>
    <row r="12" spans="1:12" s="18" customFormat="1" ht="15.95" customHeight="1" x14ac:dyDescent="0.25">
      <c r="A12" s="44">
        <v>5</v>
      </c>
      <c r="B12" s="47" t="s">
        <v>54</v>
      </c>
      <c r="C12" s="47" t="s">
        <v>55</v>
      </c>
      <c r="D12" s="43" t="s">
        <v>59</v>
      </c>
      <c r="E12" s="36">
        <v>15.41</v>
      </c>
      <c r="F12" s="36"/>
      <c r="G12" s="22">
        <v>5</v>
      </c>
    </row>
    <row r="13" spans="1:12" s="18" customFormat="1" ht="15.95" customHeight="1" x14ac:dyDescent="0.25">
      <c r="A13" s="44">
        <v>6</v>
      </c>
      <c r="B13" s="43"/>
      <c r="C13" s="43"/>
      <c r="D13" s="43"/>
      <c r="E13" s="36"/>
      <c r="F13" s="21"/>
      <c r="G13" s="21"/>
    </row>
    <row r="14" spans="1:12" s="18" customFormat="1" ht="15.95" customHeight="1" x14ac:dyDescent="0.25">
      <c r="A14" s="22"/>
      <c r="B14" s="21"/>
      <c r="C14" s="22"/>
      <c r="D14" s="21"/>
      <c r="E14" s="21"/>
      <c r="F14" s="21"/>
      <c r="G14" s="21"/>
    </row>
    <row r="15" spans="1:12" s="18" customFormat="1" ht="15.95" customHeight="1" x14ac:dyDescent="0.25">
      <c r="A15" s="40"/>
      <c r="B15" s="39"/>
      <c r="C15" s="40"/>
      <c r="D15" s="39"/>
      <c r="E15" s="39"/>
      <c r="F15" s="39"/>
      <c r="G15" s="39"/>
    </row>
    <row r="16" spans="1:12" s="18" customFormat="1" ht="15.95" customHeight="1" x14ac:dyDescent="0.25">
      <c r="A16" s="20"/>
      <c r="B16" s="39"/>
      <c r="C16" s="40"/>
      <c r="D16" s="39"/>
      <c r="E16" s="20"/>
      <c r="F16" s="20"/>
      <c r="G16" s="20"/>
    </row>
    <row r="17" spans="2:7" ht="15.95" customHeight="1" x14ac:dyDescent="0.25">
      <c r="B17" s="18" t="s">
        <v>4</v>
      </c>
      <c r="C17" s="29"/>
      <c r="D17" s="31"/>
      <c r="E17" s="18" t="s">
        <v>5</v>
      </c>
      <c r="F17" s="29"/>
      <c r="G17" s="15"/>
    </row>
    <row r="18" spans="2:7" ht="15.95" customHeight="1" x14ac:dyDescent="0.25">
      <c r="C18" s="34"/>
      <c r="D18" s="34"/>
      <c r="E18" s="30"/>
      <c r="F18" s="30"/>
    </row>
    <row r="19" spans="2:7" ht="15.95" customHeight="1" x14ac:dyDescent="0.25"/>
    <row r="20" spans="2:7" ht="15.95" customHeight="1" x14ac:dyDescent="0.25"/>
    <row r="21" spans="2:7" ht="15.95" customHeight="1" x14ac:dyDescent="0.25"/>
    <row r="22" spans="2:7" ht="15.95" customHeight="1" x14ac:dyDescent="0.25"/>
  </sheetData>
  <sortState xmlns:xlrd2="http://schemas.microsoft.com/office/spreadsheetml/2017/richdata2" ref="B8:E13">
    <sortCondition ref="E8:E13"/>
  </sortState>
  <mergeCells count="3">
    <mergeCell ref="B4:D4"/>
    <mergeCell ref="B3:H3"/>
    <mergeCell ref="F4:G4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6"/>
  <sheetViews>
    <sheetView workbookViewId="0">
      <selection activeCell="N10" sqref="N10"/>
    </sheetView>
  </sheetViews>
  <sheetFormatPr defaultRowHeight="15" x14ac:dyDescent="0.25"/>
  <cols>
    <col min="1" max="1" width="4.28515625" customWidth="1"/>
    <col min="2" max="2" width="29" customWidth="1"/>
    <col min="4" max="4" width="18.7109375" customWidth="1"/>
    <col min="9" max="9" width="10.42578125" customWidth="1"/>
  </cols>
  <sheetData>
    <row r="1" spans="1:10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8.75" x14ac:dyDescent="0.3">
      <c r="A3" s="18"/>
      <c r="B3" s="18"/>
      <c r="C3" s="71" t="s">
        <v>28</v>
      </c>
      <c r="D3" s="71"/>
      <c r="E3" s="71"/>
      <c r="F3" s="71"/>
      <c r="G3" s="71"/>
      <c r="H3" s="71"/>
      <c r="I3" s="71"/>
      <c r="J3" s="71"/>
    </row>
    <row r="4" spans="1:10" ht="21" x14ac:dyDescent="0.35">
      <c r="A4" s="18"/>
      <c r="B4" s="79" t="s">
        <v>25</v>
      </c>
      <c r="C4" s="79"/>
      <c r="D4" s="79"/>
      <c r="E4" s="79"/>
      <c r="F4" s="79"/>
      <c r="G4" s="79"/>
      <c r="H4" s="73" t="s">
        <v>29</v>
      </c>
      <c r="I4" s="73"/>
      <c r="J4" s="19"/>
    </row>
    <row r="5" spans="1:10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0" ht="21" x14ac:dyDescent="0.35">
      <c r="A6" s="18"/>
      <c r="B6" s="18"/>
      <c r="C6" s="18"/>
      <c r="D6" s="18"/>
      <c r="E6" s="79" t="s">
        <v>23</v>
      </c>
      <c r="F6" s="79"/>
      <c r="G6" s="79"/>
      <c r="H6" s="79"/>
      <c r="I6" s="18"/>
      <c r="J6" s="18"/>
    </row>
    <row r="7" spans="1:10" ht="15.75" x14ac:dyDescent="0.25">
      <c r="A7" s="5" t="s">
        <v>6</v>
      </c>
      <c r="B7" s="5" t="s">
        <v>7</v>
      </c>
      <c r="C7" s="5" t="s">
        <v>1</v>
      </c>
      <c r="D7" s="5" t="s">
        <v>18</v>
      </c>
      <c r="E7" s="4">
        <v>1</v>
      </c>
      <c r="F7" s="4">
        <v>2</v>
      </c>
      <c r="G7" s="4">
        <v>3</v>
      </c>
      <c r="H7" s="4">
        <v>4</v>
      </c>
      <c r="I7" s="5" t="s">
        <v>3</v>
      </c>
      <c r="J7" s="5" t="s">
        <v>2</v>
      </c>
    </row>
    <row r="8" spans="1:10" ht="15.75" x14ac:dyDescent="0.25">
      <c r="A8" s="4">
        <v>1</v>
      </c>
      <c r="B8" s="47" t="s">
        <v>50</v>
      </c>
      <c r="C8" s="47">
        <v>2006</v>
      </c>
      <c r="D8" s="43" t="s">
        <v>45</v>
      </c>
      <c r="E8" s="4">
        <v>19.899999999999999</v>
      </c>
      <c r="F8" s="4" t="s">
        <v>90</v>
      </c>
      <c r="G8" s="4">
        <v>17.899999999999999</v>
      </c>
      <c r="H8" s="4">
        <v>15.14</v>
      </c>
      <c r="I8" s="37">
        <f>MAX(E8:H8)</f>
        <v>19.899999999999999</v>
      </c>
      <c r="J8" s="38">
        <v>1</v>
      </c>
    </row>
    <row r="9" spans="1:10" ht="15.75" customHeight="1" x14ac:dyDescent="0.25">
      <c r="A9" s="4">
        <v>2</v>
      </c>
      <c r="B9" s="43" t="s">
        <v>34</v>
      </c>
      <c r="C9" s="43">
        <v>2006</v>
      </c>
      <c r="D9" s="43" t="s">
        <v>32</v>
      </c>
      <c r="E9" s="4">
        <v>15.75</v>
      </c>
      <c r="F9" s="4" t="s">
        <v>90</v>
      </c>
      <c r="G9" s="4">
        <v>19.309999999999999</v>
      </c>
      <c r="H9" s="4">
        <v>18.78</v>
      </c>
      <c r="I9" s="4">
        <f>MAX(E9:H9)</f>
        <v>19.309999999999999</v>
      </c>
      <c r="J9" s="38">
        <v>2</v>
      </c>
    </row>
    <row r="10" spans="1:10" ht="15.75" x14ac:dyDescent="0.25">
      <c r="A10" s="4">
        <v>3</v>
      </c>
      <c r="B10" s="47" t="s">
        <v>63</v>
      </c>
      <c r="C10" s="47" t="s">
        <v>62</v>
      </c>
      <c r="D10" s="43" t="s">
        <v>59</v>
      </c>
      <c r="E10" s="4">
        <v>18.47</v>
      </c>
      <c r="F10" s="4" t="s">
        <v>90</v>
      </c>
      <c r="G10" s="4">
        <v>14.45</v>
      </c>
      <c r="H10" s="4">
        <v>13.33</v>
      </c>
      <c r="I10" s="4">
        <f>MAX(E10:H10)</f>
        <v>18.47</v>
      </c>
      <c r="J10" s="38">
        <v>3</v>
      </c>
    </row>
    <row r="11" spans="1:10" ht="15.75" x14ac:dyDescent="0.25">
      <c r="A11" s="4">
        <v>4</v>
      </c>
      <c r="B11" s="5" t="s">
        <v>71</v>
      </c>
      <c r="C11" s="47">
        <v>2004</v>
      </c>
      <c r="D11" s="43" t="s">
        <v>45</v>
      </c>
      <c r="E11" s="4" t="s">
        <v>90</v>
      </c>
      <c r="F11" s="4">
        <v>14.74</v>
      </c>
      <c r="G11" s="4" t="s">
        <v>90</v>
      </c>
      <c r="H11" s="37">
        <v>13.71</v>
      </c>
      <c r="I11" s="4">
        <f>MAX(E11:H11)</f>
        <v>14.74</v>
      </c>
      <c r="J11" s="64">
        <v>4</v>
      </c>
    </row>
    <row r="12" spans="1:10" ht="15.75" x14ac:dyDescent="0.25">
      <c r="A12" s="4">
        <v>5</v>
      </c>
      <c r="B12" s="47" t="s">
        <v>58</v>
      </c>
      <c r="C12" s="47" t="s">
        <v>55</v>
      </c>
      <c r="D12" s="43" t="s">
        <v>60</v>
      </c>
      <c r="E12" s="4"/>
      <c r="F12" s="4"/>
      <c r="G12" s="4"/>
      <c r="H12" s="4"/>
      <c r="I12" s="4" t="s">
        <v>78</v>
      </c>
      <c r="J12" s="5"/>
    </row>
    <row r="13" spans="1:10" s="18" customFormat="1" ht="15.75" x14ac:dyDescent="0.25">
      <c r="A13" s="5"/>
      <c r="J13" s="5"/>
    </row>
    <row r="14" spans="1:10" ht="15.75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0" x14ac:dyDescent="0.25">
      <c r="A15" s="18"/>
      <c r="B15" s="18" t="s">
        <v>4</v>
      </c>
      <c r="C15" s="15"/>
      <c r="D15" s="15"/>
      <c r="E15" s="18"/>
      <c r="F15" s="18"/>
      <c r="G15" s="18"/>
      <c r="H15" s="18" t="s">
        <v>5</v>
      </c>
      <c r="I15" s="15"/>
      <c r="J15" s="15"/>
    </row>
    <row r="16" spans="1:10" x14ac:dyDescent="0.25">
      <c r="A16" s="18"/>
      <c r="B16" s="18"/>
      <c r="C16" s="78"/>
      <c r="D16" s="78"/>
      <c r="E16" s="18"/>
      <c r="F16" s="18"/>
      <c r="G16" s="18"/>
      <c r="H16" s="18"/>
      <c r="I16" s="16"/>
      <c r="J16" s="18"/>
    </row>
  </sheetData>
  <sortState xmlns:xlrd2="http://schemas.microsoft.com/office/spreadsheetml/2017/richdata2" ref="B8:I12">
    <sortCondition descending="1" ref="I8:I12"/>
  </sortState>
  <mergeCells count="5">
    <mergeCell ref="C3:J3"/>
    <mergeCell ref="E6:H6"/>
    <mergeCell ref="C16:D16"/>
    <mergeCell ref="B4:G4"/>
    <mergeCell ref="H4:I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1"/>
  <sheetViews>
    <sheetView workbookViewId="0">
      <selection activeCell="C15" sqref="C15"/>
    </sheetView>
  </sheetViews>
  <sheetFormatPr defaultRowHeight="15" x14ac:dyDescent="0.25"/>
  <cols>
    <col min="1" max="1" width="8.85546875" style="18"/>
    <col min="2" max="2" width="6.5703125" customWidth="1"/>
    <col min="3" max="3" width="21" customWidth="1"/>
    <col min="5" max="5" width="26.140625" customWidth="1"/>
    <col min="6" max="6" width="10.140625" customWidth="1"/>
    <col min="7" max="7" width="9.85546875" customWidth="1"/>
    <col min="8" max="8" width="11.140625" customWidth="1"/>
  </cols>
  <sheetData>
    <row r="3" spans="2:9" ht="18.75" x14ac:dyDescent="0.3">
      <c r="C3" s="72" t="s">
        <v>28</v>
      </c>
      <c r="D3" s="72"/>
      <c r="E3" s="72"/>
      <c r="F3" s="72"/>
      <c r="G3" s="72"/>
      <c r="H3" s="72"/>
      <c r="I3" s="72"/>
    </row>
    <row r="4" spans="2:9" ht="18.75" x14ac:dyDescent="0.3">
      <c r="C4" s="71" t="s">
        <v>25</v>
      </c>
      <c r="D4" s="71"/>
      <c r="E4" s="71"/>
      <c r="F4" s="18"/>
      <c r="G4" s="73" t="s">
        <v>29</v>
      </c>
      <c r="H4" s="73"/>
    </row>
    <row r="6" spans="2:9" ht="21" x14ac:dyDescent="0.35">
      <c r="C6" s="18"/>
      <c r="D6" s="18"/>
      <c r="E6" s="8" t="s">
        <v>27</v>
      </c>
      <c r="F6" s="18"/>
      <c r="G6" s="18"/>
      <c r="H6" s="18"/>
    </row>
    <row r="7" spans="2:9" ht="21.75" customHeight="1" x14ac:dyDescent="0.25">
      <c r="B7" s="5" t="s">
        <v>6</v>
      </c>
      <c r="C7" s="48" t="s">
        <v>0</v>
      </c>
      <c r="D7" s="48" t="s">
        <v>1</v>
      </c>
      <c r="E7" s="48" t="s">
        <v>18</v>
      </c>
      <c r="F7" s="4" t="s">
        <v>9</v>
      </c>
      <c r="G7" s="5" t="s">
        <v>17</v>
      </c>
      <c r="H7" s="5" t="s">
        <v>2</v>
      </c>
    </row>
    <row r="8" spans="2:9" ht="15" customHeight="1" x14ac:dyDescent="0.25">
      <c r="B8" s="44">
        <v>1</v>
      </c>
      <c r="C8" s="47" t="s">
        <v>44</v>
      </c>
      <c r="D8" s="47">
        <v>2004</v>
      </c>
      <c r="E8" s="43" t="s">
        <v>45</v>
      </c>
      <c r="F8" s="35"/>
      <c r="G8" s="63">
        <v>2.4629629629629632E-4</v>
      </c>
      <c r="H8" s="38">
        <v>1</v>
      </c>
    </row>
    <row r="9" spans="2:9" ht="15.95" customHeight="1" x14ac:dyDescent="0.25">
      <c r="B9" s="22">
        <v>2</v>
      </c>
      <c r="C9" s="45"/>
      <c r="D9" s="46"/>
      <c r="E9" s="45"/>
      <c r="F9" s="35"/>
      <c r="G9" s="36"/>
      <c r="H9" s="38"/>
    </row>
    <row r="10" spans="2:9" s="18" customFormat="1" ht="15.95" customHeight="1" x14ac:dyDescent="0.25">
      <c r="B10" s="22"/>
      <c r="C10" s="21"/>
      <c r="D10" s="22"/>
      <c r="E10" s="21"/>
      <c r="F10" s="35"/>
      <c r="G10" s="35"/>
      <c r="H10" s="5"/>
    </row>
    <row r="11" spans="2:9" ht="15.95" customHeight="1" x14ac:dyDescent="0.25">
      <c r="B11" s="2"/>
      <c r="C11" s="2"/>
      <c r="D11" s="2"/>
      <c r="E11" s="2"/>
      <c r="F11" s="2"/>
      <c r="G11" s="2"/>
      <c r="H11" s="2"/>
    </row>
    <row r="12" spans="2:9" ht="15.95" customHeight="1" x14ac:dyDescent="0.25">
      <c r="C12" s="18" t="s">
        <v>4</v>
      </c>
      <c r="D12" s="29"/>
      <c r="E12" s="29"/>
      <c r="F12" s="18" t="s">
        <v>5</v>
      </c>
      <c r="G12" s="29"/>
      <c r="H12" s="15"/>
    </row>
    <row r="13" spans="2:9" ht="15.95" customHeight="1" x14ac:dyDescent="0.25">
      <c r="D13" s="28"/>
      <c r="E13" s="28"/>
      <c r="F13" s="28"/>
      <c r="G13" s="28"/>
    </row>
    <row r="14" spans="2:9" ht="15.95" customHeight="1" x14ac:dyDescent="0.25"/>
    <row r="15" spans="2:9" ht="15.95" customHeight="1" x14ac:dyDescent="0.25"/>
    <row r="16" spans="2:9" ht="15.95" customHeight="1" x14ac:dyDescent="0.25"/>
    <row r="17" ht="15.95" customHeight="1" x14ac:dyDescent="0.25"/>
    <row r="18" ht="15.95" customHeight="1" x14ac:dyDescent="0.25"/>
    <row r="19" ht="15.95" customHeight="1" x14ac:dyDescent="0.25"/>
    <row r="20" ht="15.95" customHeight="1" x14ac:dyDescent="0.25"/>
    <row r="21" ht="15.95" customHeight="1" x14ac:dyDescent="0.25"/>
  </sheetData>
  <sortState xmlns:xlrd2="http://schemas.microsoft.com/office/spreadsheetml/2017/richdata2" ref="B8:K23">
    <sortCondition ref="I8:I23"/>
  </sortState>
  <mergeCells count="3">
    <mergeCell ref="C4:E4"/>
    <mergeCell ref="G4:H4"/>
    <mergeCell ref="C3:I3"/>
  </mergeCells>
  <pageMargins left="0.11811023622047245" right="0.11811023622047245" top="0.35433070866141736" bottom="0.35433070866141736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"/>
  <sheetViews>
    <sheetView workbookViewId="0">
      <selection activeCell="J12" sqref="J12"/>
    </sheetView>
  </sheetViews>
  <sheetFormatPr defaultRowHeight="15" x14ac:dyDescent="0.25"/>
  <cols>
    <col min="1" max="1" width="4.85546875" style="18" customWidth="1"/>
    <col min="2" max="2" width="5.140625" customWidth="1"/>
    <col min="3" max="3" width="25.7109375" customWidth="1"/>
    <col min="5" max="5" width="20.42578125" customWidth="1"/>
    <col min="6" max="6" width="10.28515625" customWidth="1"/>
    <col min="7" max="7" width="12.5703125" customWidth="1"/>
  </cols>
  <sheetData>
    <row r="1" spans="1:9" x14ac:dyDescent="0.25">
      <c r="B1" s="18"/>
      <c r="C1" s="18"/>
      <c r="D1" s="18"/>
      <c r="E1" s="18"/>
      <c r="F1" s="18"/>
      <c r="G1" s="18"/>
      <c r="H1" s="18"/>
      <c r="I1" s="18"/>
    </row>
    <row r="2" spans="1:9" x14ac:dyDescent="0.25">
      <c r="B2" s="18"/>
      <c r="C2" s="18"/>
      <c r="D2" s="18"/>
      <c r="E2" s="18"/>
      <c r="F2" s="18"/>
      <c r="G2" s="18"/>
      <c r="H2" s="18"/>
      <c r="I2" s="18"/>
    </row>
    <row r="3" spans="1:9" ht="18.75" x14ac:dyDescent="0.3">
      <c r="B3" s="18"/>
      <c r="C3" s="72" t="s">
        <v>28</v>
      </c>
      <c r="D3" s="72"/>
      <c r="E3" s="72"/>
      <c r="F3" s="72"/>
      <c r="G3" s="72"/>
      <c r="H3" s="72"/>
      <c r="I3" s="72"/>
    </row>
    <row r="4" spans="1:9" ht="18.75" x14ac:dyDescent="0.3">
      <c r="B4" s="18"/>
      <c r="C4" s="71" t="s">
        <v>25</v>
      </c>
      <c r="D4" s="71"/>
      <c r="E4" s="71"/>
      <c r="F4" s="18"/>
      <c r="G4" s="73" t="s">
        <v>29</v>
      </c>
      <c r="H4" s="73"/>
      <c r="I4" s="19"/>
    </row>
    <row r="6" spans="1:9" ht="21" x14ac:dyDescent="0.35">
      <c r="E6" s="8" t="s">
        <v>22</v>
      </c>
    </row>
    <row r="7" spans="1:9" ht="21.75" customHeight="1" x14ac:dyDescent="0.25">
      <c r="A7" s="41"/>
      <c r="B7" s="5" t="s">
        <v>6</v>
      </c>
      <c r="C7" s="5" t="s">
        <v>0</v>
      </c>
      <c r="D7" s="4" t="s">
        <v>1</v>
      </c>
      <c r="E7" s="5" t="s">
        <v>18</v>
      </c>
      <c r="F7" s="5" t="s">
        <v>3</v>
      </c>
      <c r="G7" s="4" t="s">
        <v>2</v>
      </c>
    </row>
    <row r="8" spans="1:9" ht="15.95" customHeight="1" x14ac:dyDescent="0.25">
      <c r="A8" s="74" t="s">
        <v>73</v>
      </c>
      <c r="B8" s="44">
        <v>2</v>
      </c>
      <c r="C8" s="47" t="s">
        <v>61</v>
      </c>
      <c r="D8" s="47" t="s">
        <v>62</v>
      </c>
      <c r="E8" s="43" t="s">
        <v>59</v>
      </c>
      <c r="F8" s="69" t="s">
        <v>94</v>
      </c>
      <c r="G8" s="38">
        <v>1</v>
      </c>
    </row>
    <row r="9" spans="1:9" ht="15.95" customHeight="1" x14ac:dyDescent="0.25">
      <c r="A9" s="75"/>
      <c r="B9" s="44">
        <v>3</v>
      </c>
      <c r="C9" s="47" t="s">
        <v>47</v>
      </c>
      <c r="D9" s="47">
        <v>2005</v>
      </c>
      <c r="E9" s="43" t="s">
        <v>45</v>
      </c>
      <c r="F9" s="60" t="s">
        <v>92</v>
      </c>
      <c r="G9" s="38">
        <v>2</v>
      </c>
    </row>
    <row r="10" spans="1:9" ht="16.899999999999999" customHeight="1" x14ac:dyDescent="0.25">
      <c r="A10" s="76"/>
      <c r="B10" s="44">
        <v>4</v>
      </c>
      <c r="C10" s="43" t="s">
        <v>37</v>
      </c>
      <c r="D10" s="43">
        <v>2006</v>
      </c>
      <c r="E10" s="43" t="s">
        <v>32</v>
      </c>
      <c r="F10" s="60" t="s">
        <v>91</v>
      </c>
      <c r="G10" s="38">
        <v>3</v>
      </c>
    </row>
    <row r="11" spans="1:9" s="18" customFormat="1" ht="15.95" customHeight="1" x14ac:dyDescent="0.25">
      <c r="A11" s="74" t="s">
        <v>74</v>
      </c>
      <c r="B11" s="44">
        <v>2</v>
      </c>
      <c r="C11" s="21" t="s">
        <v>69</v>
      </c>
      <c r="D11" s="58">
        <v>2006</v>
      </c>
      <c r="E11" s="43" t="s">
        <v>59</v>
      </c>
      <c r="F11" s="69" t="s">
        <v>95</v>
      </c>
      <c r="G11" s="67">
        <v>4</v>
      </c>
    </row>
    <row r="12" spans="1:9" s="18" customFormat="1" ht="15.95" customHeight="1" x14ac:dyDescent="0.25">
      <c r="A12" s="75"/>
      <c r="B12" s="44">
        <v>3</v>
      </c>
      <c r="C12" s="47" t="s">
        <v>51</v>
      </c>
      <c r="D12" s="47">
        <v>2004</v>
      </c>
      <c r="E12" s="43" t="s">
        <v>45</v>
      </c>
      <c r="F12" s="60" t="s">
        <v>93</v>
      </c>
      <c r="G12" s="67">
        <v>5</v>
      </c>
    </row>
    <row r="13" spans="1:9" s="18" customFormat="1" ht="15.95" customHeight="1" x14ac:dyDescent="0.25">
      <c r="A13" s="75"/>
      <c r="B13" s="44">
        <v>4</v>
      </c>
      <c r="C13" s="41" t="s">
        <v>72</v>
      </c>
      <c r="D13" s="41"/>
      <c r="E13" s="41" t="s">
        <v>32</v>
      </c>
      <c r="F13" s="69" t="s">
        <v>96</v>
      </c>
      <c r="G13" s="67">
        <v>6</v>
      </c>
    </row>
    <row r="14" spans="1:9" s="18" customFormat="1" ht="15.95" customHeight="1" x14ac:dyDescent="0.25">
      <c r="A14" s="76"/>
      <c r="B14" s="22">
        <v>5</v>
      </c>
      <c r="C14" s="43" t="s">
        <v>66</v>
      </c>
      <c r="D14" s="43">
        <v>2006</v>
      </c>
      <c r="E14" s="43" t="s">
        <v>67</v>
      </c>
      <c r="F14" s="69" t="s">
        <v>78</v>
      </c>
      <c r="G14" s="21"/>
    </row>
    <row r="15" spans="1:9" s="18" customFormat="1" ht="15.95" customHeight="1" x14ac:dyDescent="0.25">
      <c r="B15" s="20"/>
      <c r="C15" s="39"/>
      <c r="D15" s="40"/>
      <c r="E15" s="39"/>
      <c r="F15" s="20"/>
      <c r="G15" s="20"/>
    </row>
    <row r="16" spans="1:9" ht="15.95" customHeight="1" x14ac:dyDescent="0.25">
      <c r="C16" s="18" t="s">
        <v>4</v>
      </c>
      <c r="D16" s="29"/>
      <c r="E16" s="29"/>
      <c r="F16" s="18" t="s">
        <v>5</v>
      </c>
      <c r="G16" s="29"/>
      <c r="H16" s="32"/>
    </row>
    <row r="17" spans="4:6" ht="15.95" customHeight="1" x14ac:dyDescent="0.25">
      <c r="D17" s="28"/>
      <c r="E17" s="28"/>
      <c r="F17" s="28"/>
    </row>
    <row r="18" spans="4:6" ht="15.95" customHeight="1" x14ac:dyDescent="0.25"/>
    <row r="19" spans="4:6" ht="15.95" customHeight="1" x14ac:dyDescent="0.25"/>
    <row r="20" spans="4:6" ht="15.95" customHeight="1" x14ac:dyDescent="0.25"/>
    <row r="21" spans="4:6" ht="15.95" customHeight="1" x14ac:dyDescent="0.25"/>
    <row r="22" spans="4:6" ht="15.95" customHeight="1" x14ac:dyDescent="0.25"/>
    <row r="23" spans="4:6" ht="15.95" customHeight="1" x14ac:dyDescent="0.25"/>
    <row r="24" spans="4:6" ht="15.95" customHeight="1" x14ac:dyDescent="0.25"/>
    <row r="25" spans="4:6" ht="15.95" customHeight="1" x14ac:dyDescent="0.25"/>
  </sheetData>
  <sortState xmlns:xlrd2="http://schemas.microsoft.com/office/spreadsheetml/2017/richdata2" ref="C8:F14">
    <sortCondition ref="F8:F14"/>
  </sortState>
  <mergeCells count="5">
    <mergeCell ref="C4:E4"/>
    <mergeCell ref="G4:H4"/>
    <mergeCell ref="C3:I3"/>
    <mergeCell ref="A8:A10"/>
    <mergeCell ref="A11:A14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I46"/>
  <sheetViews>
    <sheetView workbookViewId="0"/>
  </sheetViews>
  <sheetFormatPr defaultRowHeight="15" x14ac:dyDescent="0.25"/>
  <cols>
    <col min="1" max="1" width="8.85546875" style="18"/>
    <col min="2" max="2" width="3.5703125" customWidth="1"/>
    <col min="3" max="3" width="28" customWidth="1"/>
    <col min="4" max="4" width="10.5703125" customWidth="1"/>
    <col min="5" max="5" width="17.140625" customWidth="1"/>
    <col min="6" max="6" width="9.5703125" customWidth="1"/>
    <col min="7" max="7" width="11.42578125" customWidth="1"/>
    <col min="8" max="8" width="11.140625" customWidth="1"/>
  </cols>
  <sheetData>
    <row r="3" spans="2:9" ht="15.75" x14ac:dyDescent="0.25">
      <c r="D3" s="77"/>
      <c r="E3" s="77"/>
      <c r="F3" s="77"/>
      <c r="G3" s="77"/>
      <c r="H3" s="77"/>
      <c r="I3" s="77"/>
    </row>
    <row r="4" spans="2:9" ht="18.75" x14ac:dyDescent="0.3">
      <c r="C4" s="72" t="s">
        <v>28</v>
      </c>
      <c r="D4" s="72"/>
      <c r="E4" s="72"/>
      <c r="F4" s="72"/>
      <c r="G4" s="72"/>
      <c r="H4" s="72"/>
      <c r="I4" s="72"/>
    </row>
    <row r="5" spans="2:9" ht="18.75" x14ac:dyDescent="0.3">
      <c r="C5" s="71" t="s">
        <v>25</v>
      </c>
      <c r="D5" s="71"/>
      <c r="E5" s="71"/>
      <c r="F5" s="18"/>
      <c r="G5" s="73" t="s">
        <v>29</v>
      </c>
      <c r="H5" s="73"/>
    </row>
    <row r="6" spans="2:9" s="18" customFormat="1" ht="18.75" x14ac:dyDescent="0.3">
      <c r="C6" s="27"/>
      <c r="D6" s="27"/>
      <c r="E6" s="27"/>
      <c r="G6" s="17"/>
    </row>
    <row r="7" spans="2:9" ht="21" x14ac:dyDescent="0.35">
      <c r="E7" s="8" t="s">
        <v>19</v>
      </c>
      <c r="F7" s="7"/>
    </row>
    <row r="8" spans="2:9" ht="21.75" customHeight="1" x14ac:dyDescent="0.25">
      <c r="B8" s="5" t="s">
        <v>6</v>
      </c>
      <c r="C8" s="5" t="s">
        <v>0</v>
      </c>
      <c r="D8" s="4" t="s">
        <v>1</v>
      </c>
      <c r="E8" s="5" t="s">
        <v>18</v>
      </c>
      <c r="F8" s="4" t="s">
        <v>3</v>
      </c>
      <c r="G8" s="4" t="s">
        <v>2</v>
      </c>
    </row>
    <row r="9" spans="2:9" ht="15.95" customHeight="1" x14ac:dyDescent="0.25">
      <c r="B9" s="43">
        <v>1</v>
      </c>
      <c r="C9" s="47" t="s">
        <v>46</v>
      </c>
      <c r="D9" s="47">
        <v>2003</v>
      </c>
      <c r="E9" s="43" t="s">
        <v>45</v>
      </c>
      <c r="F9" s="70" t="s">
        <v>98</v>
      </c>
      <c r="G9" s="38">
        <v>1</v>
      </c>
    </row>
    <row r="10" spans="2:9" ht="15.95" customHeight="1" x14ac:dyDescent="0.25">
      <c r="B10" s="43">
        <v>2</v>
      </c>
      <c r="C10" s="43" t="s">
        <v>39</v>
      </c>
      <c r="D10" s="43">
        <v>2004</v>
      </c>
      <c r="E10" s="43" t="s">
        <v>40</v>
      </c>
      <c r="F10" s="70" t="s">
        <v>97</v>
      </c>
      <c r="G10" s="38">
        <v>2</v>
      </c>
    </row>
    <row r="11" spans="2:9" ht="15.95" customHeight="1" x14ac:dyDescent="0.25">
      <c r="B11" s="43">
        <v>3</v>
      </c>
      <c r="C11" s="47" t="s">
        <v>48</v>
      </c>
      <c r="D11" s="47">
        <v>2003</v>
      </c>
      <c r="E11" s="43" t="s">
        <v>45</v>
      </c>
      <c r="F11" s="70" t="s">
        <v>99</v>
      </c>
      <c r="G11" s="38">
        <v>3</v>
      </c>
    </row>
    <row r="12" spans="2:9" s="18" customFormat="1" ht="15.95" customHeight="1" x14ac:dyDescent="0.25">
      <c r="B12" s="43">
        <v>4</v>
      </c>
      <c r="C12" s="47" t="s">
        <v>64</v>
      </c>
      <c r="D12" s="47" t="s">
        <v>65</v>
      </c>
      <c r="E12" s="43" t="s">
        <v>59</v>
      </c>
      <c r="F12" s="70" t="s">
        <v>100</v>
      </c>
      <c r="G12" s="64">
        <v>4</v>
      </c>
    </row>
    <row r="13" spans="2:9" s="18" customFormat="1" ht="15.95" customHeight="1" x14ac:dyDescent="0.25">
      <c r="B13" s="43">
        <v>5</v>
      </c>
      <c r="C13" s="47" t="s">
        <v>57</v>
      </c>
      <c r="D13" s="47" t="s">
        <v>55</v>
      </c>
      <c r="E13" s="43" t="s">
        <v>59</v>
      </c>
      <c r="F13" s="70" t="s">
        <v>101</v>
      </c>
      <c r="G13" s="64">
        <v>5</v>
      </c>
    </row>
    <row r="14" spans="2:9" s="18" customFormat="1" ht="15.95" customHeight="1" x14ac:dyDescent="0.25">
      <c r="B14" s="43">
        <v>6</v>
      </c>
      <c r="C14" s="43" t="s">
        <v>38</v>
      </c>
      <c r="D14" s="43">
        <v>2004</v>
      </c>
      <c r="E14" s="43" t="s">
        <v>32</v>
      </c>
      <c r="F14" s="70" t="s">
        <v>78</v>
      </c>
      <c r="G14" s="38"/>
    </row>
    <row r="15" spans="2:9" ht="15.95" customHeight="1" x14ac:dyDescent="0.25">
      <c r="B15" s="43">
        <v>7</v>
      </c>
      <c r="C15" s="41"/>
      <c r="D15" s="41"/>
      <c r="E15" s="41"/>
      <c r="F15" s="54"/>
      <c r="G15" s="43"/>
    </row>
    <row r="16" spans="2:9" ht="15.95" customHeight="1" x14ac:dyDescent="0.25">
      <c r="B16" s="14"/>
      <c r="C16" s="18" t="s">
        <v>4</v>
      </c>
      <c r="D16" s="29"/>
      <c r="E16" s="29"/>
      <c r="F16" s="18" t="s">
        <v>5</v>
      </c>
      <c r="G16" s="29"/>
    </row>
    <row r="17" spans="2:9" ht="15.95" customHeight="1" x14ac:dyDescent="0.25">
      <c r="B17" s="2"/>
      <c r="C17" s="2"/>
      <c r="D17" s="2"/>
      <c r="E17" s="2"/>
      <c r="F17" s="2"/>
      <c r="G17" s="2"/>
    </row>
    <row r="18" spans="2:9" ht="15.95" customHeight="1" x14ac:dyDescent="0.25"/>
    <row r="19" spans="2:9" ht="15.95" customHeight="1" x14ac:dyDescent="0.25">
      <c r="D19" s="78"/>
      <c r="E19" s="78"/>
      <c r="F19" s="78"/>
      <c r="G19" s="78"/>
      <c r="H19" s="2"/>
      <c r="I19" s="2"/>
    </row>
    <row r="20" spans="2:9" ht="15.95" customHeight="1" x14ac:dyDescent="0.25"/>
    <row r="21" spans="2:9" ht="15.95" customHeight="1" x14ac:dyDescent="0.25"/>
    <row r="22" spans="2:9" ht="15.95" customHeight="1" x14ac:dyDescent="0.25"/>
    <row r="23" spans="2:9" ht="15.95" customHeight="1" x14ac:dyDescent="0.25"/>
    <row r="24" spans="2:9" ht="15.95" customHeight="1" x14ac:dyDescent="0.25"/>
    <row r="25" spans="2:9" ht="15.95" customHeight="1" x14ac:dyDescent="0.25"/>
    <row r="26" spans="2:9" ht="15.95" customHeight="1" x14ac:dyDescent="0.25"/>
    <row r="27" spans="2:9" ht="15.95" customHeight="1" x14ac:dyDescent="0.25"/>
    <row r="28" spans="2:9" ht="15.95" customHeight="1" x14ac:dyDescent="0.25"/>
    <row r="29" spans="2:9" ht="15.95" customHeight="1" x14ac:dyDescent="0.25"/>
    <row r="30" spans="2:9" ht="15.95" customHeight="1" x14ac:dyDescent="0.25"/>
    <row r="31" spans="2:9" ht="15.95" customHeight="1" x14ac:dyDescent="0.25"/>
    <row r="32" spans="2:9" ht="15.95" customHeight="1" x14ac:dyDescent="0.25"/>
    <row r="33" ht="15.95" customHeight="1" x14ac:dyDescent="0.25"/>
    <row r="34" ht="15.95" customHeight="1" x14ac:dyDescent="0.25"/>
    <row r="35" ht="15.95" customHeight="1" x14ac:dyDescent="0.25"/>
    <row r="36" ht="15.95" customHeight="1" x14ac:dyDescent="0.25"/>
    <row r="37" ht="15.95" customHeight="1" x14ac:dyDescent="0.25"/>
    <row r="38" ht="15.95" customHeight="1" x14ac:dyDescent="0.25"/>
    <row r="39" ht="15.9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</sheetData>
  <sortState xmlns:xlrd2="http://schemas.microsoft.com/office/spreadsheetml/2017/richdata2" ref="C9:F14">
    <sortCondition ref="F9:F14"/>
  </sortState>
  <mergeCells count="6">
    <mergeCell ref="D3:I3"/>
    <mergeCell ref="D19:E19"/>
    <mergeCell ref="F19:G19"/>
    <mergeCell ref="C5:E5"/>
    <mergeCell ref="G5:H5"/>
    <mergeCell ref="C4:I4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3"/>
  <sheetViews>
    <sheetView zoomScaleNormal="100" workbookViewId="0">
      <selection activeCell="P17" sqref="P17"/>
    </sheetView>
  </sheetViews>
  <sheetFormatPr defaultRowHeight="15" x14ac:dyDescent="0.25"/>
  <cols>
    <col min="1" max="1" width="4.5703125" customWidth="1"/>
    <col min="2" max="2" width="27.42578125" customWidth="1"/>
    <col min="4" max="4" width="16.85546875" customWidth="1"/>
    <col min="5" max="5" width="8.85546875" customWidth="1"/>
    <col min="9" max="9" width="10.85546875" customWidth="1"/>
    <col min="10" max="10" width="6.85546875" customWidth="1"/>
  </cols>
  <sheetData>
    <row r="3" spans="1:11" ht="18.75" x14ac:dyDescent="0.3">
      <c r="C3" s="71" t="s">
        <v>28</v>
      </c>
      <c r="D3" s="71"/>
      <c r="E3" s="71"/>
      <c r="F3" s="71"/>
      <c r="G3" s="71"/>
      <c r="H3" s="71"/>
      <c r="I3" s="71"/>
      <c r="J3" s="71"/>
    </row>
    <row r="4" spans="1:11" ht="18.75" x14ac:dyDescent="0.3">
      <c r="B4" s="71" t="s">
        <v>25</v>
      </c>
      <c r="C4" s="71"/>
      <c r="D4" s="71"/>
      <c r="E4" s="71"/>
      <c r="F4" s="71"/>
      <c r="G4" s="71"/>
      <c r="H4" s="73" t="s">
        <v>29</v>
      </c>
      <c r="I4" s="73"/>
      <c r="J4" s="19"/>
      <c r="K4" s="19"/>
    </row>
    <row r="6" spans="1:11" ht="21" x14ac:dyDescent="0.35">
      <c r="E6" s="79" t="s">
        <v>8</v>
      </c>
      <c r="F6" s="79"/>
      <c r="G6" s="79"/>
      <c r="H6" s="79"/>
    </row>
    <row r="7" spans="1:11" ht="21.75" customHeight="1" x14ac:dyDescent="0.25">
      <c r="A7" s="5" t="s">
        <v>6</v>
      </c>
      <c r="B7" s="5" t="s">
        <v>0</v>
      </c>
      <c r="C7" s="5" t="s">
        <v>1</v>
      </c>
      <c r="D7" s="5" t="s">
        <v>18</v>
      </c>
      <c r="E7" s="4">
        <v>1</v>
      </c>
      <c r="F7" s="4">
        <v>2</v>
      </c>
      <c r="G7" s="4">
        <v>3</v>
      </c>
      <c r="H7" s="4">
        <v>4</v>
      </c>
      <c r="I7" s="5" t="s">
        <v>3</v>
      </c>
      <c r="J7" s="5" t="s">
        <v>2</v>
      </c>
    </row>
    <row r="8" spans="1:11" ht="15.95" customHeight="1" x14ac:dyDescent="0.25">
      <c r="A8" s="49">
        <v>1</v>
      </c>
      <c r="B8" s="47" t="s">
        <v>47</v>
      </c>
      <c r="C8" s="47">
        <v>2005</v>
      </c>
      <c r="D8" s="43" t="s">
        <v>45</v>
      </c>
      <c r="E8" s="4">
        <v>3.9</v>
      </c>
      <c r="F8" s="4">
        <v>4.01</v>
      </c>
      <c r="G8" s="4">
        <v>3.89</v>
      </c>
      <c r="H8" s="37">
        <v>4.51</v>
      </c>
      <c r="I8" s="4">
        <f>MAX(E8:H8)</f>
        <v>4.51</v>
      </c>
      <c r="J8" s="38">
        <v>1</v>
      </c>
    </row>
    <row r="9" spans="1:11" ht="15.95" customHeight="1" x14ac:dyDescent="0.25">
      <c r="A9" s="49">
        <v>2</v>
      </c>
      <c r="B9" s="43" t="s">
        <v>31</v>
      </c>
      <c r="C9" s="43">
        <v>2005</v>
      </c>
      <c r="D9" s="43" t="s">
        <v>32</v>
      </c>
      <c r="E9" s="37">
        <v>4.0999999999999996</v>
      </c>
      <c r="F9" s="4">
        <v>4.24</v>
      </c>
      <c r="G9" s="4">
        <v>4.21</v>
      </c>
      <c r="H9" s="4"/>
      <c r="I9" s="4">
        <f>MAX(E9:H9)</f>
        <v>4.24</v>
      </c>
      <c r="J9" s="38">
        <v>2</v>
      </c>
    </row>
    <row r="10" spans="1:11" ht="15.95" customHeight="1" x14ac:dyDescent="0.25">
      <c r="A10" s="49">
        <v>3</v>
      </c>
      <c r="B10" s="47" t="s">
        <v>51</v>
      </c>
      <c r="C10" s="47">
        <v>2004</v>
      </c>
      <c r="D10" s="43" t="s">
        <v>45</v>
      </c>
      <c r="E10" s="22" t="s">
        <v>79</v>
      </c>
      <c r="F10" s="22">
        <v>3.35</v>
      </c>
      <c r="G10" s="22">
        <v>3.57</v>
      </c>
      <c r="H10" s="22" t="s">
        <v>79</v>
      </c>
      <c r="I10" s="4">
        <f>MAX(E10:H10)</f>
        <v>3.57</v>
      </c>
      <c r="J10" s="38">
        <v>3</v>
      </c>
    </row>
    <row r="11" spans="1:11" ht="15" customHeight="1" x14ac:dyDescent="0.25">
      <c r="A11" s="4">
        <v>4</v>
      </c>
      <c r="B11" s="39"/>
      <c r="C11" s="46"/>
      <c r="D11" s="45"/>
      <c r="E11" s="37"/>
      <c r="F11" s="37"/>
      <c r="G11" s="4"/>
      <c r="H11" s="37"/>
      <c r="I11" s="4"/>
      <c r="J11" s="4"/>
    </row>
    <row r="12" spans="1:11" ht="15.95" customHeight="1" x14ac:dyDescent="0.25">
      <c r="A12" s="22"/>
      <c r="B12" s="41"/>
      <c r="C12" s="22"/>
      <c r="D12" s="21"/>
      <c r="E12" s="4"/>
      <c r="F12" s="4"/>
      <c r="G12" s="4"/>
      <c r="H12" s="4"/>
      <c r="I12" s="4"/>
      <c r="J12" s="21"/>
    </row>
    <row r="13" spans="1:11" s="18" customFormat="1" ht="15.95" customHeight="1" x14ac:dyDescent="0.25">
      <c r="A13" s="22"/>
      <c r="B13" s="25"/>
      <c r="C13" s="22"/>
      <c r="D13" s="21"/>
      <c r="E13" s="21"/>
      <c r="F13" s="21"/>
      <c r="G13" s="21"/>
      <c r="H13" s="21"/>
      <c r="I13" s="21"/>
      <c r="J13" s="21"/>
    </row>
    <row r="14" spans="1:11" s="18" customFormat="1" ht="15.95" customHeight="1" x14ac:dyDescent="0.25">
      <c r="A14" s="22"/>
      <c r="B14" s="25"/>
      <c r="C14" s="22"/>
      <c r="D14" s="21"/>
      <c r="E14" s="21"/>
      <c r="F14" s="21"/>
      <c r="G14" s="21"/>
      <c r="H14" s="21"/>
      <c r="I14" s="21"/>
      <c r="J14" s="21"/>
    </row>
    <row r="15" spans="1:11" ht="15.95" customHeight="1" x14ac:dyDescent="0.25"/>
    <row r="16" spans="1:11" ht="15.95" customHeight="1" x14ac:dyDescent="0.25">
      <c r="B16" t="s">
        <v>4</v>
      </c>
      <c r="C16" s="80"/>
      <c r="D16" s="80"/>
      <c r="F16" t="s">
        <v>5</v>
      </c>
      <c r="G16" s="23"/>
      <c r="H16" s="15"/>
      <c r="I16" s="15"/>
    </row>
    <row r="17" ht="15.95" customHeight="1" x14ac:dyDescent="0.25"/>
    <row r="18" ht="15.95" customHeight="1" x14ac:dyDescent="0.25"/>
    <row r="19" ht="15.95" customHeight="1" x14ac:dyDescent="0.25"/>
    <row r="20" ht="15.95" customHeight="1" x14ac:dyDescent="0.25"/>
    <row r="21" ht="15.95" customHeight="1" x14ac:dyDescent="0.25"/>
    <row r="22" ht="15.95" customHeight="1" x14ac:dyDescent="0.25"/>
    <row r="23" ht="15.95" customHeight="1" x14ac:dyDescent="0.25"/>
  </sheetData>
  <sortState xmlns:xlrd2="http://schemas.microsoft.com/office/spreadsheetml/2017/richdata2" ref="B8:I10">
    <sortCondition descending="1" ref="I8:I10"/>
  </sortState>
  <mergeCells count="5">
    <mergeCell ref="C3:J3"/>
    <mergeCell ref="E6:H6"/>
    <mergeCell ref="C16:D16"/>
    <mergeCell ref="B4:G4"/>
    <mergeCell ref="H4:I4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O19"/>
  <sheetViews>
    <sheetView zoomScaleNormal="100" workbookViewId="0">
      <selection sqref="A1:O17"/>
    </sheetView>
  </sheetViews>
  <sheetFormatPr defaultRowHeight="15" x14ac:dyDescent="0.25"/>
  <cols>
    <col min="1" max="1" width="5.42578125" customWidth="1"/>
    <col min="2" max="2" width="24.140625" customWidth="1"/>
    <col min="3" max="3" width="9" customWidth="1"/>
    <col min="4" max="4" width="19.28515625" customWidth="1"/>
    <col min="5" max="6" width="6.42578125" customWidth="1"/>
    <col min="7" max="10" width="6.42578125" style="18" customWidth="1"/>
    <col min="11" max="15" width="6.42578125" customWidth="1"/>
    <col min="16" max="16" width="7" customWidth="1"/>
  </cols>
  <sheetData>
    <row r="3" spans="1:15" ht="15.75" x14ac:dyDescent="0.25">
      <c r="B3" s="77" t="s">
        <v>28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5" ht="21" x14ac:dyDescent="0.35">
      <c r="B4" s="79" t="s">
        <v>25</v>
      </c>
      <c r="C4" s="79"/>
      <c r="D4" s="79"/>
      <c r="E4" s="79"/>
      <c r="F4" s="79"/>
      <c r="G4" s="79"/>
      <c r="H4" s="79"/>
      <c r="I4" s="79"/>
      <c r="J4" s="79"/>
      <c r="K4" s="79"/>
      <c r="M4" s="1" t="s">
        <v>29</v>
      </c>
    </row>
    <row r="6" spans="1:15" ht="21" x14ac:dyDescent="0.35">
      <c r="D6" s="79" t="s">
        <v>21</v>
      </c>
      <c r="E6" s="79"/>
      <c r="F6" s="79"/>
      <c r="G6" s="79"/>
      <c r="H6" s="79"/>
      <c r="I6" s="79"/>
      <c r="J6" s="79"/>
      <c r="K6" s="79"/>
    </row>
    <row r="7" spans="1:15" ht="21.7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ht="8.25" hidden="1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5" ht="30.75" customHeight="1" x14ac:dyDescent="0.25">
      <c r="A9" s="42" t="s">
        <v>6</v>
      </c>
      <c r="B9" s="9" t="s">
        <v>0</v>
      </c>
      <c r="C9" s="9" t="s">
        <v>14</v>
      </c>
      <c r="D9" s="10" t="s">
        <v>18</v>
      </c>
      <c r="E9" s="10" t="s">
        <v>15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9" t="s">
        <v>16</v>
      </c>
      <c r="O9" s="9" t="s">
        <v>2</v>
      </c>
    </row>
    <row r="10" spans="1:15" ht="15.95" customHeight="1" x14ac:dyDescent="0.25">
      <c r="A10" s="50">
        <v>1</v>
      </c>
      <c r="B10" s="43" t="s">
        <v>41</v>
      </c>
      <c r="C10" s="43">
        <v>2006</v>
      </c>
      <c r="D10" s="43" t="s">
        <v>40</v>
      </c>
      <c r="E10" s="37">
        <v>1.1000000000000001</v>
      </c>
      <c r="F10" s="4" t="s">
        <v>88</v>
      </c>
      <c r="G10" s="4" t="s">
        <v>88</v>
      </c>
      <c r="H10" s="4" t="s">
        <v>88</v>
      </c>
      <c r="I10" s="4" t="s">
        <v>88</v>
      </c>
      <c r="J10" s="4" t="s">
        <v>88</v>
      </c>
      <c r="K10" s="4" t="s">
        <v>88</v>
      </c>
      <c r="L10" s="4" t="s">
        <v>88</v>
      </c>
      <c r="M10" s="4" t="s">
        <v>89</v>
      </c>
      <c r="N10" s="37">
        <v>1.45</v>
      </c>
      <c r="O10" s="38">
        <v>1</v>
      </c>
    </row>
    <row r="11" spans="1:15" ht="15.75" customHeight="1" x14ac:dyDescent="0.25">
      <c r="A11" s="50">
        <v>2</v>
      </c>
      <c r="B11" s="47" t="s">
        <v>52</v>
      </c>
      <c r="C11" s="47">
        <v>2005</v>
      </c>
      <c r="D11" s="43" t="s">
        <v>45</v>
      </c>
      <c r="E11" s="37"/>
      <c r="F11" s="4"/>
      <c r="G11" s="4"/>
      <c r="H11" s="4"/>
      <c r="I11" s="4"/>
      <c r="J11" s="4"/>
      <c r="K11" s="4"/>
      <c r="L11" s="4"/>
      <c r="M11" s="4"/>
      <c r="N11" s="37" t="s">
        <v>78</v>
      </c>
      <c r="O11" s="38"/>
    </row>
    <row r="12" spans="1:15" ht="15.95" customHeight="1" x14ac:dyDescent="0.25">
      <c r="A12" s="12"/>
      <c r="C12" s="51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s="18" customFormat="1" ht="15.95" customHeight="1" x14ac:dyDescent="0.25">
      <c r="A13" s="12"/>
      <c r="B13" s="21"/>
      <c r="C13" s="22"/>
      <c r="D13" s="2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s="18" customFormat="1" ht="15.95" customHeight="1" x14ac:dyDescent="0.25">
      <c r="A14" s="12"/>
      <c r="B14" s="21"/>
      <c r="C14" s="22"/>
      <c r="D14" s="21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5.95" customHeight="1" x14ac:dyDescent="0.25"/>
    <row r="16" spans="1:15" ht="15.95" customHeight="1" x14ac:dyDescent="0.25"/>
    <row r="17" spans="2:13" ht="15.95" customHeight="1" x14ac:dyDescent="0.25">
      <c r="B17" s="18" t="s">
        <v>4</v>
      </c>
      <c r="C17" s="80"/>
      <c r="D17" s="80"/>
      <c r="E17" s="18"/>
      <c r="F17" s="18" t="s">
        <v>5</v>
      </c>
      <c r="K17" s="28"/>
      <c r="L17" s="15"/>
      <c r="M17" s="15"/>
    </row>
    <row r="18" spans="2:13" ht="15.95" customHeight="1" x14ac:dyDescent="0.25">
      <c r="M18" s="1"/>
    </row>
    <row r="19" spans="2:13" ht="15.95" customHeight="1" x14ac:dyDescent="0.25"/>
  </sheetData>
  <sortState xmlns:xlrd2="http://schemas.microsoft.com/office/spreadsheetml/2017/richdata2" ref="B10:R12">
    <sortCondition descending="1" ref="N10:N12"/>
  </sortState>
  <mergeCells count="4">
    <mergeCell ref="B3:M3"/>
    <mergeCell ref="B4:K4"/>
    <mergeCell ref="D6:K6"/>
    <mergeCell ref="C17:D17"/>
  </mergeCells>
  <pageMargins left="0.25" right="0.25" top="0.75" bottom="0.75" header="0.3" footer="0.3"/>
  <pageSetup paperSize="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K31"/>
  <sheetViews>
    <sheetView zoomScaleNormal="100" workbookViewId="0">
      <selection activeCell="E8" sqref="E8:I13"/>
    </sheetView>
  </sheetViews>
  <sheetFormatPr defaultRowHeight="15" x14ac:dyDescent="0.25"/>
  <cols>
    <col min="1" max="1" width="4.7109375" customWidth="1"/>
    <col min="2" max="2" width="24.85546875" customWidth="1"/>
    <col min="3" max="3" width="10" customWidth="1"/>
    <col min="4" max="4" width="16.42578125" customWidth="1"/>
    <col min="5" max="5" width="9.140625" customWidth="1"/>
    <col min="9" max="9" width="11.5703125" customWidth="1"/>
    <col min="10" max="10" width="8" customWidth="1"/>
  </cols>
  <sheetData>
    <row r="3" spans="1:11" ht="18.75" x14ac:dyDescent="0.3">
      <c r="B3" s="71" t="s">
        <v>28</v>
      </c>
      <c r="C3" s="71"/>
      <c r="D3" s="71"/>
      <c r="E3" s="71"/>
      <c r="F3" s="71"/>
      <c r="G3" s="71"/>
      <c r="H3" s="71"/>
      <c r="I3" s="71"/>
      <c r="J3" s="33"/>
    </row>
    <row r="4" spans="1:11" ht="18.75" x14ac:dyDescent="0.3">
      <c r="B4" s="71" t="s">
        <v>25</v>
      </c>
      <c r="C4" s="71"/>
      <c r="D4" s="71"/>
      <c r="E4" s="71"/>
      <c r="F4" s="71"/>
      <c r="G4" s="71"/>
      <c r="H4" s="73" t="s">
        <v>29</v>
      </c>
      <c r="I4" s="73"/>
      <c r="J4" s="19"/>
      <c r="K4" s="19"/>
    </row>
    <row r="6" spans="1:11" ht="21" x14ac:dyDescent="0.35">
      <c r="E6" s="79" t="s">
        <v>26</v>
      </c>
      <c r="F6" s="79"/>
      <c r="G6" s="79"/>
      <c r="H6" s="79"/>
    </row>
    <row r="7" spans="1:11" ht="21.75" customHeight="1" x14ac:dyDescent="0.25">
      <c r="A7" s="5" t="s">
        <v>6</v>
      </c>
      <c r="B7" s="5" t="s">
        <v>7</v>
      </c>
      <c r="C7" s="5" t="s">
        <v>1</v>
      </c>
      <c r="D7" s="5" t="s">
        <v>18</v>
      </c>
      <c r="E7" s="4">
        <v>1</v>
      </c>
      <c r="F7" s="4">
        <v>2</v>
      </c>
      <c r="G7" s="4">
        <v>3</v>
      </c>
      <c r="H7" s="4">
        <v>4</v>
      </c>
      <c r="I7" s="5" t="s">
        <v>3</v>
      </c>
      <c r="J7" s="5" t="s">
        <v>2</v>
      </c>
    </row>
    <row r="8" spans="1:11" ht="15.95" customHeight="1" x14ac:dyDescent="0.25">
      <c r="A8" s="49">
        <v>1</v>
      </c>
      <c r="B8" s="47" t="s">
        <v>44</v>
      </c>
      <c r="C8" s="47">
        <v>2004</v>
      </c>
      <c r="D8" s="43" t="s">
        <v>45</v>
      </c>
      <c r="E8" s="65">
        <v>21.86</v>
      </c>
      <c r="F8" s="65">
        <v>17.87</v>
      </c>
      <c r="G8" s="65">
        <v>20.170000000000002</v>
      </c>
      <c r="H8" s="65">
        <v>24.95</v>
      </c>
      <c r="I8" s="65">
        <f t="shared" ref="I8:I13" si="0">MAX(E8:H8)</f>
        <v>24.95</v>
      </c>
      <c r="J8" s="38">
        <v>1</v>
      </c>
    </row>
    <row r="9" spans="1:11" ht="15.95" customHeight="1" x14ac:dyDescent="0.25">
      <c r="A9" s="49">
        <v>2</v>
      </c>
      <c r="B9" s="43" t="s">
        <v>41</v>
      </c>
      <c r="C9" s="43">
        <v>2006</v>
      </c>
      <c r="D9" s="43" t="s">
        <v>40</v>
      </c>
      <c r="E9" s="65">
        <v>21.4</v>
      </c>
      <c r="F9" s="65">
        <v>18.670000000000002</v>
      </c>
      <c r="G9" s="65">
        <v>18.350000000000001</v>
      </c>
      <c r="H9" s="65">
        <v>21.55</v>
      </c>
      <c r="I9" s="65">
        <f t="shared" si="0"/>
        <v>21.55</v>
      </c>
      <c r="J9" s="38">
        <v>2</v>
      </c>
    </row>
    <row r="10" spans="1:11" ht="15.95" customHeight="1" x14ac:dyDescent="0.25">
      <c r="A10" s="49">
        <v>3</v>
      </c>
      <c r="B10" s="47" t="s">
        <v>52</v>
      </c>
      <c r="C10" s="47">
        <v>2005</v>
      </c>
      <c r="D10" s="43" t="s">
        <v>45</v>
      </c>
      <c r="E10" s="65">
        <v>16.88</v>
      </c>
      <c r="F10" s="65">
        <v>19.16</v>
      </c>
      <c r="G10" s="65">
        <v>19.809999999999999</v>
      </c>
      <c r="H10" s="66">
        <v>21.3</v>
      </c>
      <c r="I10" s="66">
        <f t="shared" si="0"/>
        <v>21.3</v>
      </c>
      <c r="J10" s="38">
        <v>3</v>
      </c>
    </row>
    <row r="11" spans="1:11" ht="15.95" customHeight="1" x14ac:dyDescent="0.25">
      <c r="A11" s="49">
        <v>4</v>
      </c>
      <c r="B11" s="47" t="s">
        <v>63</v>
      </c>
      <c r="C11" s="47" t="s">
        <v>62</v>
      </c>
      <c r="D11" s="43" t="s">
        <v>59</v>
      </c>
      <c r="E11" s="66">
        <v>20</v>
      </c>
      <c r="F11" s="65">
        <v>18.75</v>
      </c>
      <c r="G11" s="65">
        <v>15.02</v>
      </c>
      <c r="H11" s="66">
        <v>17.100000000000001</v>
      </c>
      <c r="I11" s="66">
        <f t="shared" si="0"/>
        <v>20</v>
      </c>
      <c r="J11" s="64">
        <v>4</v>
      </c>
    </row>
    <row r="12" spans="1:11" s="18" customFormat="1" ht="15.95" customHeight="1" x14ac:dyDescent="0.25">
      <c r="A12" s="49">
        <v>5</v>
      </c>
      <c r="B12" s="43" t="s">
        <v>42</v>
      </c>
      <c r="C12" s="43">
        <v>2006</v>
      </c>
      <c r="D12" s="43" t="s">
        <v>40</v>
      </c>
      <c r="E12" s="65">
        <v>17.48</v>
      </c>
      <c r="F12" s="65">
        <v>15.43</v>
      </c>
      <c r="G12" s="65">
        <v>14.14</v>
      </c>
      <c r="H12" s="65">
        <v>18.34</v>
      </c>
      <c r="I12" s="65">
        <f t="shared" si="0"/>
        <v>18.34</v>
      </c>
      <c r="J12" s="64">
        <v>5</v>
      </c>
    </row>
    <row r="13" spans="1:11" s="18" customFormat="1" ht="15.95" customHeight="1" x14ac:dyDescent="0.25">
      <c r="A13" s="49">
        <v>6</v>
      </c>
      <c r="B13" s="47" t="s">
        <v>57</v>
      </c>
      <c r="C13" s="47" t="s">
        <v>55</v>
      </c>
      <c r="D13" s="43" t="s">
        <v>59</v>
      </c>
      <c r="E13" s="65">
        <v>11.55</v>
      </c>
      <c r="F13" s="65">
        <v>13.51</v>
      </c>
      <c r="G13" s="65">
        <v>12.81</v>
      </c>
      <c r="H13" s="65">
        <v>12.2</v>
      </c>
      <c r="I13" s="65">
        <f t="shared" si="0"/>
        <v>13.51</v>
      </c>
      <c r="J13" s="64">
        <v>6</v>
      </c>
    </row>
    <row r="14" spans="1:11" s="18" customFormat="1" ht="15.95" customHeight="1" x14ac:dyDescent="0.25">
      <c r="A14" s="5"/>
      <c r="B14" s="45"/>
      <c r="C14" s="46"/>
      <c r="D14" s="45"/>
      <c r="E14" s="5"/>
      <c r="F14" s="5"/>
      <c r="G14" s="5"/>
      <c r="H14" s="5"/>
      <c r="I14" s="4">
        <f t="shared" ref="I14" si="1">MAX(E14:H14)</f>
        <v>0</v>
      </c>
      <c r="J14" s="5"/>
    </row>
    <row r="15" spans="1:11" ht="15.9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1" ht="15.95" customHeight="1" x14ac:dyDescent="0.25">
      <c r="B16" t="s">
        <v>4</v>
      </c>
      <c r="C16" s="15"/>
      <c r="D16" s="15"/>
      <c r="H16" t="s">
        <v>5</v>
      </c>
      <c r="I16" s="15"/>
      <c r="J16" s="15"/>
    </row>
    <row r="17" spans="3:9" ht="15.95" customHeight="1" x14ac:dyDescent="0.25">
      <c r="C17" s="78"/>
      <c r="D17" s="78"/>
      <c r="I17" s="16"/>
    </row>
    <row r="18" spans="3:9" ht="15.95" customHeight="1" x14ac:dyDescent="0.25"/>
    <row r="19" spans="3:9" ht="15.95" customHeight="1" x14ac:dyDescent="0.25"/>
    <row r="20" spans="3:9" ht="15.95" customHeight="1" x14ac:dyDescent="0.25"/>
    <row r="21" spans="3:9" ht="15.95" customHeight="1" x14ac:dyDescent="0.25"/>
    <row r="22" spans="3:9" ht="15.95" customHeight="1" x14ac:dyDescent="0.25"/>
    <row r="23" spans="3:9" ht="15.95" customHeight="1" x14ac:dyDescent="0.25"/>
    <row r="24" spans="3:9" ht="15.95" customHeight="1" x14ac:dyDescent="0.25"/>
    <row r="25" spans="3:9" ht="15.95" customHeight="1" x14ac:dyDescent="0.25"/>
    <row r="26" spans="3:9" ht="15.95" customHeight="1" x14ac:dyDescent="0.25"/>
    <row r="27" spans="3:9" ht="15.95" customHeight="1" x14ac:dyDescent="0.25"/>
    <row r="28" spans="3:9" ht="15.95" customHeight="1" x14ac:dyDescent="0.25"/>
    <row r="29" spans="3:9" ht="15.95" customHeight="1" x14ac:dyDescent="0.25"/>
    <row r="30" spans="3:9" ht="15.95" customHeight="1" x14ac:dyDescent="0.25"/>
    <row r="31" spans="3:9" ht="15.95" customHeight="1" x14ac:dyDescent="0.25"/>
  </sheetData>
  <sortState xmlns:xlrd2="http://schemas.microsoft.com/office/spreadsheetml/2017/richdata2" ref="B8:I13">
    <sortCondition descending="1" ref="I8:I13"/>
  </sortState>
  <mergeCells count="5">
    <mergeCell ref="E6:H6"/>
    <mergeCell ref="C17:D17"/>
    <mergeCell ref="B4:G4"/>
    <mergeCell ref="H4:I4"/>
    <mergeCell ref="B3:I3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6"/>
  <sheetViews>
    <sheetView workbookViewId="0">
      <selection activeCell="J8" sqref="J8:J10"/>
    </sheetView>
  </sheetViews>
  <sheetFormatPr defaultRowHeight="15" x14ac:dyDescent="0.25"/>
  <cols>
    <col min="1" max="1" width="4.85546875" customWidth="1"/>
    <col min="2" max="2" width="26.5703125" customWidth="1"/>
    <col min="4" max="4" width="16.7109375" customWidth="1"/>
    <col min="9" max="9" width="11.42578125" customWidth="1"/>
  </cols>
  <sheetData>
    <row r="1" spans="1:1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8.75" x14ac:dyDescent="0.3">
      <c r="A3" s="18"/>
      <c r="B3" s="18"/>
      <c r="C3" s="71" t="s">
        <v>28</v>
      </c>
      <c r="D3" s="71"/>
      <c r="E3" s="71"/>
      <c r="F3" s="71"/>
      <c r="G3" s="71"/>
      <c r="H3" s="71"/>
      <c r="I3" s="71"/>
      <c r="J3" s="71"/>
    </row>
    <row r="4" spans="1:11" ht="21" x14ac:dyDescent="0.35">
      <c r="A4" s="18"/>
      <c r="B4" s="79" t="s">
        <v>25</v>
      </c>
      <c r="C4" s="79"/>
      <c r="D4" s="79"/>
      <c r="E4" s="79"/>
      <c r="F4" s="79"/>
      <c r="G4" s="79"/>
      <c r="H4" s="73" t="s">
        <v>29</v>
      </c>
      <c r="I4" s="73"/>
      <c r="J4" s="19"/>
      <c r="K4" s="19"/>
    </row>
    <row r="5" spans="1:1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1" ht="21" x14ac:dyDescent="0.35">
      <c r="A6" s="18"/>
      <c r="B6" s="18"/>
      <c r="C6" s="18"/>
      <c r="D6" s="18"/>
      <c r="E6" s="79" t="s">
        <v>24</v>
      </c>
      <c r="F6" s="79"/>
      <c r="G6" s="79"/>
      <c r="H6" s="79"/>
      <c r="I6" s="18"/>
      <c r="J6" s="18"/>
    </row>
    <row r="7" spans="1:11" ht="15.75" x14ac:dyDescent="0.25">
      <c r="A7" s="5" t="s">
        <v>6</v>
      </c>
      <c r="B7" s="5" t="s">
        <v>7</v>
      </c>
      <c r="C7" s="5" t="s">
        <v>1</v>
      </c>
      <c r="D7" s="5" t="s">
        <v>18</v>
      </c>
      <c r="E7" s="4">
        <v>1</v>
      </c>
      <c r="F7" s="4">
        <v>2</v>
      </c>
      <c r="G7" s="4">
        <v>3</v>
      </c>
      <c r="H7" s="4">
        <v>4</v>
      </c>
      <c r="I7" s="5" t="s">
        <v>3</v>
      </c>
      <c r="J7" s="5" t="s">
        <v>2</v>
      </c>
    </row>
    <row r="8" spans="1:11" ht="15.75" x14ac:dyDescent="0.25">
      <c r="A8" s="43">
        <v>1</v>
      </c>
      <c r="B8" s="43" t="s">
        <v>34</v>
      </c>
      <c r="C8" s="43">
        <v>2006</v>
      </c>
      <c r="D8" s="43" t="s">
        <v>32</v>
      </c>
      <c r="E8" s="43">
        <v>11.69</v>
      </c>
      <c r="F8" s="43">
        <v>11.6</v>
      </c>
      <c r="G8" s="43">
        <v>11.59</v>
      </c>
      <c r="H8" s="55">
        <v>11.67</v>
      </c>
      <c r="I8" s="55">
        <f t="shared" ref="I8:I13" si="0">MAX(E8:H8)</f>
        <v>11.69</v>
      </c>
      <c r="J8" s="38">
        <v>1</v>
      </c>
    </row>
    <row r="9" spans="1:11" ht="15.75" x14ac:dyDescent="0.25">
      <c r="A9" s="43">
        <v>2</v>
      </c>
      <c r="B9" s="47" t="s">
        <v>50</v>
      </c>
      <c r="C9" s="47">
        <v>2006</v>
      </c>
      <c r="D9" s="43" t="s">
        <v>45</v>
      </c>
      <c r="E9" s="43">
        <v>10.47</v>
      </c>
      <c r="F9" s="43">
        <v>11.69</v>
      </c>
      <c r="G9" s="43">
        <v>10.09</v>
      </c>
      <c r="H9" s="43">
        <v>10.119999999999999</v>
      </c>
      <c r="I9" s="55">
        <f t="shared" si="0"/>
        <v>11.69</v>
      </c>
      <c r="J9" s="38">
        <v>2</v>
      </c>
    </row>
    <row r="10" spans="1:11" ht="15.75" x14ac:dyDescent="0.25">
      <c r="A10" s="43">
        <v>3</v>
      </c>
      <c r="B10" s="47" t="s">
        <v>54</v>
      </c>
      <c r="C10" s="47" t="s">
        <v>55</v>
      </c>
      <c r="D10" s="43" t="s">
        <v>59</v>
      </c>
      <c r="E10" s="43">
        <v>9.27</v>
      </c>
      <c r="F10" s="43">
        <v>10.029999999999999</v>
      </c>
      <c r="G10" s="43">
        <v>10.24</v>
      </c>
      <c r="H10" s="43">
        <v>9.4</v>
      </c>
      <c r="I10" s="55">
        <f t="shared" si="0"/>
        <v>10.24</v>
      </c>
      <c r="J10" s="38">
        <v>3</v>
      </c>
    </row>
    <row r="11" spans="1:11" ht="15.75" customHeight="1" x14ac:dyDescent="0.25">
      <c r="A11" s="43">
        <v>4</v>
      </c>
      <c r="B11" s="43" t="s">
        <v>42</v>
      </c>
      <c r="C11" s="43">
        <v>2006</v>
      </c>
      <c r="D11" s="43" t="s">
        <v>40</v>
      </c>
      <c r="E11" s="43">
        <v>7.23</v>
      </c>
      <c r="F11" s="43">
        <v>7.82</v>
      </c>
      <c r="G11" s="43">
        <v>7.47</v>
      </c>
      <c r="H11" s="43">
        <v>7.96</v>
      </c>
      <c r="I11" s="55">
        <f t="shared" si="0"/>
        <v>7.96</v>
      </c>
      <c r="J11" s="64">
        <v>4</v>
      </c>
    </row>
    <row r="12" spans="1:11" s="18" customFormat="1" ht="15.75" x14ac:dyDescent="0.25">
      <c r="A12" s="43">
        <v>5</v>
      </c>
      <c r="B12" s="43" t="s">
        <v>43</v>
      </c>
      <c r="C12" s="43">
        <v>2006</v>
      </c>
      <c r="D12" s="43" t="s">
        <v>40</v>
      </c>
      <c r="E12" s="43">
        <v>6.99</v>
      </c>
      <c r="F12" s="43">
        <v>7.3</v>
      </c>
      <c r="G12" s="43">
        <v>7.09</v>
      </c>
      <c r="H12" s="43">
        <v>6.91</v>
      </c>
      <c r="I12" s="55">
        <f t="shared" si="0"/>
        <v>7.3</v>
      </c>
      <c r="J12" s="64">
        <v>5</v>
      </c>
    </row>
    <row r="13" spans="1:11" s="18" customFormat="1" ht="15.75" x14ac:dyDescent="0.25">
      <c r="A13" s="43">
        <v>6</v>
      </c>
      <c r="B13" s="47" t="s">
        <v>70</v>
      </c>
      <c r="C13" s="47">
        <v>2003</v>
      </c>
      <c r="D13" s="43" t="s">
        <v>45</v>
      </c>
      <c r="E13" s="43" t="s">
        <v>79</v>
      </c>
      <c r="F13" s="43">
        <v>5.28</v>
      </c>
      <c r="G13" s="43"/>
      <c r="H13" s="55"/>
      <c r="I13" s="55">
        <f t="shared" si="0"/>
        <v>5.28</v>
      </c>
      <c r="J13" s="64">
        <v>6</v>
      </c>
    </row>
    <row r="14" spans="1:11" ht="15.75" x14ac:dyDescent="0.25">
      <c r="A14" s="43">
        <v>7</v>
      </c>
      <c r="B14" s="47" t="s">
        <v>58</v>
      </c>
      <c r="C14" s="47" t="s">
        <v>55</v>
      </c>
      <c r="D14" s="43" t="s">
        <v>59</v>
      </c>
      <c r="E14" s="43"/>
      <c r="F14" s="43"/>
      <c r="G14" s="43"/>
      <c r="H14" s="43"/>
      <c r="I14" s="55" t="s">
        <v>78</v>
      </c>
      <c r="J14" s="43"/>
    </row>
    <row r="15" spans="1:11" x14ac:dyDescent="0.25">
      <c r="A15" s="18"/>
      <c r="B15" s="18" t="s">
        <v>4</v>
      </c>
      <c r="C15" s="15"/>
      <c r="D15" s="15"/>
      <c r="E15" s="18"/>
      <c r="F15" s="18"/>
      <c r="G15" s="18"/>
      <c r="H15" s="18" t="s">
        <v>5</v>
      </c>
      <c r="I15" s="15"/>
      <c r="J15" s="15"/>
    </row>
    <row r="16" spans="1:11" x14ac:dyDescent="0.25">
      <c r="A16" s="18"/>
      <c r="B16" s="18"/>
      <c r="C16" s="78"/>
      <c r="D16" s="78"/>
      <c r="E16" s="18"/>
      <c r="F16" s="18"/>
      <c r="G16" s="18"/>
      <c r="H16" s="18"/>
      <c r="I16" s="16"/>
      <c r="J16" s="18"/>
    </row>
  </sheetData>
  <sortState xmlns:xlrd2="http://schemas.microsoft.com/office/spreadsheetml/2017/richdata2" ref="B8:I13">
    <sortCondition descending="1" ref="I8:I13"/>
  </sortState>
  <mergeCells count="5">
    <mergeCell ref="B4:G4"/>
    <mergeCell ref="C3:J3"/>
    <mergeCell ref="E6:H6"/>
    <mergeCell ref="C16:D16"/>
    <mergeCell ref="H4:I4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workbookViewId="0">
      <selection activeCell="B4" sqref="B4:H4"/>
    </sheetView>
  </sheetViews>
  <sheetFormatPr defaultRowHeight="15" x14ac:dyDescent="0.25"/>
  <cols>
    <col min="1" max="1" width="6.42578125" customWidth="1"/>
    <col min="2" max="2" width="23.85546875" customWidth="1"/>
    <col min="3" max="3" width="20.28515625" customWidth="1"/>
    <col min="4" max="4" width="22.7109375" customWidth="1"/>
    <col min="5" max="5" width="17.140625" customWidth="1"/>
    <col min="6" max="6" width="24.28515625" customWidth="1"/>
    <col min="7" max="7" width="9.140625" customWidth="1"/>
    <col min="8" max="8" width="6.85546875" customWidth="1"/>
    <col min="9" max="9" width="10.5703125" customWidth="1"/>
    <col min="12" max="12" width="11.140625" customWidth="1"/>
  </cols>
  <sheetData>
    <row r="1" spans="1:13" ht="15" customHeight="1" x14ac:dyDescent="0.25"/>
    <row r="3" spans="1:13" ht="18.75" x14ac:dyDescent="0.3">
      <c r="C3" s="81" t="s">
        <v>28</v>
      </c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ht="18.75" x14ac:dyDescent="0.3">
      <c r="B4" s="71" t="s">
        <v>25</v>
      </c>
      <c r="C4" s="71"/>
      <c r="D4" s="71"/>
      <c r="E4" s="71"/>
      <c r="F4" s="71"/>
      <c r="G4" s="71"/>
      <c r="H4" s="71"/>
      <c r="K4" s="1"/>
      <c r="L4" s="1"/>
    </row>
    <row r="6" spans="1:13" ht="22.5" customHeight="1" x14ac:dyDescent="0.35">
      <c r="A6" s="2"/>
      <c r="B6" s="2"/>
      <c r="C6" s="8" t="s">
        <v>11</v>
      </c>
      <c r="D6" s="2"/>
      <c r="E6" s="2"/>
      <c r="F6" s="73" t="s">
        <v>30</v>
      </c>
      <c r="G6" s="73"/>
      <c r="H6" s="73"/>
      <c r="I6" s="73"/>
      <c r="J6" s="2"/>
      <c r="K6" s="2"/>
      <c r="L6" s="2"/>
      <c r="M6" s="2"/>
    </row>
    <row r="7" spans="1:13" ht="15" customHeight="1" x14ac:dyDescent="0.25">
      <c r="A7" s="5" t="s">
        <v>6</v>
      </c>
      <c r="B7" s="4" t="s">
        <v>12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3</v>
      </c>
      <c r="H7" s="4" t="s">
        <v>2</v>
      </c>
    </row>
    <row r="8" spans="1:13" ht="15" customHeight="1" x14ac:dyDescent="0.25">
      <c r="A8" s="4">
        <v>1</v>
      </c>
      <c r="B8" s="56" t="s">
        <v>33</v>
      </c>
      <c r="C8" s="53" t="s">
        <v>31</v>
      </c>
      <c r="D8" s="53" t="s">
        <v>34</v>
      </c>
      <c r="E8" s="53" t="s">
        <v>35</v>
      </c>
      <c r="F8" s="57" t="s">
        <v>36</v>
      </c>
      <c r="G8" s="59" t="s">
        <v>75</v>
      </c>
      <c r="H8" s="38">
        <v>1</v>
      </c>
    </row>
    <row r="9" spans="1:13" ht="15" customHeight="1" x14ac:dyDescent="0.25">
      <c r="A9" s="4">
        <v>2</v>
      </c>
      <c r="B9" s="56" t="s">
        <v>53</v>
      </c>
      <c r="C9" s="53" t="s">
        <v>44</v>
      </c>
      <c r="D9" s="52" t="s">
        <v>47</v>
      </c>
      <c r="E9" s="52" t="s">
        <v>49</v>
      </c>
      <c r="F9" s="52" t="s">
        <v>50</v>
      </c>
      <c r="G9" s="59" t="s">
        <v>76</v>
      </c>
      <c r="H9" s="38">
        <v>2</v>
      </c>
    </row>
    <row r="10" spans="1:13" ht="15" customHeight="1" x14ac:dyDescent="0.25">
      <c r="A10" s="4">
        <v>3</v>
      </c>
      <c r="B10" s="56" t="s">
        <v>56</v>
      </c>
      <c r="C10" s="53" t="s">
        <v>54</v>
      </c>
      <c r="D10" s="53" t="s">
        <v>68</v>
      </c>
      <c r="E10" s="53" t="s">
        <v>61</v>
      </c>
      <c r="F10" s="53" t="s">
        <v>64</v>
      </c>
      <c r="G10" s="59" t="s">
        <v>77</v>
      </c>
      <c r="H10" s="38">
        <v>3</v>
      </c>
    </row>
    <row r="11" spans="1:13" ht="15" customHeight="1" x14ac:dyDescent="0.25">
      <c r="A11" s="4"/>
      <c r="B11" s="41"/>
      <c r="C11" s="41"/>
      <c r="D11" s="41"/>
      <c r="E11" s="41"/>
      <c r="F11" s="41"/>
      <c r="G11" s="61"/>
      <c r="H11" s="5"/>
    </row>
    <row r="12" spans="1:13" ht="15" customHeight="1" x14ac:dyDescent="0.25">
      <c r="A12" s="4"/>
      <c r="B12" s="24"/>
      <c r="C12" s="25"/>
      <c r="D12" s="21"/>
      <c r="E12" s="25"/>
      <c r="F12" s="21"/>
      <c r="G12" s="62"/>
      <c r="H12" s="5"/>
    </row>
    <row r="13" spans="1:13" ht="15.75" x14ac:dyDescent="0.25">
      <c r="A13" s="6"/>
      <c r="B13" s="6"/>
      <c r="C13" s="6"/>
      <c r="D13" s="6"/>
      <c r="E13" s="6"/>
      <c r="F13" s="6"/>
      <c r="G13" s="6"/>
      <c r="H13" s="6"/>
    </row>
  </sheetData>
  <sortState xmlns:xlrd2="http://schemas.microsoft.com/office/spreadsheetml/2017/richdata2" ref="B8:G10">
    <sortCondition ref="G8:G10"/>
  </sortState>
  <mergeCells count="3">
    <mergeCell ref="C3:M3"/>
    <mergeCell ref="B4:H4"/>
    <mergeCell ref="F6:I6"/>
  </mergeCells>
  <phoneticPr fontId="14" type="noConversion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10</vt:i4>
      </vt:variant>
    </vt:vector>
  </HeadingPairs>
  <TitlesOfParts>
    <vt:vector size="10" baseType="lpstr">
      <vt:lpstr>100M</vt:lpstr>
      <vt:lpstr>100M barjeras</vt:lpstr>
      <vt:lpstr>400M</vt:lpstr>
      <vt:lpstr>800M</vt:lpstr>
      <vt:lpstr>TĀLLĒKŠANA</vt:lpstr>
      <vt:lpstr>AUGSTLĒKŠANA</vt:lpstr>
      <vt:lpstr>ŠĶĒPS</vt:lpstr>
      <vt:lpstr>LODE</vt:lpstr>
      <vt:lpstr>4X100M</vt:lpstr>
      <vt:lpstr>DISKS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lietotajs</cp:lastModifiedBy>
  <cp:lastPrinted>2022-10-07T09:39:36Z</cp:lastPrinted>
  <dcterms:created xsi:type="dcterms:W3CDTF">2017-04-06T08:39:27Z</dcterms:created>
  <dcterms:modified xsi:type="dcterms:W3CDTF">2022-10-10T07:09:21Z</dcterms:modified>
</cp:coreProperties>
</file>