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xr:revisionPtr revIDLastSave="0" documentId="8_{76DD7EF5-FCF5-4B82-8D60-C3C4AC1280A0}" xr6:coauthVersionLast="47" xr6:coauthVersionMax="47" xr10:uidLastSave="{00000000-0000-0000-0000-000000000000}"/>
  <bookViews>
    <workbookView xWindow="11355" yWindow="3375" windowWidth="16740" windowHeight="11505" activeTab="4" xr2:uid="{00000000-000D-0000-FFFF-FFFF00000000}"/>
  </bookViews>
  <sheets>
    <sheet name="100M" sheetId="5" r:id="rId1"/>
    <sheet name="110M barjeras" sheetId="1" r:id="rId2"/>
    <sheet name="Lapa2" sheetId="13" state="hidden" r:id="rId3"/>
    <sheet name="400M" sheetId="6" r:id="rId4"/>
    <sheet name="1500M" sheetId="2" r:id="rId5"/>
    <sheet name="TĀLLĒKŠANA" sheetId="4" r:id="rId6"/>
    <sheet name="AUGSTLĒKŠANA" sheetId="7" r:id="rId7"/>
    <sheet name="ŠĶĒPS" sheetId="3" r:id="rId8"/>
    <sheet name="DISKS" sheetId="9" r:id="rId9"/>
    <sheet name="LODE" sheetId="10" r:id="rId10"/>
    <sheet name="4X100M" sheetId="8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3" l="1"/>
  <c r="I8" i="3"/>
  <c r="I14" i="3"/>
  <c r="I15" i="3"/>
  <c r="I12" i="3"/>
  <c r="I11" i="3"/>
  <c r="I13" i="3"/>
  <c r="I10" i="3"/>
  <c r="I9" i="9"/>
  <c r="I11" i="9"/>
  <c r="I10" i="9"/>
  <c r="I8" i="9"/>
  <c r="J9" i="4"/>
  <c r="J10" i="4"/>
  <c r="J12" i="4"/>
  <c r="J14" i="4"/>
  <c r="J13" i="4"/>
  <c r="J11" i="4"/>
  <c r="J8" i="4"/>
  <c r="I10" i="10"/>
  <c r="I11" i="10"/>
  <c r="I8" i="10"/>
  <c r="I12" i="10"/>
  <c r="I13" i="10"/>
  <c r="I9" i="10"/>
  <c r="I15" i="10"/>
  <c r="I14" i="10"/>
</calcChain>
</file>

<file path=xl/sharedStrings.xml><?xml version="1.0" encoding="utf-8"?>
<sst xmlns="http://schemas.openxmlformats.org/spreadsheetml/2006/main" count="329" uniqueCount="116">
  <si>
    <t>Dz. g.</t>
  </si>
  <si>
    <t>Vieta</t>
  </si>
  <si>
    <t>Rezultāts</t>
  </si>
  <si>
    <t>Galvenais tiesnesis</t>
  </si>
  <si>
    <t>Tiesnesis</t>
  </si>
  <si>
    <t>Nr.</t>
  </si>
  <si>
    <t>TĀLLĒKŠANA</t>
  </si>
  <si>
    <t>Priekšskr.</t>
  </si>
  <si>
    <t>FINĀLS</t>
  </si>
  <si>
    <t>4x100  METRI   STAFETE</t>
  </si>
  <si>
    <t>KOMANDA</t>
  </si>
  <si>
    <t>Vārds, Uzvārds</t>
  </si>
  <si>
    <t>Dz.g.</t>
  </si>
  <si>
    <t>Sāk. augst.</t>
  </si>
  <si>
    <t>Gala rez.</t>
  </si>
  <si>
    <t>Fināls</t>
  </si>
  <si>
    <t>Komanda</t>
  </si>
  <si>
    <t>100 METRI</t>
  </si>
  <si>
    <t>AUGSTLĒKŠANA</t>
  </si>
  <si>
    <t>400 METRI</t>
  </si>
  <si>
    <t>110M BARJERAS</t>
  </si>
  <si>
    <t xml:space="preserve">"A" grupa                         JAUNIEŠI    </t>
  </si>
  <si>
    <t>LODES GRŪŠANA  (5KG)</t>
  </si>
  <si>
    <t>DISKA MEŠANA  (1,5KG)</t>
  </si>
  <si>
    <t>ŠĶĒPA MEŠANA  (700gr.)</t>
  </si>
  <si>
    <t xml:space="preserve"> Vārds, Uzvārds</t>
  </si>
  <si>
    <t>1500 METRI</t>
  </si>
  <si>
    <t>Bauskas novada sacensības vieglatlētikā A un B grupai</t>
  </si>
  <si>
    <t xml:space="preserve">Bauskas novada sacensības vieglatlētikā A </t>
  </si>
  <si>
    <t>Rainers Bodnieks</t>
  </si>
  <si>
    <t xml:space="preserve">"A" grupa                   JAUNIEŠI    </t>
  </si>
  <si>
    <t xml:space="preserve">"A" grupa          JAUNIEŠI    </t>
  </si>
  <si>
    <t>07.10.2022.      BAUSKA</t>
  </si>
  <si>
    <t>07.10.2022 BAUSKA</t>
  </si>
  <si>
    <t>Nauris Komans</t>
  </si>
  <si>
    <t>Pilsrundāles vsk</t>
  </si>
  <si>
    <t>Toms Rimševics</t>
  </si>
  <si>
    <t>Rihards Pūķis</t>
  </si>
  <si>
    <t>Iecavas vsk</t>
  </si>
  <si>
    <t>Iecavas vidusskola</t>
  </si>
  <si>
    <t>Marts Filips Mežulis</t>
  </si>
  <si>
    <t>Lauris Lapiņš</t>
  </si>
  <si>
    <t>Tomass Dukāts</t>
  </si>
  <si>
    <t xml:space="preserve">Valerijs Matulis </t>
  </si>
  <si>
    <t>Alekss Dumpis</t>
  </si>
  <si>
    <t>Matīss Protops</t>
  </si>
  <si>
    <t>Skaistklanes vsk</t>
  </si>
  <si>
    <t>Kalvis Krists Kaminskis</t>
  </si>
  <si>
    <t>Ardis Tarvids</t>
  </si>
  <si>
    <t>Skaistkalnes vsk</t>
  </si>
  <si>
    <t>Eliass Bujonoks</t>
  </si>
  <si>
    <t>Patriks Vencels</t>
  </si>
  <si>
    <t>Skaistkalnes vidusskola</t>
  </si>
  <si>
    <t>Niks Daniels Bosakovs</t>
  </si>
  <si>
    <t>Bauskas 2.vsk</t>
  </si>
  <si>
    <t>Artis Černovskis</t>
  </si>
  <si>
    <t>Mārtiņš Mālderis</t>
  </si>
  <si>
    <t>Ivis Karja</t>
  </si>
  <si>
    <t>Adrians Gangnuss</t>
  </si>
  <si>
    <t>Deniss Afanasjevs</t>
  </si>
  <si>
    <t>Edijs Germelis</t>
  </si>
  <si>
    <t>Arkādijs Pašišņaks</t>
  </si>
  <si>
    <t>Bauskas 2.vidusskola</t>
  </si>
  <si>
    <t>Ervīns Zīle</t>
  </si>
  <si>
    <t>2004.</t>
  </si>
  <si>
    <t>Saulaines TS</t>
  </si>
  <si>
    <t>Saulaine TS</t>
  </si>
  <si>
    <t>Daniels Pētersons</t>
  </si>
  <si>
    <t>2005.</t>
  </si>
  <si>
    <t>Oskars Rikmanis</t>
  </si>
  <si>
    <t>Elmārs Kondrots</t>
  </si>
  <si>
    <t>Rihards  Jovaiša</t>
  </si>
  <si>
    <t xml:space="preserve">Rihards  Jovaiša	</t>
  </si>
  <si>
    <t>Inguss Baltrušaitis</t>
  </si>
  <si>
    <t>2006.</t>
  </si>
  <si>
    <t>Kaspars Pīpiņš</t>
  </si>
  <si>
    <t xml:space="preserve">Lauris Eglītis </t>
  </si>
  <si>
    <t>BJSS</t>
  </si>
  <si>
    <t>Toms Ķivers</t>
  </si>
  <si>
    <t>Henrijs Kravals</t>
  </si>
  <si>
    <t>Adrians Hildebrants</t>
  </si>
  <si>
    <t>Stefans Sergejenoks</t>
  </si>
  <si>
    <t>Kristians Liks</t>
  </si>
  <si>
    <t xml:space="preserve">Dāvis Ķivers </t>
  </si>
  <si>
    <t>Skrejiens</t>
  </si>
  <si>
    <t>1.skrējiens</t>
  </si>
  <si>
    <t>2.skrējiens</t>
  </si>
  <si>
    <t>1.skrejiens</t>
  </si>
  <si>
    <t>0:47.57</t>
  </si>
  <si>
    <t>0:51.61</t>
  </si>
  <si>
    <t>0:50.27</t>
  </si>
  <si>
    <t>0:49.92</t>
  </si>
  <si>
    <t>NEST.</t>
  </si>
  <si>
    <t>0:18.68</t>
  </si>
  <si>
    <t>x</t>
  </si>
  <si>
    <t>Adrians Hidebrants</t>
  </si>
  <si>
    <t>1:01.48</t>
  </si>
  <si>
    <t>1:04.58</t>
  </si>
  <si>
    <t>1:05.23</t>
  </si>
  <si>
    <t>1:03.95</t>
  </si>
  <si>
    <t>1.40</t>
  </si>
  <si>
    <t>1.45</t>
  </si>
  <si>
    <t>1.50</t>
  </si>
  <si>
    <t>1.55</t>
  </si>
  <si>
    <t>1.60</t>
  </si>
  <si>
    <t>1.65</t>
  </si>
  <si>
    <t>O</t>
  </si>
  <si>
    <t>XO</t>
  </si>
  <si>
    <t>XXX</t>
  </si>
  <si>
    <t>XXO</t>
  </si>
  <si>
    <t>bez rez.</t>
  </si>
  <si>
    <t>5:06.84</t>
  </si>
  <si>
    <t>5:40.82</t>
  </si>
  <si>
    <t>5:17.96</t>
  </si>
  <si>
    <t>5:59.10</t>
  </si>
  <si>
    <t>5:54.80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</si>
</sst>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0">
    <xf numFmtId="0" fontId="0" fillId="0" borderId="0" xfId="0"/>
    <xf numFmtId="0" fontId="0" fillId="0" borderId="0" xfId="0" applyAlignment="1"/>
    <xf numFmtId="0" fontId="2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7" fillId="0" borderId="1" xfId="0" applyNumberFormat="1" applyFont="1" applyBorder="1"/>
    <xf numFmtId="0" fontId="7" fillId="0" borderId="1" xfId="0" applyFont="1" applyBorder="1" applyAlignment="1">
      <alignment horizontal="left" vertical="center" wrapText="1"/>
    </xf>
    <xf numFmtId="0" fontId="9" fillId="0" borderId="0" xfId="0" applyFont="1"/>
    <xf numFmtId="0" fontId="10" fillId="0" borderId="1" xfId="0" applyFont="1" applyBorder="1" applyAlignment="1">
      <alignment horizontal="center" wrapText="1"/>
    </xf>
    <xf numFmtId="0" fontId="8" fillId="2" borderId="1" xfId="2" applyFont="1" applyFill="1" applyBorder="1" applyAlignment="1">
      <alignment horizontal="center" vertical="center" wrapText="1"/>
    </xf>
    <xf numFmtId="2" fontId="8" fillId="2" borderId="1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/>
    <xf numFmtId="0" fontId="0" fillId="0" borderId="2" xfId="0" applyBorder="1"/>
    <xf numFmtId="0" fontId="0" fillId="0" borderId="0" xfId="0" applyBorder="1" applyAlignment="1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Border="1" applyAlignment="1"/>
    <xf numFmtId="0" fontId="11" fillId="0" borderId="1" xfId="0" applyFont="1" applyBorder="1"/>
    <xf numFmtId="0" fontId="2" fillId="0" borderId="1" xfId="0" applyFont="1" applyBorder="1" applyAlignment="1">
      <alignment horizontal="left"/>
    </xf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0" fillId="0" borderId="1" xfId="0" applyFont="1" applyBorder="1"/>
    <xf numFmtId="0" fontId="0" fillId="0" borderId="0" xfId="0" applyBorder="1" applyAlignment="1"/>
    <xf numFmtId="0" fontId="0" fillId="0" borderId="3" xfId="0" applyBorder="1" applyAlignment="1"/>
    <xf numFmtId="0" fontId="0" fillId="0" borderId="0" xfId="0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2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7" fillId="0" borderId="1" xfId="0" applyFont="1" applyBorder="1" applyAlignment="1"/>
    <xf numFmtId="0" fontId="7" fillId="0" borderId="1" xfId="0" applyFont="1" applyBorder="1" applyAlignment="1">
      <alignment vertical="center" wrapText="1"/>
    </xf>
    <xf numFmtId="0" fontId="8" fillId="0" borderId="1" xfId="2" applyFont="1" applyBorder="1" applyAlignment="1">
      <alignment horizontal="left"/>
    </xf>
    <xf numFmtId="0" fontId="0" fillId="0" borderId="1" xfId="0" applyBorder="1"/>
    <xf numFmtId="0" fontId="13" fillId="0" borderId="0" xfId="0" applyFont="1" applyAlignment="1">
      <alignment horizontal="center"/>
    </xf>
    <xf numFmtId="0" fontId="0" fillId="0" borderId="0" xfId="0" applyBorder="1" applyAlignment="1"/>
    <xf numFmtId="0" fontId="13" fillId="0" borderId="0" xfId="0" applyFont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0" fillId="0" borderId="4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2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10" fillId="0" borderId="5" xfId="0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2" fontId="8" fillId="0" borderId="1" xfId="2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5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0" fillId="0" borderId="5" xfId="0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4" xfId="0" applyBorder="1" applyAlignment="1">
      <alignment horizontal="center" textRotation="90" wrapText="1"/>
    </xf>
    <xf numFmtId="0" fontId="1" fillId="0" borderId="0" xfId="0" applyFont="1" applyAlignment="1">
      <alignment horizontal="center"/>
    </xf>
    <xf numFmtId="0" fontId="0" fillId="0" borderId="0" xfId="0" applyBorder="1" applyAlignment="1"/>
    <xf numFmtId="0" fontId="3" fillId="0" borderId="0" xfId="0" applyFont="1" applyAlignment="1">
      <alignment horizontal="center"/>
    </xf>
    <xf numFmtId="0" fontId="0" fillId="0" borderId="2" xfId="0" applyBorder="1" applyAlignment="1"/>
  </cellXfs>
  <cellStyles count="4">
    <cellStyle name="Normal 2" xfId="3" xr:uid="{00000000-0005-0000-0000-000001000000}"/>
    <cellStyle name="Normal_disc 2" xfId="1" xr:uid="{00000000-0005-0000-0000-000002000000}"/>
    <cellStyle name="Normal_disc 2 2" xfId="2" xr:uid="{00000000-0005-0000-0000-000003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225425</xdr:colOff>
      <xdr:row>0</xdr:row>
      <xdr:rowOff>164041</xdr:rowOff>
    </xdr:from>
    <xdr:to>
      <xdr:col>2</xdr:col>
      <xdr:colOff>647806</xdr:colOff>
      <xdr:row>5</xdr:row>
      <xdr:rowOff>13116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92" y="164041"/>
          <a:ext cx="770572" cy="90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0</xdr:rowOff>
    </xdr:from>
    <xdr:to>
      <xdr:col>1</xdr:col>
      <xdr:colOff>1049254</xdr:colOff>
      <xdr:row>5</xdr:row>
      <xdr:rowOff>42750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190500"/>
          <a:ext cx="773029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104775</xdr:rowOff>
    </xdr:from>
    <xdr:to>
      <xdr:col>2</xdr:col>
      <xdr:colOff>468229</xdr:colOff>
      <xdr:row>4</xdr:row>
      <xdr:rowOff>147525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04775"/>
          <a:ext cx="773029" cy="9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28575</xdr:rowOff>
    </xdr:from>
    <xdr:to>
      <xdr:col>2</xdr:col>
      <xdr:colOff>458704</xdr:colOff>
      <xdr:row>4</xdr:row>
      <xdr:rowOff>71325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8575"/>
          <a:ext cx="773029" cy="9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85727</xdr:colOff>
      <xdr:row>0</xdr:row>
      <xdr:rowOff>171448</xdr:rowOff>
    </xdr:from>
    <xdr:to>
      <xdr:col>1</xdr:col>
      <xdr:colOff>620631</xdr:colOff>
      <xdr:row>5</xdr:row>
      <xdr:rowOff>14173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7" y="171448"/>
          <a:ext cx="773029" cy="9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76200</xdr:rowOff>
    </xdr:from>
    <xdr:to>
      <xdr:col>2</xdr:col>
      <xdr:colOff>812642</xdr:colOff>
      <xdr:row>4</xdr:row>
      <xdr:rowOff>118950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76200"/>
          <a:ext cx="774542" cy="90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64293</xdr:rowOff>
    </xdr:from>
    <xdr:to>
      <xdr:col>1</xdr:col>
      <xdr:colOff>480001</xdr:colOff>
      <xdr:row>5</xdr:row>
      <xdr:rowOff>118949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54793"/>
          <a:ext cx="775276" cy="9023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55034</xdr:rowOff>
    </xdr:from>
    <xdr:to>
      <xdr:col>1</xdr:col>
      <xdr:colOff>774806</xdr:colOff>
      <xdr:row>4</xdr:row>
      <xdr:rowOff>87201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960" y="55034"/>
          <a:ext cx="770572" cy="90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128059</xdr:rowOff>
    </xdr:from>
    <xdr:to>
      <xdr:col>1</xdr:col>
      <xdr:colOff>775759</xdr:colOff>
      <xdr:row>4</xdr:row>
      <xdr:rowOff>142234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716" y="128059"/>
          <a:ext cx="775759" cy="90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61384</xdr:rowOff>
    </xdr:from>
    <xdr:to>
      <xdr:col>1</xdr:col>
      <xdr:colOff>756708</xdr:colOff>
      <xdr:row>4</xdr:row>
      <xdr:rowOff>76617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418" y="61384"/>
          <a:ext cx="756708" cy="901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5"/>
  <sheetViews>
    <sheetView zoomScaleNormal="100" workbookViewId="0">
      <selection activeCell="G10" sqref="G10"/>
    </sheetView>
  </sheetViews>
  <sheetFormatPr defaultRowHeight="15" x14ac:dyDescent="0.25"/>
  <cols>
    <col min="1" max="1" width="6.85546875" style="24" customWidth="1"/>
    <col min="2" max="2" width="5.28515625" customWidth="1"/>
    <col min="3" max="3" width="27.5703125" customWidth="1"/>
    <col min="4" max="4" width="10" customWidth="1"/>
    <col min="5" max="5" width="21.28515625" customWidth="1"/>
    <col min="6" max="6" width="21.28515625" style="24" customWidth="1"/>
    <col min="7" max="7" width="10" customWidth="1"/>
    <col min="8" max="8" width="11.140625" customWidth="1"/>
  </cols>
  <sheetData>
    <row r="3" spans="1:12" ht="18.75" x14ac:dyDescent="0.3">
      <c r="B3" s="24"/>
      <c r="C3" s="77" t="s">
        <v>27</v>
      </c>
      <c r="D3" s="77"/>
      <c r="E3" s="77"/>
      <c r="F3" s="77"/>
      <c r="G3" s="77"/>
      <c r="H3" s="77"/>
      <c r="I3" s="32"/>
      <c r="J3" s="32"/>
      <c r="K3" s="32"/>
      <c r="L3" s="32"/>
    </row>
    <row r="4" spans="1:12" ht="18.75" x14ac:dyDescent="0.3">
      <c r="B4" s="24"/>
      <c r="C4" s="76" t="s">
        <v>21</v>
      </c>
      <c r="D4" s="76"/>
      <c r="E4" s="76"/>
      <c r="F4" s="58"/>
      <c r="G4" s="78" t="s">
        <v>32</v>
      </c>
      <c r="H4" s="78"/>
    </row>
    <row r="6" spans="1:12" ht="21" x14ac:dyDescent="0.35">
      <c r="B6" s="24"/>
      <c r="C6" s="24"/>
      <c r="D6" s="24"/>
      <c r="E6" s="11" t="s">
        <v>17</v>
      </c>
      <c r="F6" s="11"/>
      <c r="G6" s="24"/>
      <c r="H6" s="24"/>
    </row>
    <row r="7" spans="1:12" ht="21.75" customHeight="1" x14ac:dyDescent="0.25">
      <c r="A7" s="57" t="s">
        <v>84</v>
      </c>
      <c r="B7" s="47" t="s">
        <v>5</v>
      </c>
      <c r="C7" s="47" t="s">
        <v>11</v>
      </c>
      <c r="D7" s="48" t="s">
        <v>0</v>
      </c>
      <c r="E7" s="47" t="s">
        <v>16</v>
      </c>
      <c r="F7" s="48" t="s">
        <v>7</v>
      </c>
      <c r="G7" s="47" t="s">
        <v>8</v>
      </c>
      <c r="H7" s="48" t="s">
        <v>1</v>
      </c>
    </row>
    <row r="8" spans="1:12" s="24" customFormat="1" ht="21.75" customHeight="1" x14ac:dyDescent="0.25">
      <c r="A8" s="80" t="s">
        <v>85</v>
      </c>
      <c r="B8" s="43">
        <v>2</v>
      </c>
      <c r="C8" s="43" t="s">
        <v>37</v>
      </c>
      <c r="D8" s="43">
        <v>2005</v>
      </c>
      <c r="E8" s="43" t="s">
        <v>38</v>
      </c>
      <c r="F8" s="46">
        <v>12.04</v>
      </c>
      <c r="G8" s="69">
        <v>11.4</v>
      </c>
      <c r="H8" s="71">
        <v>1</v>
      </c>
    </row>
    <row r="9" spans="1:12" s="24" customFormat="1" ht="21.75" customHeight="1" x14ac:dyDescent="0.25">
      <c r="A9" s="81"/>
      <c r="B9" s="43">
        <v>3</v>
      </c>
      <c r="C9" s="10" t="s">
        <v>55</v>
      </c>
      <c r="D9" s="10">
        <v>2004</v>
      </c>
      <c r="E9" s="43" t="s">
        <v>54</v>
      </c>
      <c r="F9" s="49">
        <v>12.3</v>
      </c>
      <c r="G9" s="69">
        <v>12.18</v>
      </c>
      <c r="H9" s="71">
        <v>2</v>
      </c>
    </row>
    <row r="10" spans="1:12" ht="15.95" customHeight="1" x14ac:dyDescent="0.25">
      <c r="A10" s="81"/>
      <c r="B10" s="43">
        <v>4</v>
      </c>
      <c r="C10" s="10" t="s">
        <v>80</v>
      </c>
      <c r="D10" s="10">
        <v>2006</v>
      </c>
      <c r="E10" s="43" t="s">
        <v>77</v>
      </c>
      <c r="F10" s="46">
        <v>12.37</v>
      </c>
      <c r="G10" s="40">
        <v>12.2</v>
      </c>
      <c r="H10" s="41">
        <v>3</v>
      </c>
    </row>
    <row r="11" spans="1:12" ht="15.95" customHeight="1" x14ac:dyDescent="0.25">
      <c r="A11" s="81"/>
      <c r="B11" s="43">
        <v>5</v>
      </c>
      <c r="C11" s="43" t="s">
        <v>78</v>
      </c>
      <c r="D11" s="43">
        <v>2006</v>
      </c>
      <c r="E11" s="43" t="s">
        <v>77</v>
      </c>
      <c r="F11" s="49">
        <v>12.5</v>
      </c>
      <c r="G11" s="40">
        <v>12.25</v>
      </c>
      <c r="H11" s="70">
        <v>4</v>
      </c>
    </row>
    <row r="12" spans="1:12" ht="15.95" customHeight="1" x14ac:dyDescent="0.25">
      <c r="A12" s="81"/>
      <c r="B12" s="43">
        <v>6</v>
      </c>
      <c r="C12" s="10" t="s">
        <v>70</v>
      </c>
      <c r="D12" s="10">
        <v>2006</v>
      </c>
      <c r="E12" s="43" t="s">
        <v>65</v>
      </c>
      <c r="F12" s="46">
        <v>12.21</v>
      </c>
      <c r="G12" s="39">
        <v>12.49</v>
      </c>
      <c r="H12" s="70">
        <v>5</v>
      </c>
    </row>
    <row r="13" spans="1:12" ht="15.95" customHeight="1" x14ac:dyDescent="0.25">
      <c r="A13" s="82"/>
      <c r="B13" s="45">
        <v>7</v>
      </c>
      <c r="C13" s="43" t="s">
        <v>40</v>
      </c>
      <c r="D13" s="43">
        <v>2004</v>
      </c>
      <c r="E13" s="43" t="s">
        <v>38</v>
      </c>
      <c r="F13" s="46">
        <v>12.47</v>
      </c>
      <c r="G13" s="4">
        <v>12.77</v>
      </c>
      <c r="H13" s="64">
        <v>6</v>
      </c>
    </row>
    <row r="14" spans="1:12" ht="15.95" customHeight="1" x14ac:dyDescent="0.25">
      <c r="A14" s="79" t="s">
        <v>86</v>
      </c>
      <c r="B14" s="43">
        <v>2</v>
      </c>
      <c r="C14" s="10" t="s">
        <v>53</v>
      </c>
      <c r="D14" s="10">
        <v>2006</v>
      </c>
      <c r="E14" s="43" t="s">
        <v>54</v>
      </c>
      <c r="F14" s="46">
        <v>12.75</v>
      </c>
      <c r="G14" s="49"/>
      <c r="H14" s="70">
        <v>7</v>
      </c>
    </row>
    <row r="15" spans="1:12" s="24" customFormat="1" ht="15.95" customHeight="1" x14ac:dyDescent="0.25">
      <c r="A15" s="79"/>
      <c r="B15" s="43">
        <v>3</v>
      </c>
      <c r="C15" s="43" t="s">
        <v>76</v>
      </c>
      <c r="D15" s="43">
        <v>2005</v>
      </c>
      <c r="E15" s="45" t="s">
        <v>77</v>
      </c>
      <c r="F15" s="46">
        <v>12.77</v>
      </c>
      <c r="G15" s="46"/>
      <c r="H15" s="70">
        <v>8</v>
      </c>
    </row>
    <row r="16" spans="1:12" ht="15.95" customHeight="1" x14ac:dyDescent="0.25">
      <c r="A16" s="79"/>
      <c r="B16" s="43">
        <v>4</v>
      </c>
      <c r="C16" s="10" t="s">
        <v>63</v>
      </c>
      <c r="D16" s="10" t="s">
        <v>64</v>
      </c>
      <c r="E16" s="43" t="s">
        <v>65</v>
      </c>
      <c r="F16" s="46">
        <v>13.11</v>
      </c>
      <c r="G16" s="49"/>
      <c r="H16" s="64">
        <v>9</v>
      </c>
    </row>
    <row r="17" spans="1:8" ht="15.95" customHeight="1" x14ac:dyDescent="0.25">
      <c r="A17" s="79"/>
      <c r="B17" s="43">
        <v>5</v>
      </c>
      <c r="C17" s="43" t="s">
        <v>50</v>
      </c>
      <c r="D17" s="43">
        <v>2005</v>
      </c>
      <c r="E17" s="43" t="s">
        <v>49</v>
      </c>
      <c r="F17" s="46">
        <v>13.44</v>
      </c>
      <c r="G17" s="50"/>
      <c r="H17" s="70">
        <v>10</v>
      </c>
    </row>
    <row r="18" spans="1:8" s="24" customFormat="1" ht="15.95" customHeight="1" x14ac:dyDescent="0.25">
      <c r="A18" s="79"/>
      <c r="B18" s="43">
        <v>6</v>
      </c>
      <c r="C18" s="43" t="s">
        <v>79</v>
      </c>
      <c r="D18" s="43">
        <v>2005</v>
      </c>
      <c r="E18" s="43" t="s">
        <v>77</v>
      </c>
      <c r="F18" s="46">
        <v>13.74</v>
      </c>
      <c r="G18" s="43"/>
      <c r="H18" s="70">
        <v>11</v>
      </c>
    </row>
    <row r="19" spans="1:8" s="24" customFormat="1" ht="15.95" customHeight="1" x14ac:dyDescent="0.25">
      <c r="B19" s="26"/>
      <c r="C19" s="26"/>
      <c r="D19" s="26"/>
      <c r="E19" s="26"/>
      <c r="F19" s="26"/>
      <c r="G19" s="26"/>
      <c r="H19" s="26"/>
    </row>
    <row r="20" spans="1:8" ht="15.95" customHeight="1" x14ac:dyDescent="0.25">
      <c r="C20" s="24" t="s">
        <v>3</v>
      </c>
      <c r="D20" s="21"/>
      <c r="E20" s="21"/>
      <c r="F20" s="37"/>
      <c r="G20" s="21"/>
      <c r="H20" s="21"/>
    </row>
    <row r="21" spans="1:8" ht="15.95" customHeight="1" x14ac:dyDescent="0.25">
      <c r="D21" s="36"/>
      <c r="E21" s="36"/>
      <c r="F21" s="59"/>
      <c r="G21" s="35"/>
    </row>
    <row r="22" spans="1:8" ht="15.95" customHeight="1" x14ac:dyDescent="0.25"/>
    <row r="23" spans="1:8" ht="15.95" customHeight="1" x14ac:dyDescent="0.25"/>
    <row r="24" spans="1:8" ht="15.95" customHeight="1" x14ac:dyDescent="0.25"/>
    <row r="25" spans="1:8" ht="15.95" customHeight="1" x14ac:dyDescent="0.25"/>
  </sheetData>
  <sortState xmlns:xlrd2="http://schemas.microsoft.com/office/spreadsheetml/2017/richdata2" ref="C8:G13">
    <sortCondition ref="G8:G13"/>
  </sortState>
  <mergeCells count="5">
    <mergeCell ref="C4:E4"/>
    <mergeCell ref="C3:H3"/>
    <mergeCell ref="G4:H4"/>
    <mergeCell ref="A14:A18"/>
    <mergeCell ref="A8:A13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8"/>
  <sheetViews>
    <sheetView workbookViewId="0">
      <selection activeCell="J11" sqref="J11"/>
    </sheetView>
  </sheetViews>
  <sheetFormatPr defaultRowHeight="15" x14ac:dyDescent="0.25"/>
  <cols>
    <col min="1" max="1" width="4.85546875" customWidth="1"/>
    <col min="2" max="2" width="22.42578125" customWidth="1"/>
    <col min="4" max="4" width="18.5703125" customWidth="1"/>
    <col min="9" max="9" width="10.42578125" customWidth="1"/>
  </cols>
  <sheetData>
    <row r="1" spans="1:1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ht="18.75" x14ac:dyDescent="0.3">
      <c r="A3" s="24"/>
      <c r="B3" s="24"/>
      <c r="C3" s="76" t="s">
        <v>27</v>
      </c>
      <c r="D3" s="76"/>
      <c r="E3" s="76"/>
      <c r="F3" s="76"/>
      <c r="G3" s="76"/>
      <c r="H3" s="76"/>
      <c r="I3" s="76"/>
      <c r="J3" s="76"/>
    </row>
    <row r="4" spans="1:11" ht="21" x14ac:dyDescent="0.35">
      <c r="A4" s="24"/>
      <c r="B4" s="88" t="s">
        <v>21</v>
      </c>
      <c r="C4" s="88"/>
      <c r="D4" s="88"/>
      <c r="E4" s="88"/>
      <c r="F4" s="88"/>
      <c r="G4" s="88"/>
      <c r="H4" s="78" t="s">
        <v>32</v>
      </c>
      <c r="I4" s="78"/>
      <c r="J4" s="25"/>
      <c r="K4" s="25"/>
    </row>
    <row r="5" spans="1:1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1" ht="21" x14ac:dyDescent="0.35">
      <c r="A6" s="24"/>
      <c r="B6" s="24"/>
      <c r="C6" s="24"/>
      <c r="D6" s="24"/>
      <c r="E6" s="88" t="s">
        <v>22</v>
      </c>
      <c r="F6" s="88"/>
      <c r="G6" s="88"/>
      <c r="H6" s="88"/>
      <c r="I6" s="24"/>
      <c r="J6" s="24"/>
    </row>
    <row r="7" spans="1:11" ht="15.75" x14ac:dyDescent="0.25">
      <c r="A7" s="5" t="s">
        <v>5</v>
      </c>
      <c r="B7" s="5" t="s">
        <v>11</v>
      </c>
      <c r="C7" s="5" t="s">
        <v>0</v>
      </c>
      <c r="D7" s="5" t="s">
        <v>16</v>
      </c>
      <c r="E7" s="4">
        <v>1</v>
      </c>
      <c r="F7" s="4">
        <v>2</v>
      </c>
      <c r="G7" s="4">
        <v>3</v>
      </c>
      <c r="H7" s="4">
        <v>4</v>
      </c>
      <c r="I7" s="5" t="s">
        <v>2</v>
      </c>
      <c r="J7" s="5" t="s">
        <v>1</v>
      </c>
    </row>
    <row r="8" spans="1:11" ht="15.75" x14ac:dyDescent="0.25">
      <c r="A8" s="43">
        <v>1</v>
      </c>
      <c r="B8" s="10" t="s">
        <v>29</v>
      </c>
      <c r="C8" s="10">
        <v>2004</v>
      </c>
      <c r="D8" s="43" t="s">
        <v>54</v>
      </c>
      <c r="E8" s="4">
        <v>12.86</v>
      </c>
      <c r="F8" s="4">
        <v>12.59</v>
      </c>
      <c r="G8" s="4">
        <v>13.31</v>
      </c>
      <c r="H8" s="4"/>
      <c r="I8" s="4">
        <f t="shared" ref="I8:I15" si="0">MAX(E8:H8)</f>
        <v>13.31</v>
      </c>
      <c r="J8" s="41">
        <v>1</v>
      </c>
    </row>
    <row r="9" spans="1:11" ht="15.75" x14ac:dyDescent="0.25">
      <c r="A9" s="43">
        <v>2</v>
      </c>
      <c r="B9" s="43" t="s">
        <v>81</v>
      </c>
      <c r="C9" s="43">
        <v>2006</v>
      </c>
      <c r="D9" s="43" t="s">
        <v>77</v>
      </c>
      <c r="E9" s="4">
        <v>10.52</v>
      </c>
      <c r="F9" s="4">
        <v>10.29</v>
      </c>
      <c r="G9" s="4">
        <v>9.91</v>
      </c>
      <c r="H9" s="4"/>
      <c r="I9" s="4">
        <f t="shared" si="0"/>
        <v>10.52</v>
      </c>
      <c r="J9" s="41">
        <v>2</v>
      </c>
    </row>
    <row r="10" spans="1:11" ht="15.75" x14ac:dyDescent="0.25">
      <c r="A10" s="43">
        <v>3</v>
      </c>
      <c r="B10" s="43" t="s">
        <v>78</v>
      </c>
      <c r="C10" s="43">
        <v>2006</v>
      </c>
      <c r="D10" s="43" t="s">
        <v>77</v>
      </c>
      <c r="E10" s="4">
        <v>9.82</v>
      </c>
      <c r="F10" s="4">
        <v>10.130000000000001</v>
      </c>
      <c r="G10" s="4">
        <v>9.52</v>
      </c>
      <c r="H10" s="4"/>
      <c r="I10" s="4">
        <f t="shared" si="0"/>
        <v>10.130000000000001</v>
      </c>
      <c r="J10" s="41">
        <v>3</v>
      </c>
    </row>
    <row r="11" spans="1:11" ht="15.75" x14ac:dyDescent="0.25">
      <c r="A11" s="43">
        <v>4</v>
      </c>
      <c r="B11" s="43" t="s">
        <v>48</v>
      </c>
      <c r="C11" s="43">
        <v>2004</v>
      </c>
      <c r="D11" s="43" t="s">
        <v>49</v>
      </c>
      <c r="E11" s="4">
        <v>9.51</v>
      </c>
      <c r="F11" s="4">
        <v>9.4499999999999993</v>
      </c>
      <c r="G11" s="4">
        <v>9.32</v>
      </c>
      <c r="H11" s="4"/>
      <c r="I11" s="4">
        <f t="shared" si="0"/>
        <v>9.51</v>
      </c>
      <c r="J11" s="64">
        <v>4</v>
      </c>
    </row>
    <row r="12" spans="1:11" ht="15.75" x14ac:dyDescent="0.25">
      <c r="A12" s="43">
        <v>5</v>
      </c>
      <c r="B12" s="10" t="s">
        <v>61</v>
      </c>
      <c r="C12" s="10">
        <v>2005</v>
      </c>
      <c r="D12" s="43" t="s">
        <v>54</v>
      </c>
      <c r="E12" s="4">
        <v>8.1199999999999992</v>
      </c>
      <c r="F12" s="4">
        <v>9.2200000000000006</v>
      </c>
      <c r="G12" s="4">
        <v>9.0299999999999994</v>
      </c>
      <c r="H12" s="4"/>
      <c r="I12" s="4">
        <f t="shared" si="0"/>
        <v>9.2200000000000006</v>
      </c>
      <c r="J12" s="5">
        <v>5</v>
      </c>
    </row>
    <row r="13" spans="1:11" s="24" customFormat="1" ht="15.75" x14ac:dyDescent="0.25">
      <c r="A13" s="43">
        <v>6</v>
      </c>
      <c r="B13" s="10" t="s">
        <v>75</v>
      </c>
      <c r="C13" s="10" t="s">
        <v>64</v>
      </c>
      <c r="D13" s="43" t="s">
        <v>65</v>
      </c>
      <c r="E13" s="4">
        <v>9.17</v>
      </c>
      <c r="F13" s="4" t="s">
        <v>94</v>
      </c>
      <c r="G13" s="4">
        <v>9.1300000000000008</v>
      </c>
      <c r="H13" s="4"/>
      <c r="I13" s="4">
        <f t="shared" si="0"/>
        <v>9.17</v>
      </c>
      <c r="J13" s="5">
        <v>6</v>
      </c>
    </row>
    <row r="14" spans="1:11" s="24" customFormat="1" ht="15.75" x14ac:dyDescent="0.25">
      <c r="A14" s="43">
        <v>7</v>
      </c>
      <c r="B14" s="43" t="s">
        <v>44</v>
      </c>
      <c r="C14" s="43">
        <v>2006</v>
      </c>
      <c r="D14" s="45" t="s">
        <v>38</v>
      </c>
      <c r="E14" s="4">
        <v>8.24</v>
      </c>
      <c r="F14" s="4">
        <v>8.08</v>
      </c>
      <c r="G14" s="4">
        <v>8.9499999999999993</v>
      </c>
      <c r="H14" s="4"/>
      <c r="I14" s="4">
        <f t="shared" si="0"/>
        <v>8.9499999999999993</v>
      </c>
      <c r="J14" s="5">
        <v>7</v>
      </c>
    </row>
    <row r="15" spans="1:11" s="24" customFormat="1" ht="15.75" x14ac:dyDescent="0.25">
      <c r="A15" s="43">
        <v>8</v>
      </c>
      <c r="B15" s="31" t="s">
        <v>83</v>
      </c>
      <c r="C15" s="31">
        <v>2006</v>
      </c>
      <c r="D15" s="5" t="s">
        <v>77</v>
      </c>
      <c r="E15" s="4">
        <v>8.49</v>
      </c>
      <c r="F15" s="4">
        <v>8.6999999999999993</v>
      </c>
      <c r="G15" s="4">
        <v>8.2899999999999991</v>
      </c>
      <c r="H15" s="4"/>
      <c r="I15" s="40">
        <f t="shared" si="0"/>
        <v>8.6999999999999993</v>
      </c>
      <c r="J15" s="5">
        <v>8</v>
      </c>
    </row>
    <row r="16" spans="1:11" ht="15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25">
      <c r="A17" s="24"/>
      <c r="B17" s="24" t="s">
        <v>3</v>
      </c>
      <c r="C17" s="21"/>
      <c r="D17" s="21"/>
      <c r="E17" s="24"/>
      <c r="F17" s="24"/>
      <c r="G17" s="24"/>
      <c r="H17" s="24" t="s">
        <v>4</v>
      </c>
      <c r="I17" s="21"/>
      <c r="J17" s="24"/>
    </row>
    <row r="18" spans="1:10" x14ac:dyDescent="0.25">
      <c r="A18" s="24"/>
      <c r="B18" s="24"/>
      <c r="C18" s="87"/>
      <c r="D18" s="87"/>
      <c r="E18" s="24"/>
      <c r="F18" s="24"/>
      <c r="G18" s="24"/>
      <c r="H18" s="24"/>
      <c r="I18" s="22"/>
      <c r="J18" s="24"/>
    </row>
  </sheetData>
  <sortState xmlns:xlrd2="http://schemas.microsoft.com/office/spreadsheetml/2017/richdata2" ref="B8:I15">
    <sortCondition descending="1" ref="I8:I15"/>
  </sortState>
  <mergeCells count="5">
    <mergeCell ref="B4:G4"/>
    <mergeCell ref="C3:J3"/>
    <mergeCell ref="E6:H6"/>
    <mergeCell ref="C18:D18"/>
    <mergeCell ref="H4:I4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workbookViewId="0">
      <selection activeCell="N12" sqref="N12"/>
    </sheetView>
  </sheetViews>
  <sheetFormatPr defaultRowHeight="15" x14ac:dyDescent="0.25"/>
  <cols>
    <col min="1" max="1" width="6.42578125" customWidth="1"/>
    <col min="2" max="2" width="22.5703125" customWidth="1"/>
    <col min="3" max="3" width="21.42578125" customWidth="1"/>
    <col min="4" max="4" width="22.140625" customWidth="1"/>
    <col min="5" max="5" width="18.42578125" customWidth="1"/>
    <col min="6" max="6" width="22.5703125" customWidth="1"/>
    <col min="7" max="7" width="9.140625" customWidth="1"/>
    <col min="8" max="8" width="6.85546875" customWidth="1"/>
    <col min="9" max="9" width="10.5703125" customWidth="1"/>
    <col min="12" max="12" width="11.140625" customWidth="1"/>
  </cols>
  <sheetData>
    <row r="1" spans="1:13" ht="15" customHeight="1" x14ac:dyDescent="0.25"/>
    <row r="3" spans="1:13" ht="18.75" x14ac:dyDescent="0.3">
      <c r="C3" s="76" t="s">
        <v>27</v>
      </c>
      <c r="D3" s="76"/>
      <c r="E3" s="76"/>
      <c r="F3" s="60"/>
      <c r="G3" s="60"/>
      <c r="H3" s="60"/>
      <c r="I3" s="60"/>
      <c r="J3" s="60"/>
      <c r="K3" s="60"/>
      <c r="L3" s="60"/>
      <c r="M3" s="60"/>
    </row>
    <row r="4" spans="1:13" ht="18.75" x14ac:dyDescent="0.3">
      <c r="B4" s="76" t="s">
        <v>21</v>
      </c>
      <c r="C4" s="76"/>
      <c r="D4" s="76"/>
      <c r="E4" s="76"/>
      <c r="F4" s="76"/>
      <c r="G4" s="76"/>
      <c r="H4" s="76"/>
      <c r="K4" s="1"/>
      <c r="L4" s="1"/>
    </row>
    <row r="5" spans="1:13" x14ac:dyDescent="0.25">
      <c r="F5" s="25" t="s">
        <v>33</v>
      </c>
    </row>
    <row r="6" spans="1:13" ht="22.5" customHeight="1" x14ac:dyDescent="0.35">
      <c r="A6" s="2"/>
      <c r="B6" s="2"/>
      <c r="C6" s="11" t="s">
        <v>9</v>
      </c>
      <c r="D6" s="2"/>
      <c r="E6" s="2"/>
      <c r="G6" s="25"/>
      <c r="H6" s="25"/>
      <c r="I6" s="25"/>
      <c r="J6" s="2"/>
      <c r="K6" s="2"/>
      <c r="L6" s="2"/>
      <c r="M6" s="2"/>
    </row>
    <row r="7" spans="1:13" ht="15" customHeight="1" x14ac:dyDescent="0.25">
      <c r="A7" s="5" t="s">
        <v>5</v>
      </c>
      <c r="B7" s="4" t="s">
        <v>10</v>
      </c>
      <c r="C7" s="5" t="s">
        <v>11</v>
      </c>
      <c r="D7" s="5" t="s">
        <v>11</v>
      </c>
      <c r="E7" s="5" t="s">
        <v>11</v>
      </c>
      <c r="F7" s="5" t="s">
        <v>11</v>
      </c>
      <c r="G7" s="5" t="s">
        <v>2</v>
      </c>
      <c r="H7" s="5" t="s">
        <v>1</v>
      </c>
    </row>
    <row r="8" spans="1:13" ht="15" customHeight="1" x14ac:dyDescent="0.25">
      <c r="A8" s="4">
        <v>1</v>
      </c>
      <c r="B8" s="44" t="s">
        <v>39</v>
      </c>
      <c r="C8" s="54" t="s">
        <v>37</v>
      </c>
      <c r="D8" s="54" t="s">
        <v>40</v>
      </c>
      <c r="E8" s="54" t="s">
        <v>41</v>
      </c>
      <c r="F8" s="54" t="s">
        <v>42</v>
      </c>
      <c r="G8" s="61" t="s">
        <v>88</v>
      </c>
      <c r="H8" s="41">
        <v>1</v>
      </c>
    </row>
    <row r="9" spans="1:13" ht="15" customHeight="1" x14ac:dyDescent="0.25">
      <c r="A9" s="4">
        <v>2</v>
      </c>
      <c r="B9" s="62" t="s">
        <v>65</v>
      </c>
      <c r="C9" s="54" t="s">
        <v>63</v>
      </c>
      <c r="D9" s="54" t="s">
        <v>69</v>
      </c>
      <c r="E9" s="54" t="s">
        <v>70</v>
      </c>
      <c r="F9" s="54" t="s">
        <v>71</v>
      </c>
      <c r="G9" s="61" t="s">
        <v>91</v>
      </c>
      <c r="H9" s="41">
        <v>2</v>
      </c>
    </row>
    <row r="10" spans="1:13" ht="15" customHeight="1" x14ac:dyDescent="0.25">
      <c r="A10" s="4">
        <v>3</v>
      </c>
      <c r="B10" s="44" t="s">
        <v>62</v>
      </c>
      <c r="C10" s="54" t="s">
        <v>53</v>
      </c>
      <c r="D10" s="54" t="s">
        <v>55</v>
      </c>
      <c r="E10" s="55" t="s">
        <v>57</v>
      </c>
      <c r="F10" s="54" t="s">
        <v>60</v>
      </c>
      <c r="G10" s="61" t="s">
        <v>90</v>
      </c>
      <c r="H10" s="41">
        <v>3</v>
      </c>
    </row>
    <row r="11" spans="1:13" ht="15" customHeight="1" x14ac:dyDescent="0.25">
      <c r="A11" s="4">
        <v>4</v>
      </c>
      <c r="B11" s="63" t="s">
        <v>52</v>
      </c>
      <c r="C11" s="54" t="s">
        <v>45</v>
      </c>
      <c r="D11" s="54" t="s">
        <v>47</v>
      </c>
      <c r="E11" s="54" t="s">
        <v>50</v>
      </c>
      <c r="F11" s="54" t="s">
        <v>51</v>
      </c>
      <c r="G11" s="61" t="s">
        <v>89</v>
      </c>
      <c r="H11" s="41">
        <v>4</v>
      </c>
    </row>
    <row r="12" spans="1:13" ht="15" customHeight="1" x14ac:dyDescent="0.25">
      <c r="A12" s="4"/>
      <c r="B12" s="30"/>
      <c r="C12" s="31"/>
      <c r="D12" s="31"/>
      <c r="E12" s="31"/>
      <c r="F12" s="31"/>
      <c r="G12" s="38"/>
      <c r="H12" s="5"/>
    </row>
    <row r="13" spans="1:13" ht="15.75" x14ac:dyDescent="0.25">
      <c r="A13" s="6"/>
      <c r="B13" s="6"/>
      <c r="C13" s="6"/>
      <c r="D13" s="6"/>
      <c r="E13" s="6"/>
      <c r="F13" s="6"/>
      <c r="G13" s="6"/>
      <c r="H13" s="6"/>
    </row>
  </sheetData>
  <sortState xmlns:xlrd2="http://schemas.microsoft.com/office/spreadsheetml/2017/richdata2" ref="B8:G11">
    <sortCondition ref="G8:G11"/>
  </sortState>
  <mergeCells count="2">
    <mergeCell ref="B4:H4"/>
    <mergeCell ref="C3:E3"/>
  </mergeCells>
  <phoneticPr fontId="16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3"/>
  <sheetViews>
    <sheetView workbookViewId="0">
      <selection sqref="A1:A1048576"/>
    </sheetView>
  </sheetViews>
  <sheetFormatPr defaultRowHeight="15" x14ac:dyDescent="0.25"/>
  <cols>
    <col min="1" max="1" width="8.85546875" style="24"/>
    <col min="2" max="2" width="4.85546875" customWidth="1"/>
    <col min="3" max="3" width="25.42578125" customWidth="1"/>
    <col min="5" max="5" width="16.7109375" customWidth="1"/>
    <col min="6" max="6" width="10.140625" customWidth="1"/>
    <col min="7" max="7" width="9.85546875" customWidth="1"/>
    <col min="8" max="8" width="11.140625" customWidth="1"/>
  </cols>
  <sheetData>
    <row r="3" spans="2:9" ht="18.75" x14ac:dyDescent="0.3">
      <c r="C3" s="77" t="s">
        <v>27</v>
      </c>
      <c r="D3" s="77"/>
      <c r="E3" s="77"/>
      <c r="F3" s="77"/>
      <c r="G3" s="77"/>
      <c r="H3" s="77"/>
      <c r="I3" s="77"/>
    </row>
    <row r="4" spans="2:9" ht="18.75" x14ac:dyDescent="0.3">
      <c r="C4" s="76" t="s">
        <v>30</v>
      </c>
      <c r="D4" s="76"/>
      <c r="E4" s="76"/>
      <c r="F4" s="24"/>
      <c r="G4" s="78" t="s">
        <v>32</v>
      </c>
      <c r="H4" s="78"/>
    </row>
    <row r="6" spans="2:9" ht="21" x14ac:dyDescent="0.35">
      <c r="C6" s="24"/>
      <c r="D6" s="24"/>
      <c r="E6" s="11" t="s">
        <v>20</v>
      </c>
      <c r="F6" s="24"/>
      <c r="G6" s="24"/>
      <c r="H6" s="24"/>
    </row>
    <row r="7" spans="2:9" ht="21.75" customHeight="1" x14ac:dyDescent="0.25">
      <c r="B7" s="5" t="s">
        <v>5</v>
      </c>
      <c r="C7" s="5" t="s">
        <v>11</v>
      </c>
      <c r="D7" s="4" t="s">
        <v>0</v>
      </c>
      <c r="E7" s="5" t="s">
        <v>16</v>
      </c>
      <c r="F7" s="4" t="s">
        <v>7</v>
      </c>
      <c r="G7" s="4" t="s">
        <v>15</v>
      </c>
      <c r="H7" s="4" t="s">
        <v>1</v>
      </c>
    </row>
    <row r="8" spans="2:9" ht="15.75" customHeight="1" x14ac:dyDescent="0.25">
      <c r="B8" s="28">
        <v>1</v>
      </c>
      <c r="C8" s="31" t="s">
        <v>41</v>
      </c>
      <c r="D8" s="31">
        <v>2005</v>
      </c>
      <c r="E8" s="31" t="s">
        <v>38</v>
      </c>
      <c r="F8" s="39"/>
      <c r="G8" s="61" t="s">
        <v>93</v>
      </c>
      <c r="H8" s="41">
        <v>1</v>
      </c>
    </row>
    <row r="9" spans="2:9" s="24" customFormat="1" ht="15.75" customHeight="1" x14ac:dyDescent="0.25">
      <c r="B9" s="28">
        <v>2</v>
      </c>
      <c r="C9" s="31" t="s">
        <v>36</v>
      </c>
      <c r="D9" s="31">
        <v>2003</v>
      </c>
      <c r="E9" s="31" t="s">
        <v>35</v>
      </c>
      <c r="F9" s="39"/>
      <c r="G9" s="39" t="s">
        <v>92</v>
      </c>
      <c r="H9" s="41"/>
    </row>
    <row r="10" spans="2:9" s="24" customFormat="1" ht="15.75" customHeight="1" x14ac:dyDescent="0.25">
      <c r="B10" s="28"/>
      <c r="C10" s="27"/>
      <c r="D10" s="28"/>
      <c r="E10" s="27"/>
      <c r="F10" s="39"/>
      <c r="G10" s="39"/>
      <c r="H10" s="41"/>
    </row>
    <row r="11" spans="2:9" s="24" customFormat="1" ht="15.75" customHeight="1" x14ac:dyDescent="0.25">
      <c r="B11" s="28"/>
      <c r="C11" s="27"/>
      <c r="D11" s="28"/>
      <c r="E11" s="27"/>
      <c r="F11" s="39"/>
      <c r="G11" s="39"/>
      <c r="H11" s="41"/>
    </row>
    <row r="12" spans="2:9" s="24" customFormat="1" ht="15.75" customHeight="1" x14ac:dyDescent="0.25">
      <c r="B12" s="28"/>
      <c r="C12" s="34"/>
      <c r="D12" s="28"/>
      <c r="E12" s="27"/>
      <c r="F12" s="39"/>
      <c r="G12" s="39"/>
      <c r="H12" s="4"/>
    </row>
    <row r="13" spans="2:9" ht="15.95" customHeight="1" x14ac:dyDescent="0.25">
      <c r="B13" s="2"/>
      <c r="C13" s="2"/>
      <c r="D13" s="2"/>
      <c r="E13" s="2"/>
      <c r="F13" s="2"/>
      <c r="G13" s="2"/>
      <c r="H13" s="2"/>
    </row>
    <row r="14" spans="2:9" ht="15.95" customHeight="1" x14ac:dyDescent="0.25"/>
    <row r="15" spans="2:9" ht="15.95" customHeight="1" x14ac:dyDescent="0.25">
      <c r="C15" s="24" t="s">
        <v>3</v>
      </c>
      <c r="D15" s="21"/>
      <c r="E15" s="21"/>
      <c r="F15" s="24" t="s">
        <v>4</v>
      </c>
      <c r="G15" s="21"/>
      <c r="H15" s="21"/>
    </row>
    <row r="16" spans="2:9" ht="15.95" customHeight="1" x14ac:dyDescent="0.25"/>
    <row r="17" ht="15.95" customHeight="1" x14ac:dyDescent="0.25"/>
    <row r="18" ht="15.95" customHeight="1" x14ac:dyDescent="0.25"/>
    <row r="19" ht="15.95" customHeight="1" x14ac:dyDescent="0.25"/>
    <row r="20" ht="15.95" customHeight="1" x14ac:dyDescent="0.25"/>
    <row r="21" ht="15.95" customHeight="1" x14ac:dyDescent="0.25"/>
    <row r="22" ht="15.95" customHeight="1" x14ac:dyDescent="0.25"/>
    <row r="23" ht="15.95" customHeight="1" x14ac:dyDescent="0.25"/>
  </sheetData>
  <sortState xmlns:xlrd2="http://schemas.microsoft.com/office/spreadsheetml/2017/richdata2" ref="C8:H9">
    <sortCondition ref="G8:G9"/>
  </sortState>
  <mergeCells count="3">
    <mergeCell ref="C4:E4"/>
    <mergeCell ref="G4:H4"/>
    <mergeCell ref="C3:I3"/>
  </mergeCells>
  <pageMargins left="0.11811023622047245" right="0.11811023622047245" top="0.35433070866141736" bottom="0.35433070866141736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I24"/>
  <sheetViews>
    <sheetView workbookViewId="0">
      <selection activeCell="G8" sqref="G8:G10"/>
    </sheetView>
  </sheetViews>
  <sheetFormatPr defaultRowHeight="15" x14ac:dyDescent="0.25"/>
  <cols>
    <col min="1" max="1" width="6.28515625" style="24" customWidth="1"/>
    <col min="2" max="2" width="5.7109375" customWidth="1"/>
    <col min="3" max="3" width="22.85546875" customWidth="1"/>
    <col min="5" max="5" width="20.42578125" customWidth="1"/>
    <col min="6" max="6" width="9.85546875" customWidth="1"/>
    <col min="7" max="7" width="11" customWidth="1"/>
  </cols>
  <sheetData>
    <row r="3" spans="1:9" ht="18.75" x14ac:dyDescent="0.3">
      <c r="C3" s="77" t="s">
        <v>27</v>
      </c>
      <c r="D3" s="77"/>
      <c r="E3" s="77"/>
      <c r="F3" s="77"/>
      <c r="G3" s="77"/>
      <c r="H3" s="77"/>
      <c r="I3" s="77"/>
    </row>
    <row r="4" spans="1:9" ht="18.75" x14ac:dyDescent="0.3">
      <c r="C4" s="76" t="s">
        <v>21</v>
      </c>
      <c r="D4" s="76"/>
      <c r="E4" s="76"/>
      <c r="F4" s="24"/>
      <c r="G4" s="78" t="s">
        <v>32</v>
      </c>
      <c r="H4" s="78"/>
    </row>
    <row r="6" spans="1:9" ht="21" x14ac:dyDescent="0.35">
      <c r="E6" s="11" t="s">
        <v>19</v>
      </c>
    </row>
    <row r="7" spans="1:9" ht="21.75" customHeight="1" x14ac:dyDescent="0.25">
      <c r="A7" s="57"/>
      <c r="B7" s="5" t="s">
        <v>5</v>
      </c>
      <c r="C7" s="5" t="s">
        <v>11</v>
      </c>
      <c r="D7" s="5" t="s">
        <v>0</v>
      </c>
      <c r="E7" s="5" t="s">
        <v>16</v>
      </c>
      <c r="F7" s="5" t="s">
        <v>2</v>
      </c>
      <c r="G7" s="4" t="s">
        <v>1</v>
      </c>
    </row>
    <row r="8" spans="1:9" ht="15.95" customHeight="1" x14ac:dyDescent="0.25">
      <c r="A8" s="83" t="s">
        <v>87</v>
      </c>
      <c r="B8" s="43">
        <v>1</v>
      </c>
      <c r="C8" s="43" t="s">
        <v>43</v>
      </c>
      <c r="D8" s="43">
        <v>2004</v>
      </c>
      <c r="E8" s="43" t="s">
        <v>38</v>
      </c>
      <c r="F8" s="72" t="s">
        <v>96</v>
      </c>
      <c r="G8" s="41">
        <v>1</v>
      </c>
    </row>
    <row r="9" spans="1:9" ht="15.95" customHeight="1" x14ac:dyDescent="0.25">
      <c r="A9" s="84"/>
      <c r="B9" s="43">
        <v>2</v>
      </c>
      <c r="C9" s="10" t="s">
        <v>63</v>
      </c>
      <c r="D9" s="10" t="s">
        <v>64</v>
      </c>
      <c r="E9" s="45" t="s">
        <v>66</v>
      </c>
      <c r="F9" s="72" t="s">
        <v>99</v>
      </c>
      <c r="G9" s="41">
        <v>2</v>
      </c>
    </row>
    <row r="10" spans="1:9" ht="15.6" customHeight="1" x14ac:dyDescent="0.25">
      <c r="A10" s="85"/>
      <c r="B10" s="43">
        <v>3</v>
      </c>
      <c r="C10" s="45" t="s">
        <v>51</v>
      </c>
      <c r="D10" s="45">
        <v>2005</v>
      </c>
      <c r="E10" s="43" t="s">
        <v>49</v>
      </c>
      <c r="F10" s="72" t="s">
        <v>97</v>
      </c>
      <c r="G10" s="41">
        <v>3</v>
      </c>
    </row>
    <row r="11" spans="1:9" ht="15.95" customHeight="1" x14ac:dyDescent="0.25">
      <c r="A11" s="80" t="s">
        <v>86</v>
      </c>
      <c r="B11" s="43">
        <v>4</v>
      </c>
      <c r="C11" s="43" t="s">
        <v>79</v>
      </c>
      <c r="D11" s="43">
        <v>2005</v>
      </c>
      <c r="E11" s="43" t="s">
        <v>77</v>
      </c>
      <c r="F11" s="72" t="s">
        <v>98</v>
      </c>
      <c r="G11" s="64">
        <v>4</v>
      </c>
    </row>
    <row r="12" spans="1:9" ht="15.95" customHeight="1" x14ac:dyDescent="0.25">
      <c r="A12" s="81"/>
      <c r="B12" s="43">
        <v>5</v>
      </c>
      <c r="C12" s="10" t="s">
        <v>56</v>
      </c>
      <c r="D12" s="10">
        <v>2003</v>
      </c>
      <c r="E12" s="43" t="s">
        <v>54</v>
      </c>
      <c r="F12" s="72" t="s">
        <v>92</v>
      </c>
      <c r="G12" s="43"/>
    </row>
    <row r="13" spans="1:9" s="24" customFormat="1" ht="15.95" customHeight="1" x14ac:dyDescent="0.25">
      <c r="A13" s="81"/>
      <c r="B13" s="43">
        <v>6</v>
      </c>
      <c r="C13" s="10" t="s">
        <v>60</v>
      </c>
      <c r="D13" s="10">
        <v>2005</v>
      </c>
      <c r="E13" s="43" t="s">
        <v>54</v>
      </c>
      <c r="F13" s="72" t="s">
        <v>92</v>
      </c>
      <c r="G13" s="43"/>
    </row>
    <row r="14" spans="1:9" ht="15.95" customHeight="1" x14ac:dyDescent="0.25">
      <c r="A14" s="81"/>
      <c r="B14" s="43">
        <v>7</v>
      </c>
      <c r="C14" s="10" t="s">
        <v>72</v>
      </c>
      <c r="D14" s="10">
        <v>2005</v>
      </c>
      <c r="E14" s="43" t="s">
        <v>65</v>
      </c>
      <c r="F14" s="72" t="s">
        <v>92</v>
      </c>
      <c r="G14" s="43"/>
    </row>
    <row r="15" spans="1:9" ht="15.95" customHeight="1" x14ac:dyDescent="0.25">
      <c r="A15" s="82"/>
      <c r="B15" s="43">
        <v>8</v>
      </c>
      <c r="C15" s="57"/>
      <c r="D15" s="57"/>
      <c r="E15" s="57"/>
      <c r="F15" s="72"/>
      <c r="G15" s="43"/>
      <c r="H15" s="37"/>
    </row>
    <row r="16" spans="1:9" s="24" customFormat="1" ht="15.95" customHeight="1" x14ac:dyDescent="0.25">
      <c r="C16" s="51"/>
      <c r="D16" s="52"/>
      <c r="E16" s="53"/>
      <c r="G16" s="37"/>
      <c r="H16" s="37"/>
    </row>
    <row r="17" spans="3:8" ht="15.95" customHeight="1" x14ac:dyDescent="0.25">
      <c r="C17" s="24" t="s">
        <v>3</v>
      </c>
      <c r="D17" s="21"/>
      <c r="E17" s="21"/>
      <c r="G17" s="24" t="s">
        <v>4</v>
      </c>
      <c r="H17" s="21"/>
    </row>
    <row r="18" spans="3:8" ht="15.95" customHeight="1" x14ac:dyDescent="0.25"/>
    <row r="19" spans="3:8" ht="15.95" customHeight="1" x14ac:dyDescent="0.25"/>
    <row r="20" spans="3:8" ht="15.95" customHeight="1" x14ac:dyDescent="0.25"/>
    <row r="21" spans="3:8" ht="15.95" customHeight="1" x14ac:dyDescent="0.25"/>
    <row r="22" spans="3:8" ht="15.95" customHeight="1" x14ac:dyDescent="0.25"/>
    <row r="23" spans="3:8" ht="15.95" customHeight="1" x14ac:dyDescent="0.25"/>
    <row r="24" spans="3:8" ht="15.95" customHeight="1" x14ac:dyDescent="0.25"/>
  </sheetData>
  <sortState xmlns:xlrd2="http://schemas.microsoft.com/office/spreadsheetml/2017/richdata2" ref="C8:F14">
    <sortCondition ref="F8:F14"/>
  </sortState>
  <mergeCells count="5">
    <mergeCell ref="C4:E4"/>
    <mergeCell ref="G4:H4"/>
    <mergeCell ref="C3:I3"/>
    <mergeCell ref="A8:A10"/>
    <mergeCell ref="A11:A15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H49"/>
  <sheetViews>
    <sheetView tabSelected="1" workbookViewId="0">
      <selection activeCell="F12" sqref="F12"/>
    </sheetView>
  </sheetViews>
  <sheetFormatPr defaultRowHeight="15" x14ac:dyDescent="0.25"/>
  <cols>
    <col min="1" max="1" width="3.5703125" customWidth="1"/>
    <col min="2" max="2" width="24.140625" customWidth="1"/>
    <col min="3" max="3" width="10.5703125" customWidth="1"/>
    <col min="4" max="4" width="22.7109375" customWidth="1"/>
    <col min="6" max="6" width="10" customWidth="1"/>
    <col min="7" max="7" width="11.140625" customWidth="1"/>
  </cols>
  <sheetData>
    <row r="3" spans="1:8" ht="15.75" x14ac:dyDescent="0.25">
      <c r="C3" s="86"/>
      <c r="D3" s="86"/>
      <c r="E3" s="86"/>
      <c r="F3" s="86"/>
      <c r="G3" s="86"/>
      <c r="H3" s="86"/>
    </row>
    <row r="4" spans="1:8" ht="18.75" x14ac:dyDescent="0.3">
      <c r="B4" s="77" t="s">
        <v>27</v>
      </c>
      <c r="C4" s="77"/>
      <c r="D4" s="77"/>
      <c r="E4" s="77"/>
      <c r="F4" s="77"/>
      <c r="G4" s="77"/>
      <c r="H4" s="77"/>
    </row>
    <row r="5" spans="1:8" ht="18.75" x14ac:dyDescent="0.3">
      <c r="B5" s="76" t="s">
        <v>21</v>
      </c>
      <c r="C5" s="76"/>
      <c r="D5" s="76"/>
      <c r="E5" s="24"/>
      <c r="F5" s="25" t="s">
        <v>32</v>
      </c>
      <c r="G5" s="25"/>
    </row>
    <row r="6" spans="1:8" s="24" customFormat="1" ht="18.75" x14ac:dyDescent="0.3">
      <c r="B6" s="33"/>
      <c r="C6" s="33"/>
      <c r="D6" s="33"/>
      <c r="F6" s="23"/>
    </row>
    <row r="7" spans="1:8" ht="21" x14ac:dyDescent="0.35">
      <c r="D7" s="11" t="s">
        <v>26</v>
      </c>
      <c r="E7" s="8"/>
    </row>
    <row r="8" spans="1:8" ht="21.75" customHeight="1" x14ac:dyDescent="0.25">
      <c r="A8" s="5" t="s">
        <v>5</v>
      </c>
      <c r="B8" s="5" t="s">
        <v>11</v>
      </c>
      <c r="C8" s="4" t="s">
        <v>0</v>
      </c>
      <c r="D8" s="5" t="s">
        <v>16</v>
      </c>
      <c r="E8" s="5" t="s">
        <v>2</v>
      </c>
      <c r="F8" s="4" t="s">
        <v>1</v>
      </c>
    </row>
    <row r="9" spans="1:8" ht="15.95" customHeight="1" x14ac:dyDescent="0.25">
      <c r="A9" s="43">
        <v>1</v>
      </c>
      <c r="B9" s="43" t="s">
        <v>47</v>
      </c>
      <c r="C9" s="43">
        <v>2004</v>
      </c>
      <c r="D9" s="43" t="s">
        <v>46</v>
      </c>
      <c r="E9" s="61" t="s">
        <v>111</v>
      </c>
      <c r="F9" s="41">
        <v>1</v>
      </c>
    </row>
    <row r="10" spans="1:8" ht="15.95" customHeight="1" x14ac:dyDescent="0.25">
      <c r="A10" s="43">
        <v>2</v>
      </c>
      <c r="B10" s="10" t="s">
        <v>69</v>
      </c>
      <c r="C10" s="10">
        <v>2005</v>
      </c>
      <c r="D10" s="43" t="s">
        <v>65</v>
      </c>
      <c r="E10" s="61" t="s">
        <v>113</v>
      </c>
      <c r="F10" s="41">
        <v>2</v>
      </c>
    </row>
    <row r="11" spans="1:8" ht="15.95" customHeight="1" x14ac:dyDescent="0.25">
      <c r="A11" s="43">
        <v>3</v>
      </c>
      <c r="B11" s="10" t="s">
        <v>58</v>
      </c>
      <c r="C11" s="10">
        <v>2005</v>
      </c>
      <c r="D11" s="43" t="s">
        <v>54</v>
      </c>
      <c r="E11" s="61" t="s">
        <v>112</v>
      </c>
      <c r="F11" s="41">
        <v>3</v>
      </c>
    </row>
    <row r="12" spans="1:8" ht="15.95" customHeight="1" x14ac:dyDescent="0.25">
      <c r="A12" s="43">
        <v>4</v>
      </c>
      <c r="B12" s="31" t="s">
        <v>83</v>
      </c>
      <c r="C12" s="31">
        <v>2006</v>
      </c>
      <c r="D12" s="5" t="s">
        <v>77</v>
      </c>
      <c r="E12" s="61" t="s">
        <v>115</v>
      </c>
      <c r="F12" s="64">
        <v>4</v>
      </c>
    </row>
    <row r="13" spans="1:8" ht="15.95" customHeight="1" x14ac:dyDescent="0.25">
      <c r="A13" s="43">
        <v>5</v>
      </c>
      <c r="B13" s="31" t="s">
        <v>82</v>
      </c>
      <c r="C13" s="31">
        <v>2006</v>
      </c>
      <c r="D13" s="31" t="s">
        <v>77</v>
      </c>
      <c r="E13" s="61" t="s">
        <v>114</v>
      </c>
      <c r="F13" s="64">
        <v>5</v>
      </c>
    </row>
    <row r="14" spans="1:8" ht="15.95" customHeight="1" x14ac:dyDescent="0.25">
      <c r="A14" s="43">
        <v>6</v>
      </c>
      <c r="B14" s="43" t="s">
        <v>45</v>
      </c>
      <c r="C14" s="43">
        <v>2004</v>
      </c>
      <c r="D14" s="43" t="s">
        <v>46</v>
      </c>
      <c r="E14" s="61" t="s">
        <v>92</v>
      </c>
      <c r="F14" s="41"/>
    </row>
    <row r="15" spans="1:8" ht="15.95" customHeight="1" x14ac:dyDescent="0.25">
      <c r="A15" s="43">
        <v>7</v>
      </c>
      <c r="B15" s="74" t="s">
        <v>57</v>
      </c>
      <c r="C15" s="74">
        <v>2005</v>
      </c>
      <c r="D15" s="75" t="s">
        <v>54</v>
      </c>
      <c r="E15" s="61" t="s">
        <v>92</v>
      </c>
      <c r="F15" s="41"/>
    </row>
    <row r="16" spans="1:8" ht="14.25" customHeight="1" x14ac:dyDescent="0.25">
      <c r="A16" s="43">
        <v>8</v>
      </c>
      <c r="B16" s="10" t="s">
        <v>75</v>
      </c>
      <c r="C16" s="10" t="s">
        <v>64</v>
      </c>
      <c r="D16" s="43" t="s">
        <v>65</v>
      </c>
      <c r="E16" s="61" t="s">
        <v>92</v>
      </c>
      <c r="F16" s="5"/>
    </row>
    <row r="17" spans="1:8" ht="15.75" hidden="1" customHeight="1" x14ac:dyDescent="0.25">
      <c r="A17" s="4"/>
      <c r="B17" s="10"/>
      <c r="C17" s="7"/>
      <c r="D17" s="5"/>
      <c r="E17" s="9"/>
      <c r="F17" s="5"/>
    </row>
    <row r="18" spans="1:8" ht="15.95" customHeight="1" x14ac:dyDescent="0.25">
      <c r="A18" s="17"/>
      <c r="B18" s="19"/>
      <c r="C18" s="18"/>
      <c r="D18" s="17"/>
      <c r="E18" s="20"/>
      <c r="F18" s="17"/>
    </row>
    <row r="19" spans="1:8" ht="15.95" customHeight="1" x14ac:dyDescent="0.25">
      <c r="A19" s="17"/>
      <c r="B19" s="24" t="s">
        <v>3</v>
      </c>
      <c r="C19" s="21"/>
      <c r="D19" s="21"/>
      <c r="E19" s="24" t="s">
        <v>4</v>
      </c>
      <c r="F19" s="21"/>
    </row>
    <row r="20" spans="1:8" ht="15.95" customHeight="1" x14ac:dyDescent="0.25">
      <c r="A20" s="2"/>
      <c r="B20" s="2"/>
      <c r="C20" s="2"/>
      <c r="D20" s="2"/>
      <c r="E20" s="2"/>
      <c r="F20" s="2"/>
    </row>
    <row r="21" spans="1:8" ht="15.95" customHeight="1" x14ac:dyDescent="0.25"/>
    <row r="22" spans="1:8" ht="15.95" customHeight="1" x14ac:dyDescent="0.25">
      <c r="C22" s="87"/>
      <c r="D22" s="87"/>
      <c r="E22" s="87"/>
      <c r="F22" s="87"/>
      <c r="G22" s="2"/>
      <c r="H22" s="2"/>
    </row>
    <row r="23" spans="1:8" ht="15.95" customHeight="1" x14ac:dyDescent="0.25"/>
    <row r="24" spans="1:8" ht="15.95" customHeight="1" x14ac:dyDescent="0.25"/>
    <row r="25" spans="1:8" ht="15.95" customHeight="1" x14ac:dyDescent="0.25"/>
    <row r="26" spans="1:8" ht="15.95" customHeight="1" x14ac:dyDescent="0.25"/>
    <row r="27" spans="1:8" ht="15.95" customHeight="1" x14ac:dyDescent="0.25"/>
    <row r="28" spans="1:8" ht="15.95" customHeight="1" x14ac:dyDescent="0.25"/>
    <row r="29" spans="1:8" ht="15.95" customHeight="1" x14ac:dyDescent="0.25"/>
    <row r="30" spans="1:8" ht="15.95" customHeight="1" x14ac:dyDescent="0.25"/>
    <row r="31" spans="1:8" ht="15.95" customHeight="1" x14ac:dyDescent="0.25"/>
    <row r="32" spans="1:8" ht="15.95" customHeight="1" x14ac:dyDescent="0.25"/>
    <row r="33" ht="15.95" customHeight="1" x14ac:dyDescent="0.25"/>
    <row r="34" ht="15.95" customHeight="1" x14ac:dyDescent="0.25"/>
    <row r="35" ht="15.95" customHeight="1" x14ac:dyDescent="0.25"/>
    <row r="36" ht="15.95" customHeight="1" x14ac:dyDescent="0.25"/>
    <row r="37" ht="15.95" customHeight="1" x14ac:dyDescent="0.25"/>
    <row r="38" ht="15.95" customHeight="1" x14ac:dyDescent="0.25"/>
    <row r="39" ht="15.9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</sheetData>
  <sortState xmlns:xlrd2="http://schemas.microsoft.com/office/spreadsheetml/2017/richdata2" ref="B9:E16">
    <sortCondition ref="E9:E16"/>
  </sortState>
  <mergeCells count="5">
    <mergeCell ref="C3:H3"/>
    <mergeCell ref="C22:D22"/>
    <mergeCell ref="E22:F22"/>
    <mergeCell ref="B5:D5"/>
    <mergeCell ref="B4:H4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L23"/>
  <sheetViews>
    <sheetView zoomScaleNormal="100" workbookViewId="0">
      <selection sqref="A1:A1048576"/>
    </sheetView>
  </sheetViews>
  <sheetFormatPr defaultRowHeight="15" x14ac:dyDescent="0.25"/>
  <cols>
    <col min="1" max="1" width="8.85546875" style="24"/>
    <col min="2" max="2" width="4.5703125" customWidth="1"/>
    <col min="3" max="3" width="23.7109375" customWidth="1"/>
    <col min="5" max="5" width="18.5703125" customWidth="1"/>
    <col min="6" max="6" width="8.85546875" customWidth="1"/>
    <col min="10" max="10" width="10.42578125" customWidth="1"/>
    <col min="11" max="11" width="9.5703125" customWidth="1"/>
  </cols>
  <sheetData>
    <row r="3" spans="2:12" ht="18.75" x14ac:dyDescent="0.3">
      <c r="D3" s="76" t="s">
        <v>27</v>
      </c>
      <c r="E3" s="76"/>
      <c r="F3" s="76"/>
      <c r="G3" s="76"/>
      <c r="H3" s="76"/>
      <c r="I3" s="76"/>
      <c r="J3" s="76"/>
      <c r="K3" s="76"/>
    </row>
    <row r="4" spans="2:12" ht="18.75" x14ac:dyDescent="0.3">
      <c r="C4" s="76" t="s">
        <v>21</v>
      </c>
      <c r="D4" s="76"/>
      <c r="E4" s="76"/>
      <c r="F4" s="76"/>
      <c r="G4" s="76"/>
      <c r="H4" s="76"/>
      <c r="I4" s="78" t="s">
        <v>32</v>
      </c>
      <c r="J4" s="78"/>
      <c r="K4" s="25"/>
      <c r="L4" s="25"/>
    </row>
    <row r="6" spans="2:12" ht="21" x14ac:dyDescent="0.35">
      <c r="F6" s="88" t="s">
        <v>6</v>
      </c>
      <c r="G6" s="88"/>
      <c r="H6" s="88"/>
      <c r="I6" s="88"/>
    </row>
    <row r="7" spans="2:12" ht="21.75" customHeight="1" x14ac:dyDescent="0.25">
      <c r="B7" s="5" t="s">
        <v>5</v>
      </c>
      <c r="C7" s="5" t="s">
        <v>11</v>
      </c>
      <c r="D7" s="4" t="s">
        <v>0</v>
      </c>
      <c r="E7" s="5" t="s">
        <v>16</v>
      </c>
      <c r="F7" s="4">
        <v>1</v>
      </c>
      <c r="G7" s="4">
        <v>2</v>
      </c>
      <c r="H7" s="4">
        <v>3</v>
      </c>
      <c r="I7" s="4">
        <v>4</v>
      </c>
      <c r="J7" s="5" t="s">
        <v>2</v>
      </c>
      <c r="K7" s="5" t="s">
        <v>1</v>
      </c>
    </row>
    <row r="8" spans="2:12" ht="15.95" customHeight="1" x14ac:dyDescent="0.25">
      <c r="B8" s="43">
        <v>1</v>
      </c>
      <c r="C8" s="43" t="s">
        <v>37</v>
      </c>
      <c r="D8" s="43">
        <v>2005</v>
      </c>
      <c r="E8" s="43" t="s">
        <v>38</v>
      </c>
      <c r="F8" s="43">
        <v>6.06</v>
      </c>
      <c r="G8" s="43">
        <v>6.31</v>
      </c>
      <c r="H8" s="43">
        <v>4.41</v>
      </c>
      <c r="I8" s="43">
        <v>6.25</v>
      </c>
      <c r="J8" s="43">
        <f t="shared" ref="J8:J14" si="0">MAX(F8:I8)</f>
        <v>6.31</v>
      </c>
      <c r="K8" s="41">
        <v>1</v>
      </c>
    </row>
    <row r="9" spans="2:12" ht="15.95" customHeight="1" x14ac:dyDescent="0.25">
      <c r="B9" s="43">
        <v>2</v>
      </c>
      <c r="C9" s="43" t="s">
        <v>95</v>
      </c>
      <c r="D9" s="43">
        <v>2006</v>
      </c>
      <c r="E9" s="45" t="s">
        <v>77</v>
      </c>
      <c r="F9" s="43" t="s">
        <v>94</v>
      </c>
      <c r="G9" s="43">
        <v>5.69</v>
      </c>
      <c r="H9" s="43" t="s">
        <v>94</v>
      </c>
      <c r="I9" s="43">
        <v>5.95</v>
      </c>
      <c r="J9" s="43">
        <f t="shared" si="0"/>
        <v>5.95</v>
      </c>
      <c r="K9" s="41">
        <v>2</v>
      </c>
    </row>
    <row r="10" spans="2:12" ht="15.95" customHeight="1" x14ac:dyDescent="0.25">
      <c r="B10" s="43">
        <v>3</v>
      </c>
      <c r="C10" s="43" t="s">
        <v>40</v>
      </c>
      <c r="D10" s="43">
        <v>2004</v>
      </c>
      <c r="E10" s="43" t="s">
        <v>38</v>
      </c>
      <c r="F10" s="49">
        <v>4.7</v>
      </c>
      <c r="G10" s="49">
        <v>5.07</v>
      </c>
      <c r="H10" s="43" t="s">
        <v>94</v>
      </c>
      <c r="I10" s="43">
        <v>3.86</v>
      </c>
      <c r="J10" s="43">
        <f t="shared" si="0"/>
        <v>5.07</v>
      </c>
      <c r="K10" s="41">
        <v>3</v>
      </c>
    </row>
    <row r="11" spans="2:12" ht="15.95" customHeight="1" x14ac:dyDescent="0.25">
      <c r="B11" s="43">
        <v>4</v>
      </c>
      <c r="C11" s="43" t="s">
        <v>76</v>
      </c>
      <c r="D11" s="43">
        <v>2005</v>
      </c>
      <c r="E11" s="45" t="s">
        <v>77</v>
      </c>
      <c r="F11" s="43">
        <v>4.58</v>
      </c>
      <c r="G11" s="43">
        <v>4.92</v>
      </c>
      <c r="H11" s="43">
        <v>4.72</v>
      </c>
      <c r="I11" s="43"/>
      <c r="J11" s="43">
        <f t="shared" si="0"/>
        <v>4.92</v>
      </c>
      <c r="K11" s="64">
        <v>4</v>
      </c>
    </row>
    <row r="12" spans="2:12" ht="15.95" customHeight="1" x14ac:dyDescent="0.25">
      <c r="B12" s="43">
        <v>5</v>
      </c>
      <c r="C12" s="10" t="s">
        <v>53</v>
      </c>
      <c r="D12" s="10">
        <v>2006</v>
      </c>
      <c r="E12" s="43" t="s">
        <v>54</v>
      </c>
      <c r="F12" s="43">
        <v>4.68</v>
      </c>
      <c r="G12" s="43" t="s">
        <v>94</v>
      </c>
      <c r="H12" s="43">
        <v>4.5</v>
      </c>
      <c r="I12" s="43" t="s">
        <v>94</v>
      </c>
      <c r="J12" s="43">
        <f t="shared" si="0"/>
        <v>4.68</v>
      </c>
      <c r="K12" s="64">
        <v>5</v>
      </c>
    </row>
    <row r="13" spans="2:12" ht="15.95" customHeight="1" x14ac:dyDescent="0.25">
      <c r="B13" s="43">
        <v>6</v>
      </c>
      <c r="C13" s="10" t="s">
        <v>67</v>
      </c>
      <c r="D13" s="10" t="s">
        <v>68</v>
      </c>
      <c r="E13" s="43" t="s">
        <v>65</v>
      </c>
      <c r="F13" s="43">
        <v>4.63</v>
      </c>
      <c r="G13" s="43">
        <v>4.58</v>
      </c>
      <c r="H13" s="43" t="s">
        <v>94</v>
      </c>
      <c r="I13" s="43">
        <v>4.59</v>
      </c>
      <c r="J13" s="43">
        <f t="shared" si="0"/>
        <v>4.63</v>
      </c>
      <c r="K13" s="64">
        <v>6</v>
      </c>
    </row>
    <row r="14" spans="2:12" ht="15.95" customHeight="1" x14ac:dyDescent="0.25">
      <c r="B14" s="43">
        <v>7</v>
      </c>
      <c r="C14" s="10" t="s">
        <v>56</v>
      </c>
      <c r="D14" s="10">
        <v>2003</v>
      </c>
      <c r="E14" s="43" t="s">
        <v>54</v>
      </c>
      <c r="F14" s="43">
        <v>4.45</v>
      </c>
      <c r="G14" s="43" t="s">
        <v>94</v>
      </c>
      <c r="H14" s="43"/>
      <c r="I14" s="43"/>
      <c r="J14" s="43">
        <f t="shared" si="0"/>
        <v>4.45</v>
      </c>
      <c r="K14" s="64">
        <v>7</v>
      </c>
    </row>
    <row r="15" spans="2:12" s="24" customFormat="1" ht="15.95" customHeight="1" x14ac:dyDescent="0.25">
      <c r="B15" s="19"/>
      <c r="C15" s="65"/>
      <c r="D15" s="66"/>
      <c r="E15" s="67"/>
      <c r="F15" s="19"/>
      <c r="G15" s="19"/>
      <c r="H15" s="67"/>
      <c r="I15" s="67"/>
      <c r="J15" s="19"/>
      <c r="K15" s="68"/>
    </row>
    <row r="16" spans="2:12" ht="15.95" customHeight="1" x14ac:dyDescent="0.25">
      <c r="C16" t="s">
        <v>3</v>
      </c>
      <c r="D16" s="89"/>
      <c r="E16" s="89"/>
      <c r="G16" t="s">
        <v>4</v>
      </c>
      <c r="H16" s="29"/>
      <c r="I16" s="21"/>
    </row>
    <row r="17" ht="15.95" customHeight="1" x14ac:dyDescent="0.25"/>
    <row r="18" ht="15.95" customHeight="1" x14ac:dyDescent="0.25"/>
    <row r="19" ht="15.95" customHeight="1" x14ac:dyDescent="0.25"/>
    <row r="20" ht="15.95" customHeight="1" x14ac:dyDescent="0.25"/>
    <row r="21" ht="15.95" customHeight="1" x14ac:dyDescent="0.25"/>
    <row r="22" ht="15.95" customHeight="1" x14ac:dyDescent="0.25"/>
    <row r="23" ht="15.95" customHeight="1" x14ac:dyDescent="0.25"/>
  </sheetData>
  <sortState xmlns:xlrd2="http://schemas.microsoft.com/office/spreadsheetml/2017/richdata2" ref="C8:J14">
    <sortCondition descending="1" ref="J8:J14"/>
  </sortState>
  <mergeCells count="5">
    <mergeCell ref="D3:K3"/>
    <mergeCell ref="F6:I6"/>
    <mergeCell ref="D16:E16"/>
    <mergeCell ref="C4:H4"/>
    <mergeCell ref="I4:J4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M17"/>
  <sheetViews>
    <sheetView zoomScaleNormal="100" workbookViewId="0">
      <selection activeCell="C12" sqref="C12"/>
    </sheetView>
  </sheetViews>
  <sheetFormatPr defaultRowHeight="15" x14ac:dyDescent="0.25"/>
  <cols>
    <col min="1" max="1" width="5.42578125" customWidth="1"/>
    <col min="2" max="2" width="17.5703125" customWidth="1"/>
    <col min="3" max="3" width="9" customWidth="1"/>
    <col min="4" max="4" width="13.42578125" customWidth="1"/>
    <col min="5" max="5" width="6.42578125" customWidth="1"/>
    <col min="6" max="9" width="5.85546875" customWidth="1"/>
    <col min="10" max="11" width="5.85546875" style="24" customWidth="1"/>
    <col min="12" max="12" width="6.140625" customWidth="1"/>
    <col min="13" max="13" width="7.5703125" customWidth="1"/>
    <col min="14" max="14" width="7" customWidth="1"/>
  </cols>
  <sheetData>
    <row r="3" spans="1:13" ht="15.75" x14ac:dyDescent="0.25">
      <c r="B3" s="86" t="s">
        <v>27</v>
      </c>
      <c r="C3" s="86"/>
      <c r="D3" s="86"/>
      <c r="E3" s="86"/>
      <c r="F3" s="86"/>
      <c r="G3" s="86"/>
      <c r="H3" s="86"/>
      <c r="I3" s="86"/>
      <c r="J3" s="86"/>
      <c r="K3" s="86"/>
    </row>
    <row r="4" spans="1:13" ht="21" x14ac:dyDescent="0.35">
      <c r="B4" s="88" t="s">
        <v>31</v>
      </c>
      <c r="C4" s="88"/>
      <c r="D4" s="88"/>
      <c r="E4" s="88"/>
      <c r="F4" s="88"/>
      <c r="I4" s="1" t="s">
        <v>32</v>
      </c>
      <c r="J4" s="25"/>
      <c r="K4" s="25"/>
    </row>
    <row r="6" spans="1:13" ht="21" x14ac:dyDescent="0.35">
      <c r="D6" s="88" t="s">
        <v>18</v>
      </c>
      <c r="E6" s="88"/>
      <c r="F6" s="88"/>
      <c r="G6" s="88"/>
    </row>
    <row r="7" spans="1:13" ht="21.7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3" ht="8.25" hidden="1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3" ht="30" customHeight="1" x14ac:dyDescent="0.25">
      <c r="A9" s="42" t="s">
        <v>5</v>
      </c>
      <c r="B9" s="13" t="s">
        <v>11</v>
      </c>
      <c r="C9" s="13" t="s">
        <v>12</v>
      </c>
      <c r="D9" s="14" t="s">
        <v>16</v>
      </c>
      <c r="E9" s="14" t="s">
        <v>13</v>
      </c>
      <c r="F9" s="15" t="s">
        <v>100</v>
      </c>
      <c r="G9" s="15" t="s">
        <v>101</v>
      </c>
      <c r="H9" s="15" t="s">
        <v>102</v>
      </c>
      <c r="I9" s="15" t="s">
        <v>103</v>
      </c>
      <c r="J9" s="15" t="s">
        <v>104</v>
      </c>
      <c r="K9" s="15" t="s">
        <v>105</v>
      </c>
      <c r="L9" s="13" t="s">
        <v>14</v>
      </c>
      <c r="M9" s="13" t="s">
        <v>1</v>
      </c>
    </row>
    <row r="10" spans="1:13" ht="15.95" customHeight="1" x14ac:dyDescent="0.25">
      <c r="A10" s="56">
        <v>1</v>
      </c>
      <c r="B10" s="10" t="s">
        <v>58</v>
      </c>
      <c r="C10" s="10">
        <v>2005</v>
      </c>
      <c r="D10" s="43" t="s">
        <v>54</v>
      </c>
      <c r="E10" s="40">
        <v>1.4</v>
      </c>
      <c r="F10" s="4" t="s">
        <v>107</v>
      </c>
      <c r="G10" s="4" t="s">
        <v>106</v>
      </c>
      <c r="H10" s="4" t="s">
        <v>106</v>
      </c>
      <c r="I10" s="4" t="s">
        <v>109</v>
      </c>
      <c r="J10" s="4" t="s">
        <v>109</v>
      </c>
      <c r="K10" s="4" t="s">
        <v>108</v>
      </c>
      <c r="L10" s="40">
        <v>1.6</v>
      </c>
      <c r="M10" s="41">
        <v>1</v>
      </c>
    </row>
    <row r="11" spans="1:13" ht="15.95" customHeight="1" x14ac:dyDescent="0.25">
      <c r="A11" s="56">
        <v>2</v>
      </c>
      <c r="B11" s="43" t="s">
        <v>42</v>
      </c>
      <c r="C11" s="43">
        <v>2005</v>
      </c>
      <c r="D11" s="43" t="s">
        <v>38</v>
      </c>
      <c r="E11" s="40">
        <v>1.4</v>
      </c>
      <c r="F11" s="4" t="s">
        <v>106</v>
      </c>
      <c r="G11" s="4" t="s">
        <v>106</v>
      </c>
      <c r="H11" s="4" t="s">
        <v>107</v>
      </c>
      <c r="I11" s="4" t="s">
        <v>106</v>
      </c>
      <c r="J11" s="4" t="s">
        <v>108</v>
      </c>
      <c r="K11" s="4"/>
      <c r="L11" s="40">
        <v>1.55</v>
      </c>
      <c r="M11" s="41">
        <v>2</v>
      </c>
    </row>
    <row r="12" spans="1:13" s="24" customFormat="1" ht="15.75" customHeight="1" x14ac:dyDescent="0.25">
      <c r="A12" s="56">
        <v>3</v>
      </c>
      <c r="B12" s="10" t="s">
        <v>70</v>
      </c>
      <c r="C12" s="10">
        <v>2006</v>
      </c>
      <c r="D12" s="43" t="s">
        <v>65</v>
      </c>
      <c r="E12" s="73">
        <v>1.55</v>
      </c>
      <c r="F12" s="73"/>
      <c r="G12" s="73"/>
      <c r="H12" s="73"/>
      <c r="I12" s="73" t="s">
        <v>107</v>
      </c>
      <c r="J12" s="73" t="s">
        <v>108</v>
      </c>
      <c r="K12" s="73"/>
      <c r="L12" s="16">
        <v>1.55</v>
      </c>
      <c r="M12" s="12">
        <v>3</v>
      </c>
    </row>
    <row r="13" spans="1:13" s="24" customFormat="1" ht="15.75" customHeight="1" x14ac:dyDescent="0.25">
      <c r="A13" s="56">
        <v>4</v>
      </c>
      <c r="B13" s="10" t="s">
        <v>67</v>
      </c>
      <c r="C13" s="10" t="s">
        <v>68</v>
      </c>
      <c r="D13" s="43" t="s">
        <v>65</v>
      </c>
      <c r="E13" s="73">
        <v>1.6</v>
      </c>
      <c r="F13" s="73"/>
      <c r="G13" s="73"/>
      <c r="H13" s="73"/>
      <c r="I13" s="73"/>
      <c r="J13" s="73" t="s">
        <v>108</v>
      </c>
      <c r="K13" s="73"/>
      <c r="L13" s="16">
        <v>0</v>
      </c>
      <c r="M13" s="41" t="s">
        <v>110</v>
      </c>
    </row>
    <row r="14" spans="1:13" ht="15.95" customHeight="1" x14ac:dyDescent="0.25"/>
    <row r="15" spans="1:13" ht="15.95" customHeight="1" x14ac:dyDescent="0.25">
      <c r="B15" s="24" t="s">
        <v>3</v>
      </c>
      <c r="C15" s="89"/>
      <c r="D15" s="89"/>
      <c r="E15" s="24"/>
      <c r="F15" s="24" t="s">
        <v>4</v>
      </c>
      <c r="G15" s="35"/>
      <c r="H15" s="21"/>
      <c r="I15" s="21"/>
      <c r="J15" s="21"/>
      <c r="K15" s="21"/>
    </row>
    <row r="16" spans="1:13" ht="15.95" customHeight="1" x14ac:dyDescent="0.25">
      <c r="I16" s="1"/>
      <c r="J16" s="25"/>
      <c r="K16" s="25"/>
    </row>
    <row r="17" ht="15.95" customHeight="1" x14ac:dyDescent="0.25"/>
  </sheetData>
  <sortState xmlns:xlrd2="http://schemas.microsoft.com/office/spreadsheetml/2017/richdata2" ref="B10:L13">
    <sortCondition descending="1" ref="L10:L13"/>
  </sortState>
  <mergeCells count="4">
    <mergeCell ref="B3:K3"/>
    <mergeCell ref="D6:G6"/>
    <mergeCell ref="C15:D15"/>
    <mergeCell ref="B4:F4"/>
  </mergeCells>
  <pageMargins left="0.7" right="0.7" top="0.75" bottom="0.75" header="0.3" footer="0.3"/>
  <pageSetup paperSize="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K31"/>
  <sheetViews>
    <sheetView zoomScaleNormal="100" workbookViewId="0">
      <selection activeCell="J8" sqref="J8:J10"/>
    </sheetView>
  </sheetViews>
  <sheetFormatPr defaultRowHeight="15" x14ac:dyDescent="0.25"/>
  <cols>
    <col min="1" max="1" width="5.28515625" customWidth="1"/>
    <col min="2" max="2" width="24.5703125" customWidth="1"/>
    <col min="3" max="3" width="10" customWidth="1"/>
    <col min="4" max="4" width="17.85546875" customWidth="1"/>
    <col min="5" max="5" width="9.140625" customWidth="1"/>
    <col min="9" max="9" width="10.7109375" customWidth="1"/>
    <col min="10" max="10" width="8" customWidth="1"/>
  </cols>
  <sheetData>
    <row r="3" spans="1:11" ht="18.75" x14ac:dyDescent="0.3">
      <c r="C3" s="76" t="s">
        <v>27</v>
      </c>
      <c r="D3" s="76"/>
      <c r="E3" s="76"/>
      <c r="F3" s="76"/>
      <c r="G3" s="76"/>
      <c r="H3" s="76"/>
      <c r="I3" s="76"/>
      <c r="J3" s="76"/>
    </row>
    <row r="4" spans="1:11" ht="18.75" x14ac:dyDescent="0.3">
      <c r="B4" s="76" t="s">
        <v>21</v>
      </c>
      <c r="C4" s="76"/>
      <c r="D4" s="76"/>
      <c r="E4" s="76"/>
      <c r="F4" s="76"/>
      <c r="G4" s="76"/>
      <c r="H4" s="78" t="s">
        <v>32</v>
      </c>
      <c r="I4" s="78"/>
      <c r="J4" s="25"/>
      <c r="K4" s="25"/>
    </row>
    <row r="6" spans="1:11" ht="21" x14ac:dyDescent="0.35">
      <c r="E6" s="88" t="s">
        <v>24</v>
      </c>
      <c r="F6" s="88"/>
      <c r="G6" s="88"/>
      <c r="H6" s="88"/>
    </row>
    <row r="7" spans="1:11" ht="21.75" customHeight="1" x14ac:dyDescent="0.25">
      <c r="A7" s="5" t="s">
        <v>5</v>
      </c>
      <c r="B7" s="5" t="s">
        <v>25</v>
      </c>
      <c r="C7" s="5" t="s">
        <v>0</v>
      </c>
      <c r="D7" s="5" t="s">
        <v>16</v>
      </c>
      <c r="E7" s="4">
        <v>1</v>
      </c>
      <c r="F7" s="4">
        <v>2</v>
      </c>
      <c r="G7" s="4">
        <v>3</v>
      </c>
      <c r="H7" s="4">
        <v>4</v>
      </c>
      <c r="I7" s="5" t="s">
        <v>2</v>
      </c>
      <c r="J7" s="5" t="s">
        <v>1</v>
      </c>
    </row>
    <row r="8" spans="1:11" ht="15.95" customHeight="1" x14ac:dyDescent="0.25">
      <c r="A8" s="43">
        <v>1</v>
      </c>
      <c r="B8" s="43" t="s">
        <v>45</v>
      </c>
      <c r="C8" s="43">
        <v>2004</v>
      </c>
      <c r="D8" s="43" t="s">
        <v>46</v>
      </c>
      <c r="E8" s="43" t="s">
        <v>94</v>
      </c>
      <c r="F8" s="43">
        <v>39.32</v>
      </c>
      <c r="G8" s="43">
        <v>41.16</v>
      </c>
      <c r="H8" s="43">
        <v>34.5</v>
      </c>
      <c r="I8" s="43">
        <f t="shared" ref="I8:I15" si="0">MAX(E8:H8)</f>
        <v>41.16</v>
      </c>
      <c r="J8" s="41">
        <v>1</v>
      </c>
    </row>
    <row r="9" spans="1:11" ht="15.95" customHeight="1" x14ac:dyDescent="0.25">
      <c r="A9" s="43">
        <v>2</v>
      </c>
      <c r="B9" s="43" t="s">
        <v>36</v>
      </c>
      <c r="C9" s="43">
        <v>2003</v>
      </c>
      <c r="D9" s="43" t="s">
        <v>35</v>
      </c>
      <c r="E9" s="43">
        <v>35.47</v>
      </c>
      <c r="F9" s="43">
        <v>36.6</v>
      </c>
      <c r="G9" s="43">
        <v>38.6</v>
      </c>
      <c r="H9" s="43">
        <v>32.39</v>
      </c>
      <c r="I9" s="43">
        <f t="shared" si="0"/>
        <v>38.6</v>
      </c>
      <c r="J9" s="41">
        <v>2</v>
      </c>
    </row>
    <row r="10" spans="1:11" ht="15.95" customHeight="1" x14ac:dyDescent="0.25">
      <c r="A10" s="43">
        <v>3</v>
      </c>
      <c r="B10" s="43" t="s">
        <v>34</v>
      </c>
      <c r="C10" s="43">
        <v>2006</v>
      </c>
      <c r="D10" s="43" t="s">
        <v>35</v>
      </c>
      <c r="E10" s="43">
        <v>32.159999999999997</v>
      </c>
      <c r="F10" s="43">
        <v>30.9</v>
      </c>
      <c r="G10" s="49">
        <v>31.01</v>
      </c>
      <c r="H10" s="43">
        <v>36.85</v>
      </c>
      <c r="I10" s="43">
        <f t="shared" si="0"/>
        <v>36.85</v>
      </c>
      <c r="J10" s="41">
        <v>3</v>
      </c>
    </row>
    <row r="11" spans="1:11" ht="15.95" customHeight="1" x14ac:dyDescent="0.25">
      <c r="A11" s="43">
        <v>4</v>
      </c>
      <c r="B11" s="10" t="s">
        <v>71</v>
      </c>
      <c r="C11" s="10" t="s">
        <v>68</v>
      </c>
      <c r="D11" s="43" t="s">
        <v>65</v>
      </c>
      <c r="E11" s="43">
        <v>33.619999999999997</v>
      </c>
      <c r="F11" s="43">
        <v>34.369999999999997</v>
      </c>
      <c r="G11" s="43">
        <v>31.18</v>
      </c>
      <c r="H11" s="43">
        <v>34.909999999999997</v>
      </c>
      <c r="I11" s="43">
        <f t="shared" si="0"/>
        <v>34.909999999999997</v>
      </c>
      <c r="J11" s="64">
        <v>4</v>
      </c>
    </row>
    <row r="12" spans="1:11" ht="15.95" customHeight="1" x14ac:dyDescent="0.25">
      <c r="A12" s="43">
        <v>5</v>
      </c>
      <c r="B12" s="10" t="s">
        <v>73</v>
      </c>
      <c r="C12" s="10" t="s">
        <v>74</v>
      </c>
      <c r="D12" s="43" t="s">
        <v>65</v>
      </c>
      <c r="E12" s="43" t="s">
        <v>94</v>
      </c>
      <c r="F12" s="43">
        <v>34.159999999999997</v>
      </c>
      <c r="G12" s="43">
        <v>34.130000000000003</v>
      </c>
      <c r="H12" s="43" t="s">
        <v>94</v>
      </c>
      <c r="I12" s="43">
        <f t="shared" si="0"/>
        <v>34.159999999999997</v>
      </c>
      <c r="J12" s="64">
        <v>5</v>
      </c>
    </row>
    <row r="13" spans="1:11" s="24" customFormat="1" ht="15.95" customHeight="1" x14ac:dyDescent="0.25">
      <c r="A13" s="43">
        <v>6</v>
      </c>
      <c r="B13" s="10" t="s">
        <v>41</v>
      </c>
      <c r="C13" s="10">
        <v>2005</v>
      </c>
      <c r="D13" s="43" t="s">
        <v>38</v>
      </c>
      <c r="E13" s="43">
        <v>27.5</v>
      </c>
      <c r="F13" s="43">
        <v>25.92</v>
      </c>
      <c r="G13" s="43">
        <v>27.8</v>
      </c>
      <c r="H13" s="43">
        <v>30.19</v>
      </c>
      <c r="I13" s="43">
        <f t="shared" si="0"/>
        <v>30.19</v>
      </c>
      <c r="J13" s="64">
        <v>6</v>
      </c>
    </row>
    <row r="14" spans="1:11" s="37" customFormat="1" ht="15.95" customHeight="1" x14ac:dyDescent="0.25">
      <c r="A14" s="43">
        <v>7</v>
      </c>
      <c r="B14" s="43" t="s">
        <v>47</v>
      </c>
      <c r="C14" s="43">
        <v>2004</v>
      </c>
      <c r="D14" s="43" t="s">
        <v>46</v>
      </c>
      <c r="E14" s="43">
        <v>26.92</v>
      </c>
      <c r="F14" s="43">
        <v>25.31</v>
      </c>
      <c r="G14" s="43">
        <v>29.82</v>
      </c>
      <c r="H14" s="43">
        <v>28.97</v>
      </c>
      <c r="I14" s="43">
        <f t="shared" si="0"/>
        <v>29.82</v>
      </c>
      <c r="J14" s="64">
        <v>7</v>
      </c>
    </row>
    <row r="15" spans="1:11" s="37" customFormat="1" ht="15.95" customHeight="1" x14ac:dyDescent="0.25">
      <c r="A15" s="43">
        <v>8</v>
      </c>
      <c r="B15" s="10" t="s">
        <v>59</v>
      </c>
      <c r="C15" s="10">
        <v>2005</v>
      </c>
      <c r="D15" s="43" t="s">
        <v>54</v>
      </c>
      <c r="E15" s="43">
        <v>26.82</v>
      </c>
      <c r="F15" s="43">
        <v>23.34</v>
      </c>
      <c r="G15" s="43">
        <v>24.51</v>
      </c>
      <c r="H15" s="43">
        <v>27.86</v>
      </c>
      <c r="I15" s="43">
        <f t="shared" si="0"/>
        <v>27.86</v>
      </c>
      <c r="J15" s="64">
        <v>8</v>
      </c>
    </row>
    <row r="16" spans="1:11" ht="15.95" customHeight="1" x14ac:dyDescent="0.25">
      <c r="B16" t="s">
        <v>3</v>
      </c>
      <c r="C16" s="21"/>
      <c r="D16" s="21"/>
      <c r="H16" t="s">
        <v>4</v>
      </c>
      <c r="I16" s="21"/>
    </row>
    <row r="17" spans="3:9" ht="15.95" customHeight="1" x14ac:dyDescent="0.25">
      <c r="C17" s="87"/>
      <c r="D17" s="87"/>
      <c r="I17" s="22"/>
    </row>
    <row r="18" spans="3:9" ht="15.95" customHeight="1" x14ac:dyDescent="0.25"/>
    <row r="19" spans="3:9" ht="15.95" customHeight="1" x14ac:dyDescent="0.25"/>
    <row r="20" spans="3:9" ht="15.95" customHeight="1" x14ac:dyDescent="0.25"/>
    <row r="21" spans="3:9" ht="15.95" customHeight="1" x14ac:dyDescent="0.25"/>
    <row r="22" spans="3:9" ht="15.95" customHeight="1" x14ac:dyDescent="0.25"/>
    <row r="23" spans="3:9" ht="15.95" customHeight="1" x14ac:dyDescent="0.25"/>
    <row r="24" spans="3:9" ht="15.95" customHeight="1" x14ac:dyDescent="0.25"/>
    <row r="25" spans="3:9" ht="15.95" customHeight="1" x14ac:dyDescent="0.25"/>
    <row r="26" spans="3:9" ht="15.95" customHeight="1" x14ac:dyDescent="0.25"/>
    <row r="27" spans="3:9" ht="15.95" customHeight="1" x14ac:dyDescent="0.25"/>
    <row r="28" spans="3:9" ht="15.95" customHeight="1" x14ac:dyDescent="0.25"/>
    <row r="29" spans="3:9" ht="15.95" customHeight="1" x14ac:dyDescent="0.25"/>
    <row r="30" spans="3:9" ht="15.95" customHeight="1" x14ac:dyDescent="0.25"/>
    <row r="31" spans="3:9" ht="15.95" customHeight="1" x14ac:dyDescent="0.25"/>
  </sheetData>
  <sortState xmlns:xlrd2="http://schemas.microsoft.com/office/spreadsheetml/2017/richdata2" ref="B8:I15">
    <sortCondition descending="1" ref="I8:I15"/>
  </sortState>
  <mergeCells count="5">
    <mergeCell ref="C3:J3"/>
    <mergeCell ref="E6:H6"/>
    <mergeCell ref="C17:D17"/>
    <mergeCell ref="B4:G4"/>
    <mergeCell ref="H4:I4"/>
  </mergeCells>
  <pageMargins left="0.25" right="0.2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6"/>
  <sheetViews>
    <sheetView workbookViewId="0">
      <selection activeCell="M14" sqref="M14"/>
    </sheetView>
  </sheetViews>
  <sheetFormatPr defaultRowHeight="15" x14ac:dyDescent="0.25"/>
  <cols>
    <col min="1" max="1" width="4.28515625" customWidth="1"/>
    <col min="2" max="2" width="30.7109375" customWidth="1"/>
    <col min="4" max="4" width="18.7109375" customWidth="1"/>
    <col min="9" max="9" width="12.7109375" customWidth="1"/>
  </cols>
  <sheetData>
    <row r="1" spans="1:10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8.75" x14ac:dyDescent="0.3">
      <c r="A3" s="24"/>
      <c r="B3" s="24"/>
      <c r="C3" s="76" t="s">
        <v>28</v>
      </c>
      <c r="D3" s="76"/>
      <c r="E3" s="76"/>
      <c r="F3" s="76"/>
      <c r="G3" s="76"/>
      <c r="H3" s="76"/>
      <c r="I3" s="76"/>
      <c r="J3" s="76"/>
    </row>
    <row r="4" spans="1:10" ht="21" x14ac:dyDescent="0.35">
      <c r="A4" s="24"/>
      <c r="B4" s="88" t="s">
        <v>21</v>
      </c>
      <c r="C4" s="88"/>
      <c r="D4" s="88"/>
      <c r="E4" s="88"/>
      <c r="F4" s="88"/>
      <c r="G4" s="88"/>
      <c r="H4" s="78" t="s">
        <v>32</v>
      </c>
      <c r="I4" s="78"/>
      <c r="J4" s="25"/>
    </row>
    <row r="5" spans="1:10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 ht="21" x14ac:dyDescent="0.35">
      <c r="A6" s="24"/>
      <c r="B6" s="24"/>
      <c r="C6" s="24"/>
      <c r="D6" s="24"/>
      <c r="E6" s="88" t="s">
        <v>23</v>
      </c>
      <c r="F6" s="88"/>
      <c r="G6" s="88"/>
      <c r="H6" s="88"/>
      <c r="I6" s="24"/>
      <c r="J6" s="24"/>
    </row>
    <row r="7" spans="1:10" ht="15.75" x14ac:dyDescent="0.25">
      <c r="A7" s="5" t="s">
        <v>5</v>
      </c>
      <c r="B7" s="47" t="s">
        <v>11</v>
      </c>
      <c r="C7" s="47" t="s">
        <v>0</v>
      </c>
      <c r="D7" s="47" t="s">
        <v>16</v>
      </c>
      <c r="E7" s="4">
        <v>1</v>
      </c>
      <c r="F7" s="4">
        <v>2</v>
      </c>
      <c r="G7" s="4">
        <v>3</v>
      </c>
      <c r="H7" s="4">
        <v>4</v>
      </c>
      <c r="I7" s="5" t="s">
        <v>2</v>
      </c>
      <c r="J7" s="5" t="s">
        <v>1</v>
      </c>
    </row>
    <row r="8" spans="1:10" ht="15.75" x14ac:dyDescent="0.25">
      <c r="A8" s="43">
        <v>1</v>
      </c>
      <c r="B8" s="10" t="s">
        <v>29</v>
      </c>
      <c r="C8" s="10">
        <v>2004</v>
      </c>
      <c r="D8" s="43" t="s">
        <v>54</v>
      </c>
      <c r="E8" s="4">
        <v>24.85</v>
      </c>
      <c r="F8" s="40">
        <v>23.88</v>
      </c>
      <c r="G8" s="4">
        <v>29.3</v>
      </c>
      <c r="H8" s="4">
        <v>31.91</v>
      </c>
      <c r="I8" s="40">
        <f>MAX(E8:H8)</f>
        <v>31.91</v>
      </c>
      <c r="J8" s="41">
        <v>1</v>
      </c>
    </row>
    <row r="9" spans="1:10" ht="15.75" x14ac:dyDescent="0.25">
      <c r="A9" s="43">
        <v>2</v>
      </c>
      <c r="B9" s="43" t="s">
        <v>81</v>
      </c>
      <c r="C9" s="43">
        <v>2006</v>
      </c>
      <c r="D9" s="43" t="s">
        <v>77</v>
      </c>
      <c r="E9" s="4">
        <v>26.47</v>
      </c>
      <c r="F9" s="4">
        <v>26.47</v>
      </c>
      <c r="G9" s="4" t="s">
        <v>94</v>
      </c>
      <c r="H9" s="4">
        <v>21.63</v>
      </c>
      <c r="I9" s="40">
        <f>MAX(E9:H9)</f>
        <v>26.47</v>
      </c>
      <c r="J9" s="41">
        <v>2</v>
      </c>
    </row>
    <row r="10" spans="1:10" ht="15.75" x14ac:dyDescent="0.25">
      <c r="A10" s="43">
        <v>3</v>
      </c>
      <c r="B10" s="10" t="s">
        <v>73</v>
      </c>
      <c r="C10" s="10" t="s">
        <v>74</v>
      </c>
      <c r="D10" s="43" t="s">
        <v>65</v>
      </c>
      <c r="E10" s="4">
        <v>18.059999999999999</v>
      </c>
      <c r="F10" s="4">
        <v>18.350000000000001</v>
      </c>
      <c r="G10" s="40">
        <v>20.41</v>
      </c>
      <c r="H10" s="4">
        <v>18.97</v>
      </c>
      <c r="I10" s="40">
        <f>MAX(E10:H10)</f>
        <v>20.41</v>
      </c>
      <c r="J10" s="41">
        <v>3</v>
      </c>
    </row>
    <row r="11" spans="1:10" ht="15.75" x14ac:dyDescent="0.25">
      <c r="A11" s="43">
        <v>4</v>
      </c>
      <c r="B11" s="10" t="s">
        <v>61</v>
      </c>
      <c r="C11" s="10">
        <v>2005</v>
      </c>
      <c r="D11" s="43" t="s">
        <v>54</v>
      </c>
      <c r="E11" s="4">
        <v>17.61</v>
      </c>
      <c r="F11" s="40" t="s">
        <v>94</v>
      </c>
      <c r="G11" s="4">
        <v>18.25</v>
      </c>
      <c r="H11" s="4">
        <v>18.38</v>
      </c>
      <c r="I11" s="40">
        <f>MAX(E11:H11)</f>
        <v>18.38</v>
      </c>
      <c r="J11" s="64">
        <v>4</v>
      </c>
    </row>
    <row r="12" spans="1:10" ht="15.75" x14ac:dyDescent="0.25">
      <c r="A12" s="43"/>
      <c r="B12" s="43"/>
      <c r="C12" s="43"/>
      <c r="D12" s="43"/>
      <c r="E12" s="4"/>
      <c r="F12" s="4"/>
      <c r="G12" s="4"/>
      <c r="H12" s="4"/>
      <c r="I12" s="4"/>
      <c r="J12" s="41"/>
    </row>
    <row r="13" spans="1:10" ht="17.25" customHeight="1" x14ac:dyDescent="0.25">
      <c r="A13" s="5"/>
      <c r="B13" s="27"/>
      <c r="C13" s="28"/>
      <c r="D13" s="27"/>
      <c r="E13" s="5"/>
      <c r="F13" s="5"/>
      <c r="G13" s="5"/>
      <c r="H13" s="5"/>
      <c r="I13" s="5"/>
      <c r="J13" s="5"/>
    </row>
    <row r="14" spans="1:10" ht="15.75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</row>
    <row r="15" spans="1:10" x14ac:dyDescent="0.25">
      <c r="A15" s="24"/>
      <c r="B15" s="24" t="s">
        <v>3</v>
      </c>
      <c r="C15" s="21"/>
      <c r="D15" s="21"/>
      <c r="E15" s="24"/>
      <c r="F15" s="24"/>
      <c r="G15" s="24"/>
      <c r="H15" s="24" t="s">
        <v>4</v>
      </c>
      <c r="I15" s="21"/>
      <c r="J15" s="24"/>
    </row>
    <row r="16" spans="1:10" x14ac:dyDescent="0.25">
      <c r="A16" s="24"/>
      <c r="B16" s="24"/>
      <c r="C16" s="87"/>
      <c r="D16" s="87"/>
      <c r="E16" s="24"/>
      <c r="F16" s="24"/>
      <c r="G16" s="24"/>
      <c r="H16" s="24"/>
      <c r="I16" s="22"/>
      <c r="J16" s="24"/>
    </row>
  </sheetData>
  <sortState xmlns:xlrd2="http://schemas.microsoft.com/office/spreadsheetml/2017/richdata2" ref="B8:I11">
    <sortCondition descending="1" ref="I8:I11"/>
  </sortState>
  <mergeCells count="5">
    <mergeCell ref="C3:J3"/>
    <mergeCell ref="E6:H6"/>
    <mergeCell ref="C16:D16"/>
    <mergeCell ref="B4:G4"/>
    <mergeCell ref="H4:I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11</vt:i4>
      </vt:variant>
    </vt:vector>
  </HeadingPairs>
  <TitlesOfParts>
    <vt:vector size="11" baseType="lpstr">
      <vt:lpstr>100M</vt:lpstr>
      <vt:lpstr>110M barjeras</vt:lpstr>
      <vt:lpstr>Lapa2</vt:lpstr>
      <vt:lpstr>400M</vt:lpstr>
      <vt:lpstr>1500M</vt:lpstr>
      <vt:lpstr>TĀLLĒKŠANA</vt:lpstr>
      <vt:lpstr>AUGSTLĒKŠANA</vt:lpstr>
      <vt:lpstr>ŠĶĒPS</vt:lpstr>
      <vt:lpstr>DISKS</vt:lpstr>
      <vt:lpstr>LODE</vt:lpstr>
      <vt:lpstr>4X100M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lietotajs</cp:lastModifiedBy>
  <cp:lastPrinted>2022-10-07T10:04:10Z</cp:lastPrinted>
  <dcterms:created xsi:type="dcterms:W3CDTF">2017-04-06T08:39:27Z</dcterms:created>
  <dcterms:modified xsi:type="dcterms:W3CDTF">2022-10-10T07:00:10Z</dcterms:modified>
</cp:coreProperties>
</file>