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2.200\Sporta skola\Dati\AIVARA MAPE\VIEGLATLĒTIKA\2022.rudens\"/>
    </mc:Choice>
  </mc:AlternateContent>
  <xr:revisionPtr revIDLastSave="0" documentId="13_ncr:1_{1C618D51-B80C-4287-9982-5650DA58C461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60M" sheetId="5" r:id="rId1"/>
    <sheet name="60M barjeras" sheetId="1" r:id="rId2"/>
    <sheet name="300M" sheetId="6" r:id="rId3"/>
    <sheet name="TĀLLĒKŠANA" sheetId="4" r:id="rId4"/>
    <sheet name="AUGSTLĒKŠANA" sheetId="7" r:id="rId5"/>
    <sheet name="BUMBIŅA" sheetId="3" r:id="rId6"/>
    <sheet name="LODE" sheetId="10" r:id="rId7"/>
    <sheet name="4X60M" sheetId="8" r:id="rId8"/>
  </sheets>
  <definedNames>
    <definedName name="_xlnm._FilterDatabase" localSheetId="0" hidden="1">'60M'!$B$9:$E$20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4" l="1"/>
  <c r="I18" i="4"/>
  <c r="I15" i="4"/>
  <c r="I17" i="4"/>
  <c r="I13" i="4"/>
  <c r="I14" i="4"/>
  <c r="I11" i="4"/>
  <c r="I16" i="4"/>
  <c r="I10" i="4"/>
  <c r="I9" i="10"/>
  <c r="I13" i="10"/>
  <c r="I15" i="10"/>
  <c r="I10" i="10"/>
  <c r="I11" i="10"/>
  <c r="I14" i="10"/>
  <c r="I8" i="10"/>
  <c r="I12" i="10"/>
</calcChain>
</file>

<file path=xl/sharedStrings.xml><?xml version="1.0" encoding="utf-8"?>
<sst xmlns="http://schemas.openxmlformats.org/spreadsheetml/2006/main" count="344" uniqueCount="105">
  <si>
    <t>Dz. g.</t>
  </si>
  <si>
    <t>Vieta</t>
  </si>
  <si>
    <t>Rezultāts</t>
  </si>
  <si>
    <t>Galvenais tiesnesis</t>
  </si>
  <si>
    <t>Tiesnesis</t>
  </si>
  <si>
    <t>Nr.</t>
  </si>
  <si>
    <t>TĀLLĒKŠANA</t>
  </si>
  <si>
    <t>Priekšskr.</t>
  </si>
  <si>
    <t>FINĀLS</t>
  </si>
  <si>
    <t>KOMANDA</t>
  </si>
  <si>
    <t>Vārds, Uzvārds</t>
  </si>
  <si>
    <t>Nr.p.k.</t>
  </si>
  <si>
    <t>Dz.g.</t>
  </si>
  <si>
    <t>Sāk. augst.</t>
  </si>
  <si>
    <t>Gala rez.</t>
  </si>
  <si>
    <t>Fināls</t>
  </si>
  <si>
    <t>Komanda</t>
  </si>
  <si>
    <t>AUGSTLĒKŠANA</t>
  </si>
  <si>
    <t xml:space="preserve">60 METRI </t>
  </si>
  <si>
    <t>"D" grupa</t>
  </si>
  <si>
    <t>MEITENES</t>
  </si>
  <si>
    <t>60M BARJERSKRĒJIENS</t>
  </si>
  <si>
    <t xml:space="preserve">300 METRI </t>
  </si>
  <si>
    <t>BUMBIŅAS MEŠANA</t>
  </si>
  <si>
    <t>LODES GRŪŠANA</t>
  </si>
  <si>
    <t>4X60 METRU STAFETE</t>
  </si>
  <si>
    <t>0,95</t>
  </si>
  <si>
    <t>1,00</t>
  </si>
  <si>
    <t>1,05</t>
  </si>
  <si>
    <t>1,10</t>
  </si>
  <si>
    <t>1,15</t>
  </si>
  <si>
    <t>1,20</t>
  </si>
  <si>
    <t>1,25</t>
  </si>
  <si>
    <t>Vieglatlētika</t>
  </si>
  <si>
    <t>2011.</t>
  </si>
  <si>
    <t>Celiņš</t>
  </si>
  <si>
    <t>23.09.2022 Bauska</t>
  </si>
  <si>
    <t>Anna Jansone</t>
  </si>
  <si>
    <t>Patrīcija Martinska</t>
  </si>
  <si>
    <t>Elīna Zalaka</t>
  </si>
  <si>
    <t>Madara Lātsa</t>
  </si>
  <si>
    <t>2012.</t>
  </si>
  <si>
    <t>Karmena Varapoga</t>
  </si>
  <si>
    <t>Anna Vilne</t>
  </si>
  <si>
    <t>Valles pamatskola</t>
  </si>
  <si>
    <t>Valles psk</t>
  </si>
  <si>
    <t>Enija Mežsarga</t>
  </si>
  <si>
    <t>Uzvaras psk</t>
  </si>
  <si>
    <t>Luīze Janušauska</t>
  </si>
  <si>
    <t>Alise Lika</t>
  </si>
  <si>
    <t>Jasmīna Bula</t>
  </si>
  <si>
    <t>Elva Zuze</t>
  </si>
  <si>
    <t>Codes pamatskola</t>
  </si>
  <si>
    <t>Codes psk</t>
  </si>
  <si>
    <t>Evelīna Esmeralda Bērziņa</t>
  </si>
  <si>
    <t>Nellija Nogobode</t>
  </si>
  <si>
    <t>Beatrise Fetkeviča</t>
  </si>
  <si>
    <t>Džesika  Kalniņa</t>
  </si>
  <si>
    <t>Vecumnieku vsk</t>
  </si>
  <si>
    <t>Viktorija  Fiļipova</t>
  </si>
  <si>
    <t>Magdalēna  Ummere</t>
  </si>
  <si>
    <t>Ketija  Trakina</t>
  </si>
  <si>
    <t>Katrīne Skulme</t>
  </si>
  <si>
    <t>Griķu pamatskola</t>
  </si>
  <si>
    <t>Griķu psk</t>
  </si>
  <si>
    <t>Alīna Bogdane</t>
  </si>
  <si>
    <t>Sofija Dmitrijeva</t>
  </si>
  <si>
    <t>Dana Braška</t>
  </si>
  <si>
    <t>Griķu pask</t>
  </si>
  <si>
    <t>Laura  Sūna</t>
  </si>
  <si>
    <t>Bauskas pamatskola</t>
  </si>
  <si>
    <t>Enija Patrīcija  Gaļčina</t>
  </si>
  <si>
    <t>Elīza  Zeiferte</t>
  </si>
  <si>
    <t>Līva  Briede</t>
  </si>
  <si>
    <t>Keitija Semičenkova</t>
  </si>
  <si>
    <t>Bauskas 2.vidusskola</t>
  </si>
  <si>
    <t>Bauskas 2.vsk</t>
  </si>
  <si>
    <t>Everita Strautiņa</t>
  </si>
  <si>
    <t>Patrīcija Lataite</t>
  </si>
  <si>
    <t>Renāte Pomerance</t>
  </si>
  <si>
    <t>Laura Janušauska</t>
  </si>
  <si>
    <t>Patrīcija Logvina</t>
  </si>
  <si>
    <t>Naina Rusule</t>
  </si>
  <si>
    <t>Elizabete Simsone</t>
  </si>
  <si>
    <t>Laura Jākobsone</t>
  </si>
  <si>
    <t>Estere Turova</t>
  </si>
  <si>
    <t>BVĢ</t>
  </si>
  <si>
    <t>Bauskas Valsts ģimnāzija</t>
  </si>
  <si>
    <t>Enija Donska</t>
  </si>
  <si>
    <t xml:space="preserve">Enija Donska	</t>
  </si>
  <si>
    <t>Madara Zoliņa</t>
  </si>
  <si>
    <t xml:space="preserve">Madara Zoliņa	</t>
  </si>
  <si>
    <t>Vecumnieku vsk.</t>
  </si>
  <si>
    <t>Džesika Kalniņa</t>
  </si>
  <si>
    <t>Viktorija Fiļipova</t>
  </si>
  <si>
    <t>Magdalēna Ummere</t>
  </si>
  <si>
    <t>Ketija Trakina</t>
  </si>
  <si>
    <t xml:space="preserve">Džesika Kalniņa </t>
  </si>
  <si>
    <t>X</t>
  </si>
  <si>
    <t>Disk.</t>
  </si>
  <si>
    <t>XXX</t>
  </si>
  <si>
    <t>O</t>
  </si>
  <si>
    <t>XO</t>
  </si>
  <si>
    <t>XXO</t>
  </si>
  <si>
    <t>bez 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</si>
</sst>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  <font>
      <sz val="12"/>
      <name val="Calibri"/>
      <family val="2"/>
      <charset val="186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85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0" xfId="0" applyFont="1"/>
    <xf numFmtId="0" fontId="7" fillId="2" borderId="1" xfId="2" applyFont="1" applyFill="1" applyBorder="1" applyAlignment="1">
      <alignment horizontal="center" vertical="center" wrapText="1"/>
    </xf>
    <xf numFmtId="2" fontId="7" fillId="2" borderId="1" xfId="2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/>
    <xf numFmtId="0" fontId="0" fillId="0" borderId="0" xfId="0"/>
    <xf numFmtId="0" fontId="0" fillId="0" borderId="0" xfId="0" applyAlignment="1"/>
    <xf numFmtId="0" fontId="2" fillId="0" borderId="0" xfId="0" applyFont="1"/>
    <xf numFmtId="0" fontId="0" fillId="0" borderId="2" xfId="0" applyBorder="1" applyAlignment="1"/>
    <xf numFmtId="0" fontId="10" fillId="0" borderId="0" xfId="0" applyFont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Border="1"/>
    <xf numFmtId="0" fontId="11" fillId="0" borderId="0" xfId="0" applyFont="1" applyAlignment="1"/>
    <xf numFmtId="0" fontId="0" fillId="0" borderId="3" xfId="0" applyBorder="1" applyAlignment="1"/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horizontal="left"/>
    </xf>
    <xf numFmtId="0" fontId="7" fillId="2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7" fillId="2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2" fontId="6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7" fontId="7" fillId="0" borderId="1" xfId="0" applyNumberFormat="1" applyFont="1" applyBorder="1" applyAlignment="1">
      <alignment horizontal="center"/>
    </xf>
    <xf numFmtId="0" fontId="0" fillId="0" borderId="2" xfId="0" applyBorder="1" applyAlignment="1"/>
    <xf numFmtId="0" fontId="1" fillId="0" borderId="5" xfId="0" applyFont="1" applyBorder="1" applyAlignment="1">
      <alignment horizontal="center"/>
    </xf>
    <xf numFmtId="0" fontId="12" fillId="0" borderId="6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2" borderId="5" xfId="1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2" borderId="7" xfId="2" applyFont="1" applyFill="1" applyBorder="1" applyAlignment="1">
      <alignment horizontal="center" vertical="center" wrapText="1"/>
    </xf>
    <xf numFmtId="2" fontId="7" fillId="2" borderId="7" xfId="2" applyNumberFormat="1" applyFont="1" applyFill="1" applyBorder="1" applyAlignment="1">
      <alignment horizontal="center" vertical="center" wrapText="1"/>
    </xf>
    <xf numFmtId="0" fontId="18" fillId="2" borderId="1" xfId="2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7" fillId="0" borderId="4" xfId="0" applyFont="1" applyBorder="1"/>
    <xf numFmtId="2" fontId="1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textRotation="255"/>
    </xf>
    <xf numFmtId="0" fontId="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2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Border="1" applyAlignment="1"/>
    <xf numFmtId="0" fontId="2" fillId="0" borderId="0" xfId="0" applyFont="1" applyAlignment="1">
      <alignment horizontal="right"/>
    </xf>
    <xf numFmtId="0" fontId="0" fillId="0" borderId="0" xfId="0" applyBorder="1" applyAlignment="1"/>
    <xf numFmtId="0" fontId="8" fillId="0" borderId="0" xfId="0" applyFont="1" applyAlignment="1">
      <alignment horizontal="center"/>
    </xf>
  </cellXfs>
  <cellStyles count="4"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590552</xdr:colOff>
      <xdr:row>0</xdr:row>
      <xdr:rowOff>0</xdr:rowOff>
    </xdr:from>
    <xdr:to>
      <xdr:col>6</xdr:col>
      <xdr:colOff>639146</xdr:colOff>
      <xdr:row>3</xdr:row>
      <xdr:rowOff>180300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2" y="0"/>
          <a:ext cx="715344" cy="82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38100</xdr:rowOff>
    </xdr:from>
    <xdr:to>
      <xdr:col>5</xdr:col>
      <xdr:colOff>711187</xdr:colOff>
      <xdr:row>3</xdr:row>
      <xdr:rowOff>218400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1" y="38100"/>
          <a:ext cx="711187" cy="82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733426</xdr:colOff>
      <xdr:row>0</xdr:row>
      <xdr:rowOff>57150</xdr:rowOff>
    </xdr:from>
    <xdr:to>
      <xdr:col>5</xdr:col>
      <xdr:colOff>606413</xdr:colOff>
      <xdr:row>3</xdr:row>
      <xdr:rowOff>237450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6" y="57150"/>
          <a:ext cx="711187" cy="82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568326</xdr:colOff>
      <xdr:row>0</xdr:row>
      <xdr:rowOff>28575</xdr:rowOff>
    </xdr:from>
    <xdr:to>
      <xdr:col>10</xdr:col>
      <xdr:colOff>67395</xdr:colOff>
      <xdr:row>3</xdr:row>
      <xdr:rowOff>208875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751" y="28575"/>
          <a:ext cx="680169" cy="82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177799</xdr:colOff>
      <xdr:row>0</xdr:row>
      <xdr:rowOff>106891</xdr:rowOff>
    </xdr:from>
    <xdr:to>
      <xdr:col>15</xdr:col>
      <xdr:colOff>388641</xdr:colOff>
      <xdr:row>4</xdr:row>
      <xdr:rowOff>87166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7849" y="106891"/>
          <a:ext cx="725192" cy="82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663574</xdr:colOff>
      <xdr:row>0</xdr:row>
      <xdr:rowOff>30691</xdr:rowOff>
    </xdr:from>
    <xdr:to>
      <xdr:col>10</xdr:col>
      <xdr:colOff>144249</xdr:colOff>
      <xdr:row>3</xdr:row>
      <xdr:rowOff>210991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499" y="30691"/>
          <a:ext cx="785600" cy="82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361950</xdr:colOff>
      <xdr:row>0</xdr:row>
      <xdr:rowOff>78316</xdr:rowOff>
    </xdr:from>
    <xdr:to>
      <xdr:col>10</xdr:col>
      <xdr:colOff>511665</xdr:colOff>
      <xdr:row>4</xdr:row>
      <xdr:rowOff>20491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78316"/>
          <a:ext cx="759315" cy="82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619126</xdr:colOff>
      <xdr:row>0</xdr:row>
      <xdr:rowOff>133350</xdr:rowOff>
    </xdr:from>
    <xdr:to>
      <xdr:col>5</xdr:col>
      <xdr:colOff>1330313</xdr:colOff>
      <xdr:row>4</xdr:row>
      <xdr:rowOff>75525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6651" y="133350"/>
          <a:ext cx="711187" cy="8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8"/>
  <sheetViews>
    <sheetView topLeftCell="A4" zoomScaleNormal="100" workbookViewId="0">
      <selection activeCell="N6" sqref="N6"/>
    </sheetView>
  </sheetViews>
  <sheetFormatPr defaultRowHeight="14.4" x14ac:dyDescent="0.3"/>
  <cols>
    <col min="1" max="1" width="8" customWidth="1"/>
    <col min="2" max="2" width="23.88671875" customWidth="1"/>
    <col min="3" max="3" width="12.5546875" customWidth="1"/>
    <col min="4" max="4" width="21.33203125" customWidth="1"/>
    <col min="6" max="6" width="10" customWidth="1"/>
    <col min="7" max="7" width="11.109375" customWidth="1"/>
  </cols>
  <sheetData>
    <row r="3" spans="1:12" ht="21" x14ac:dyDescent="0.4">
      <c r="A3" s="13"/>
      <c r="B3" s="27" t="s">
        <v>33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A4" s="13"/>
      <c r="B4" s="26" t="s">
        <v>19</v>
      </c>
      <c r="C4" s="23"/>
      <c r="D4" s="23" t="s">
        <v>20</v>
      </c>
      <c r="E4" s="13"/>
      <c r="F4" s="14"/>
      <c r="G4" s="14"/>
      <c r="H4" s="14"/>
    </row>
    <row r="5" spans="1:12" ht="15.6" x14ac:dyDescent="0.3">
      <c r="F5" s="80" t="s">
        <v>36</v>
      </c>
      <c r="G5" s="80"/>
    </row>
    <row r="6" spans="1:12" ht="21" x14ac:dyDescent="0.4">
      <c r="A6" s="13"/>
      <c r="B6" s="13"/>
      <c r="C6" s="13"/>
      <c r="D6" s="6" t="s">
        <v>18</v>
      </c>
      <c r="E6" s="13"/>
      <c r="F6" s="13"/>
      <c r="G6" s="13"/>
      <c r="H6" s="13"/>
    </row>
    <row r="7" spans="1:12" ht="21.75" customHeight="1" x14ac:dyDescent="0.3">
      <c r="A7" s="4" t="s">
        <v>35</v>
      </c>
      <c r="B7" s="49" t="s">
        <v>10</v>
      </c>
      <c r="C7" s="49" t="s">
        <v>0</v>
      </c>
      <c r="D7" s="49" t="s">
        <v>16</v>
      </c>
      <c r="E7" s="49" t="s">
        <v>7</v>
      </c>
      <c r="F7" s="4" t="s">
        <v>8</v>
      </c>
      <c r="G7" s="4" t="s">
        <v>1</v>
      </c>
    </row>
    <row r="8" spans="1:12" ht="15.9" customHeight="1" x14ac:dyDescent="0.3">
      <c r="A8" s="51"/>
      <c r="B8" s="50" t="s">
        <v>85</v>
      </c>
      <c r="C8" s="50">
        <v>2011</v>
      </c>
      <c r="D8" s="54" t="s">
        <v>86</v>
      </c>
      <c r="E8" s="40">
        <v>9.48</v>
      </c>
      <c r="F8" s="4">
        <v>9.4</v>
      </c>
      <c r="G8" s="25">
        <v>1</v>
      </c>
      <c r="H8" s="10"/>
    </row>
    <row r="9" spans="1:12" s="13" customFormat="1" ht="15.9" customHeight="1" x14ac:dyDescent="0.3">
      <c r="A9" s="51"/>
      <c r="B9" s="50" t="s">
        <v>74</v>
      </c>
      <c r="C9" s="50">
        <v>2011</v>
      </c>
      <c r="D9" s="55" t="s">
        <v>76</v>
      </c>
      <c r="E9" s="40">
        <v>9.9600000000000009</v>
      </c>
      <c r="F9" s="4">
        <v>9.7799999999999994</v>
      </c>
      <c r="G9" s="25">
        <v>2</v>
      </c>
      <c r="H9" s="10"/>
    </row>
    <row r="10" spans="1:12" s="13" customFormat="1" ht="15.9" customHeight="1" x14ac:dyDescent="0.3">
      <c r="A10" s="51"/>
      <c r="B10" s="50" t="s">
        <v>61</v>
      </c>
      <c r="C10" s="50" t="s">
        <v>34</v>
      </c>
      <c r="D10" s="55" t="s">
        <v>58</v>
      </c>
      <c r="E10" s="40">
        <v>10.130000000000001</v>
      </c>
      <c r="F10" s="4">
        <v>9.9499999999999993</v>
      </c>
      <c r="G10" s="25">
        <v>3</v>
      </c>
      <c r="H10" s="10"/>
    </row>
    <row r="11" spans="1:12" s="13" customFormat="1" ht="15.9" customHeight="1" x14ac:dyDescent="0.3">
      <c r="A11" s="51"/>
      <c r="B11" s="55" t="s">
        <v>73</v>
      </c>
      <c r="C11" s="50">
        <v>2011</v>
      </c>
      <c r="D11" s="55" t="s">
        <v>70</v>
      </c>
      <c r="E11" s="40">
        <v>9.74</v>
      </c>
      <c r="F11" s="4">
        <v>9.98</v>
      </c>
      <c r="G11" s="4">
        <v>4</v>
      </c>
      <c r="H11" s="10"/>
    </row>
    <row r="12" spans="1:12" s="13" customFormat="1" ht="15.9" customHeight="1" x14ac:dyDescent="0.3">
      <c r="A12" s="51"/>
      <c r="B12" s="50" t="s">
        <v>79</v>
      </c>
      <c r="C12" s="50">
        <v>2011</v>
      </c>
      <c r="D12" s="55" t="s">
        <v>76</v>
      </c>
      <c r="E12" s="4">
        <v>10.210000000000001</v>
      </c>
      <c r="F12" s="38">
        <v>10.18</v>
      </c>
      <c r="G12" s="4">
        <v>5</v>
      </c>
      <c r="H12" s="10"/>
    </row>
    <row r="13" spans="1:12" ht="15.9" customHeight="1" x14ac:dyDescent="0.3">
      <c r="A13" s="51"/>
      <c r="B13" s="50" t="s">
        <v>59</v>
      </c>
      <c r="C13" s="50" t="s">
        <v>41</v>
      </c>
      <c r="D13" s="55" t="s">
        <v>58</v>
      </c>
      <c r="E13" s="40">
        <v>10.08</v>
      </c>
      <c r="F13" s="4">
        <v>10.199999999999999</v>
      </c>
      <c r="G13" s="4">
        <v>6</v>
      </c>
      <c r="H13" s="10"/>
    </row>
    <row r="14" spans="1:12" ht="15.9" customHeight="1" x14ac:dyDescent="0.3">
      <c r="A14" s="65"/>
      <c r="B14" s="50" t="s">
        <v>88</v>
      </c>
      <c r="C14" s="50">
        <v>2011</v>
      </c>
      <c r="D14" s="55" t="s">
        <v>86</v>
      </c>
      <c r="E14" s="4">
        <v>10.25</v>
      </c>
      <c r="F14" s="42"/>
      <c r="G14" s="4">
        <v>7</v>
      </c>
    </row>
    <row r="15" spans="1:12" ht="15.9" customHeight="1" x14ac:dyDescent="0.3">
      <c r="A15" s="51"/>
      <c r="B15" s="55" t="s">
        <v>56</v>
      </c>
      <c r="C15" s="50">
        <v>2012</v>
      </c>
      <c r="D15" s="54" t="s">
        <v>53</v>
      </c>
      <c r="E15" s="40">
        <v>10.37</v>
      </c>
      <c r="F15" s="4"/>
      <c r="G15" s="4">
        <v>8</v>
      </c>
    </row>
    <row r="16" spans="1:12" s="13" customFormat="1" ht="15.9" customHeight="1" x14ac:dyDescent="0.3">
      <c r="A16" s="51"/>
      <c r="B16" s="50" t="s">
        <v>65</v>
      </c>
      <c r="C16" s="50">
        <v>2012</v>
      </c>
      <c r="D16" s="55" t="s">
        <v>64</v>
      </c>
      <c r="E16" s="40">
        <v>10.7</v>
      </c>
      <c r="F16" s="4"/>
      <c r="G16" s="4">
        <v>9</v>
      </c>
    </row>
    <row r="17" spans="1:7" ht="15.9" customHeight="1" x14ac:dyDescent="0.3">
      <c r="A17" s="51"/>
      <c r="B17" s="55" t="s">
        <v>46</v>
      </c>
      <c r="C17" s="50">
        <v>2011</v>
      </c>
      <c r="D17" s="55" t="s">
        <v>47</v>
      </c>
      <c r="E17" s="40">
        <v>10.78</v>
      </c>
      <c r="F17" s="4"/>
      <c r="G17" s="4">
        <v>10</v>
      </c>
    </row>
    <row r="18" spans="1:7" ht="15.75" customHeight="1" x14ac:dyDescent="0.3">
      <c r="A18" s="51"/>
      <c r="B18" s="55" t="s">
        <v>71</v>
      </c>
      <c r="C18" s="50">
        <v>2011</v>
      </c>
      <c r="D18" s="55" t="s">
        <v>70</v>
      </c>
      <c r="E18" s="40">
        <v>10.8</v>
      </c>
      <c r="F18" s="4"/>
      <c r="G18" s="4">
        <v>11</v>
      </c>
    </row>
    <row r="19" spans="1:7" s="13" customFormat="1" ht="15.6" x14ac:dyDescent="0.3">
      <c r="A19" s="51"/>
      <c r="B19" s="50" t="s">
        <v>42</v>
      </c>
      <c r="C19" s="50" t="s">
        <v>41</v>
      </c>
      <c r="D19" s="55" t="s">
        <v>45</v>
      </c>
      <c r="E19" s="40">
        <v>11.23</v>
      </c>
      <c r="F19" s="38"/>
      <c r="G19" s="4">
        <v>12</v>
      </c>
    </row>
    <row r="20" spans="1:7" ht="15.6" x14ac:dyDescent="0.3">
      <c r="A20" s="51"/>
      <c r="B20" s="52" t="s">
        <v>50</v>
      </c>
      <c r="C20" s="50">
        <v>2011</v>
      </c>
      <c r="D20" s="55" t="s">
        <v>47</v>
      </c>
      <c r="E20" s="4">
        <v>11.46</v>
      </c>
      <c r="F20" s="38"/>
      <c r="G20" s="4">
        <v>13</v>
      </c>
    </row>
    <row r="21" spans="1:7" s="13" customFormat="1" ht="15.6" x14ac:dyDescent="0.3">
      <c r="A21" s="51"/>
      <c r="B21" s="50" t="s">
        <v>40</v>
      </c>
      <c r="C21" s="50" t="s">
        <v>41</v>
      </c>
      <c r="D21" s="55" t="s">
        <v>45</v>
      </c>
      <c r="E21" s="40">
        <v>11.5</v>
      </c>
      <c r="F21" s="38"/>
      <c r="G21" s="4">
        <v>14</v>
      </c>
    </row>
    <row r="22" spans="1:7" s="13" customFormat="1" ht="15.6" x14ac:dyDescent="0.3">
      <c r="A22" s="4"/>
      <c r="B22" s="50" t="s">
        <v>62</v>
      </c>
      <c r="C22" s="50">
        <v>2012</v>
      </c>
      <c r="D22" s="55" t="s">
        <v>64</v>
      </c>
      <c r="E22" s="40">
        <v>11.8</v>
      </c>
      <c r="F22" s="38"/>
      <c r="G22" s="4">
        <v>15</v>
      </c>
    </row>
    <row r="23" spans="1:7" s="13" customFormat="1" ht="15.6" x14ac:dyDescent="0.3">
      <c r="A23" s="4"/>
      <c r="B23" s="39"/>
      <c r="C23" s="39"/>
      <c r="D23" s="39"/>
      <c r="E23" s="4"/>
      <c r="F23" s="38"/>
      <c r="G23" s="4"/>
    </row>
    <row r="24" spans="1:7" s="13" customFormat="1" ht="15.6" x14ac:dyDescent="0.3">
      <c r="A24" s="4"/>
      <c r="B24" s="50"/>
      <c r="C24" s="50"/>
      <c r="D24" s="55"/>
      <c r="E24" s="4"/>
      <c r="F24" s="38"/>
      <c r="G24" s="4"/>
    </row>
    <row r="25" spans="1:7" ht="15.6" x14ac:dyDescent="0.3">
      <c r="A25" s="4"/>
      <c r="B25" s="50"/>
      <c r="C25" s="50"/>
      <c r="D25" s="55"/>
      <c r="E25" s="38"/>
      <c r="F25" s="38"/>
      <c r="G25" s="4"/>
    </row>
    <row r="26" spans="1:7" ht="15.6" x14ac:dyDescent="0.3">
      <c r="A26" s="2"/>
      <c r="B26" s="63"/>
      <c r="C26" s="63"/>
      <c r="D26" s="64"/>
      <c r="E26" s="2"/>
      <c r="F26" s="2"/>
      <c r="G26" s="2"/>
    </row>
    <row r="27" spans="1:7" x14ac:dyDescent="0.3">
      <c r="B27" s="13" t="s">
        <v>3</v>
      </c>
      <c r="C27" s="19"/>
      <c r="D27" s="21"/>
      <c r="E27" s="13" t="s">
        <v>4</v>
      </c>
      <c r="F27" s="19"/>
      <c r="G27" s="11"/>
    </row>
    <row r="28" spans="1:7" x14ac:dyDescent="0.3">
      <c r="C28" s="24"/>
      <c r="D28" s="24"/>
      <c r="E28" s="20"/>
      <c r="F28" s="20"/>
    </row>
  </sheetData>
  <sortState xmlns:xlrd2="http://schemas.microsoft.com/office/spreadsheetml/2017/richdata2" ref="B8:F13">
    <sortCondition ref="E8:E13"/>
  </sortState>
  <mergeCells count="1">
    <mergeCell ref="F5:G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J9" sqref="J9"/>
    </sheetView>
  </sheetViews>
  <sheetFormatPr defaultRowHeight="14.4" x14ac:dyDescent="0.3"/>
  <cols>
    <col min="1" max="1" width="7.88671875" style="13" customWidth="1"/>
    <col min="2" max="2" width="25.44140625" customWidth="1"/>
    <col min="4" max="4" width="26.109375" customWidth="1"/>
    <col min="5" max="5" width="10.109375" customWidth="1"/>
    <col min="6" max="6" width="11.109375" customWidth="1"/>
  </cols>
  <sheetData>
    <row r="1" spans="1:7" x14ac:dyDescent="0.3">
      <c r="B1" s="13"/>
      <c r="C1" s="13"/>
      <c r="D1" s="13"/>
      <c r="E1" s="13"/>
      <c r="F1" s="13"/>
    </row>
    <row r="2" spans="1:7" x14ac:dyDescent="0.3">
      <c r="B2" s="13"/>
      <c r="C2" s="13"/>
      <c r="D2" s="13"/>
      <c r="E2" s="13"/>
      <c r="F2" s="13"/>
    </row>
    <row r="3" spans="1:7" ht="21" x14ac:dyDescent="0.4">
      <c r="B3" s="27" t="s">
        <v>33</v>
      </c>
      <c r="C3" s="27"/>
      <c r="D3" s="27"/>
      <c r="E3" s="27"/>
      <c r="F3" s="17"/>
      <c r="G3" s="17"/>
    </row>
    <row r="4" spans="1:7" ht="18" x14ac:dyDescent="0.35">
      <c r="B4" s="26" t="s">
        <v>19</v>
      </c>
      <c r="C4" s="23"/>
      <c r="D4" s="23" t="s">
        <v>20</v>
      </c>
      <c r="E4" s="13"/>
      <c r="F4" s="14"/>
    </row>
    <row r="5" spans="1:7" ht="15.6" x14ac:dyDescent="0.3">
      <c r="B5" s="13"/>
      <c r="C5" s="13"/>
      <c r="D5" s="13"/>
      <c r="E5" s="13"/>
      <c r="F5" s="70"/>
    </row>
    <row r="6" spans="1:7" ht="21" x14ac:dyDescent="0.4">
      <c r="B6" s="13"/>
      <c r="C6" s="13"/>
      <c r="D6" s="6" t="s">
        <v>21</v>
      </c>
      <c r="E6" s="13"/>
      <c r="F6" s="13"/>
    </row>
    <row r="7" spans="1:7" ht="21.75" customHeight="1" x14ac:dyDescent="0.3">
      <c r="A7" s="39" t="s">
        <v>35</v>
      </c>
      <c r="B7" s="34" t="s">
        <v>10</v>
      </c>
      <c r="C7" s="34" t="s">
        <v>0</v>
      </c>
      <c r="D7" s="34" t="s">
        <v>16</v>
      </c>
      <c r="E7" s="34" t="s">
        <v>15</v>
      </c>
      <c r="F7" s="34" t="s">
        <v>1</v>
      </c>
    </row>
    <row r="8" spans="1:7" s="13" customFormat="1" ht="15" customHeight="1" x14ac:dyDescent="0.3">
      <c r="A8" s="71"/>
      <c r="B8" s="56" t="s">
        <v>83</v>
      </c>
      <c r="C8" s="56">
        <v>2012</v>
      </c>
      <c r="D8" s="54" t="s">
        <v>86</v>
      </c>
      <c r="E8" s="34">
        <v>12.1</v>
      </c>
      <c r="F8" s="25">
        <v>1</v>
      </c>
    </row>
    <row r="9" spans="1:7" ht="15.9" customHeight="1" x14ac:dyDescent="0.3">
      <c r="A9" s="71"/>
      <c r="B9" s="50" t="s">
        <v>77</v>
      </c>
      <c r="C9" s="50">
        <v>2012</v>
      </c>
      <c r="D9" s="54" t="s">
        <v>76</v>
      </c>
      <c r="E9" s="34">
        <v>12.48</v>
      </c>
      <c r="F9" s="25">
        <v>2</v>
      </c>
    </row>
    <row r="10" spans="1:7" ht="15.9" customHeight="1" x14ac:dyDescent="0.3">
      <c r="A10" s="71"/>
      <c r="B10" s="55" t="s">
        <v>69</v>
      </c>
      <c r="C10" s="50">
        <v>2011</v>
      </c>
      <c r="D10" s="76" t="s">
        <v>70</v>
      </c>
      <c r="E10" s="34">
        <v>13.53</v>
      </c>
      <c r="F10" s="25">
        <v>3</v>
      </c>
    </row>
    <row r="11" spans="1:7" ht="15.9" customHeight="1" x14ac:dyDescent="0.3">
      <c r="A11" s="71"/>
      <c r="B11" s="50" t="s">
        <v>66</v>
      </c>
      <c r="C11" s="50">
        <v>2012</v>
      </c>
      <c r="D11" s="54" t="s">
        <v>64</v>
      </c>
      <c r="E11" s="34">
        <v>13.66</v>
      </c>
      <c r="F11" s="4">
        <v>4</v>
      </c>
    </row>
    <row r="12" spans="1:7" s="13" customFormat="1" ht="15.9" customHeight="1" x14ac:dyDescent="0.3">
      <c r="A12" s="71"/>
      <c r="B12" s="50" t="s">
        <v>82</v>
      </c>
      <c r="C12" s="50">
        <v>2012</v>
      </c>
      <c r="D12" s="54" t="s">
        <v>76</v>
      </c>
      <c r="E12" s="34">
        <v>15.83</v>
      </c>
      <c r="F12" s="4">
        <v>5</v>
      </c>
    </row>
    <row r="13" spans="1:7" s="13" customFormat="1" ht="15.9" customHeight="1" x14ac:dyDescent="0.3">
      <c r="A13" s="71"/>
      <c r="B13" s="55" t="s">
        <v>48</v>
      </c>
      <c r="C13" s="54">
        <v>2011</v>
      </c>
      <c r="D13" s="54" t="s">
        <v>47</v>
      </c>
      <c r="E13" s="34">
        <v>16.350000000000001</v>
      </c>
      <c r="F13" s="4">
        <v>6</v>
      </c>
    </row>
    <row r="14" spans="1:7" ht="15.75" customHeight="1" x14ac:dyDescent="0.3">
      <c r="A14" s="71"/>
      <c r="B14" s="50" t="s">
        <v>49</v>
      </c>
      <c r="C14" s="56">
        <v>2012</v>
      </c>
      <c r="D14" s="54" t="s">
        <v>47</v>
      </c>
      <c r="E14" s="34"/>
      <c r="F14" s="41"/>
    </row>
    <row r="15" spans="1:7" x14ac:dyDescent="0.3">
      <c r="C15" s="18"/>
      <c r="D15" s="18"/>
      <c r="E15" s="18"/>
    </row>
    <row r="16" spans="1:7" x14ac:dyDescent="0.3">
      <c r="B16" s="13" t="s">
        <v>3</v>
      </c>
      <c r="C16" s="44"/>
      <c r="D16" s="44"/>
      <c r="E16" s="13"/>
      <c r="F16" s="22"/>
    </row>
  </sheetData>
  <sortState xmlns:xlrd2="http://schemas.microsoft.com/office/spreadsheetml/2017/richdata2" ref="B8:E14">
    <sortCondition ref="E8:E14"/>
  </sortState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selection activeCell="H9" sqref="H9"/>
    </sheetView>
  </sheetViews>
  <sheetFormatPr defaultRowHeight="14.4" x14ac:dyDescent="0.3"/>
  <cols>
    <col min="1" max="1" width="25.6640625" customWidth="1"/>
    <col min="3" max="3" width="21.109375" bestFit="1" customWidth="1"/>
    <col min="4" max="4" width="12.33203125" customWidth="1"/>
    <col min="5" max="5" width="12.5546875" customWidth="1"/>
  </cols>
  <sheetData>
    <row r="1" spans="1:7" x14ac:dyDescent="0.3">
      <c r="A1" s="13"/>
      <c r="B1" s="13"/>
      <c r="C1" s="13"/>
      <c r="D1" s="13"/>
      <c r="E1" s="13"/>
      <c r="F1" s="13"/>
      <c r="G1" s="13"/>
    </row>
    <row r="2" spans="1:7" x14ac:dyDescent="0.3">
      <c r="A2" s="13"/>
      <c r="B2" s="13"/>
      <c r="C2" s="13"/>
      <c r="D2" s="13"/>
      <c r="E2" s="13"/>
      <c r="F2" s="13"/>
      <c r="G2" s="13"/>
    </row>
    <row r="3" spans="1:7" ht="21" x14ac:dyDescent="0.4">
      <c r="A3" s="27" t="s">
        <v>33</v>
      </c>
      <c r="B3" s="17"/>
      <c r="C3" s="17"/>
      <c r="D3" s="17"/>
      <c r="E3" s="17"/>
      <c r="F3" s="17"/>
      <c r="G3" s="17"/>
    </row>
    <row r="4" spans="1:7" ht="18" x14ac:dyDescent="0.35">
      <c r="A4" s="26" t="s">
        <v>19</v>
      </c>
      <c r="B4" s="23"/>
      <c r="C4" s="23" t="s">
        <v>20</v>
      </c>
      <c r="D4" s="13"/>
      <c r="E4" s="14"/>
      <c r="F4" s="14"/>
      <c r="G4" s="14"/>
    </row>
    <row r="5" spans="1:7" ht="15.6" x14ac:dyDescent="0.3">
      <c r="A5" s="13"/>
      <c r="B5" s="13"/>
      <c r="C5" s="13"/>
      <c r="D5" s="80" t="s">
        <v>36</v>
      </c>
      <c r="E5" s="80"/>
    </row>
    <row r="6" spans="1:7" ht="21" x14ac:dyDescent="0.4">
      <c r="A6" s="13"/>
      <c r="B6" s="13"/>
      <c r="C6" s="6" t="s">
        <v>22</v>
      </c>
      <c r="D6" s="13"/>
      <c r="E6" s="13"/>
      <c r="F6" s="13"/>
    </row>
    <row r="7" spans="1:7" ht="21.75" customHeight="1" x14ac:dyDescent="0.3">
      <c r="A7" s="57" t="s">
        <v>10</v>
      </c>
      <c r="B7" s="57" t="s">
        <v>0</v>
      </c>
      <c r="C7" s="57" t="s">
        <v>16</v>
      </c>
      <c r="D7" s="34" t="s">
        <v>2</v>
      </c>
      <c r="E7" s="34" t="s">
        <v>1</v>
      </c>
    </row>
    <row r="8" spans="1:7" s="13" customFormat="1" ht="15" customHeight="1" x14ac:dyDescent="0.3">
      <c r="A8" s="56" t="s">
        <v>84</v>
      </c>
      <c r="B8" s="56">
        <v>2011</v>
      </c>
      <c r="C8" s="54" t="s">
        <v>86</v>
      </c>
      <c r="D8" s="43">
        <v>6.3831018518518523E-4</v>
      </c>
      <c r="E8" s="25">
        <v>1</v>
      </c>
    </row>
    <row r="9" spans="1:7" ht="15.9" customHeight="1" x14ac:dyDescent="0.3">
      <c r="A9" s="50" t="s">
        <v>59</v>
      </c>
      <c r="B9" s="50" t="s">
        <v>41</v>
      </c>
      <c r="C9" s="54" t="s">
        <v>58</v>
      </c>
      <c r="D9" s="43">
        <v>6.6203703703703704E-4</v>
      </c>
      <c r="E9" s="25">
        <v>2</v>
      </c>
    </row>
    <row r="10" spans="1:7" ht="15.9" customHeight="1" x14ac:dyDescent="0.3">
      <c r="A10" s="50" t="s">
        <v>77</v>
      </c>
      <c r="B10" s="50">
        <v>2012</v>
      </c>
      <c r="C10" s="54" t="s">
        <v>76</v>
      </c>
      <c r="D10" s="43">
        <v>6.6238425925925926E-4</v>
      </c>
      <c r="E10" s="25">
        <v>3</v>
      </c>
    </row>
    <row r="11" spans="1:7" ht="15.9" customHeight="1" x14ac:dyDescent="0.3">
      <c r="A11" s="50" t="s">
        <v>37</v>
      </c>
      <c r="B11" s="50" t="s">
        <v>34</v>
      </c>
      <c r="C11" s="55" t="s">
        <v>45</v>
      </c>
      <c r="D11" s="43">
        <v>6.7557870370370374E-4</v>
      </c>
      <c r="E11" s="4">
        <v>4</v>
      </c>
    </row>
    <row r="12" spans="1:7" ht="15.9" customHeight="1" x14ac:dyDescent="0.3">
      <c r="A12" s="50" t="s">
        <v>43</v>
      </c>
      <c r="B12" s="50" t="s">
        <v>41</v>
      </c>
      <c r="C12" s="55" t="s">
        <v>45</v>
      </c>
      <c r="D12" s="43">
        <v>6.8310185185185184E-4</v>
      </c>
      <c r="E12" s="4">
        <v>5</v>
      </c>
    </row>
    <row r="13" spans="1:7" ht="15.9" customHeight="1" x14ac:dyDescent="0.3">
      <c r="A13" s="77" t="s">
        <v>66</v>
      </c>
      <c r="B13" s="77">
        <v>2012</v>
      </c>
      <c r="C13" s="78" t="s">
        <v>64</v>
      </c>
      <c r="D13" s="43">
        <v>6.9722222222222223E-4</v>
      </c>
      <c r="E13" s="4">
        <v>6</v>
      </c>
      <c r="F13" s="22"/>
    </row>
    <row r="14" spans="1:7" s="13" customFormat="1" ht="15.9" customHeight="1" x14ac:dyDescent="0.3">
      <c r="A14" s="50" t="s">
        <v>80</v>
      </c>
      <c r="B14" s="50">
        <v>2011</v>
      </c>
      <c r="C14" s="54" t="s">
        <v>76</v>
      </c>
      <c r="D14" s="43">
        <v>7.0092592592592602E-4</v>
      </c>
      <c r="E14" s="4">
        <v>7</v>
      </c>
      <c r="F14" s="22"/>
    </row>
    <row r="15" spans="1:7" ht="15.9" customHeight="1" x14ac:dyDescent="0.3">
      <c r="A15" s="55" t="s">
        <v>71</v>
      </c>
      <c r="B15" s="56">
        <v>2011</v>
      </c>
      <c r="C15" s="54" t="s">
        <v>70</v>
      </c>
      <c r="D15" s="43">
        <v>7.5856481481481478E-4</v>
      </c>
      <c r="E15" s="4">
        <v>8</v>
      </c>
    </row>
    <row r="16" spans="1:7" ht="15.9" customHeight="1" x14ac:dyDescent="0.3">
      <c r="A16" s="50" t="s">
        <v>60</v>
      </c>
      <c r="B16" s="50" t="s">
        <v>41</v>
      </c>
      <c r="C16" s="54" t="s">
        <v>58</v>
      </c>
      <c r="D16" s="43" t="s">
        <v>99</v>
      </c>
      <c r="E16" s="4"/>
    </row>
    <row r="17" spans="1:5" ht="15.9" customHeight="1" x14ac:dyDescent="0.3">
      <c r="A17" s="39"/>
      <c r="B17" s="39"/>
      <c r="C17" s="39"/>
      <c r="D17" s="43"/>
      <c r="E17" s="4"/>
    </row>
    <row r="18" spans="1:5" ht="15.9" customHeight="1" x14ac:dyDescent="0.3">
      <c r="A18" s="39"/>
      <c r="B18" s="39"/>
      <c r="C18" s="39"/>
      <c r="D18" s="35"/>
      <c r="E18" s="4"/>
    </row>
  </sheetData>
  <sortState xmlns:xlrd2="http://schemas.microsoft.com/office/spreadsheetml/2017/richdata2" ref="A8:D17">
    <sortCondition ref="D8:D17"/>
  </sortState>
  <mergeCells count="1">
    <mergeCell ref="D5:E5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tabSelected="1" topLeftCell="A4" zoomScaleNormal="100" workbookViewId="0">
      <selection activeCell="Q16" sqref="Q16"/>
    </sheetView>
  </sheetViews>
  <sheetFormatPr defaultRowHeight="14.4" x14ac:dyDescent="0.3"/>
  <cols>
    <col min="1" max="1" width="4.44140625" customWidth="1"/>
    <col min="2" max="2" width="27.44140625" customWidth="1"/>
    <col min="4" max="4" width="25.109375" customWidth="1"/>
    <col min="5" max="5" width="8.88671875" customWidth="1"/>
    <col min="9" max="9" width="10.88671875" customWidth="1"/>
    <col min="10" max="10" width="6.88671875" customWidth="1"/>
  </cols>
  <sheetData>
    <row r="1" spans="1:11" x14ac:dyDescent="0.3">
      <c r="B1" s="13"/>
      <c r="C1" s="13"/>
      <c r="D1" s="13"/>
      <c r="E1" s="13"/>
      <c r="F1" s="13"/>
      <c r="G1" s="13"/>
      <c r="H1" s="13"/>
      <c r="I1" s="13"/>
    </row>
    <row r="2" spans="1:11" x14ac:dyDescent="0.3">
      <c r="B2" s="13"/>
      <c r="C2" s="13"/>
      <c r="D2" s="13"/>
      <c r="E2" s="13"/>
      <c r="F2" s="13"/>
      <c r="G2" s="13"/>
      <c r="H2" s="13"/>
      <c r="I2" s="13"/>
    </row>
    <row r="3" spans="1:11" ht="21" x14ac:dyDescent="0.4">
      <c r="B3" s="13"/>
      <c r="C3" s="27" t="s">
        <v>33</v>
      </c>
      <c r="D3" s="17"/>
      <c r="E3" s="17"/>
      <c r="F3" s="17"/>
      <c r="G3" s="17"/>
      <c r="H3" s="17"/>
      <c r="I3" s="23"/>
      <c r="J3" s="23"/>
    </row>
    <row r="4" spans="1:11" ht="18" x14ac:dyDescent="0.35">
      <c r="B4" s="13"/>
      <c r="C4" s="26" t="s">
        <v>19</v>
      </c>
      <c r="D4" s="23"/>
      <c r="E4" s="23" t="s">
        <v>20</v>
      </c>
      <c r="F4" s="13"/>
      <c r="G4" s="14"/>
      <c r="H4" s="14"/>
      <c r="I4" s="14"/>
      <c r="J4" s="14"/>
      <c r="K4" s="14"/>
    </row>
    <row r="5" spans="1:11" ht="15.6" x14ac:dyDescent="0.3">
      <c r="B5" s="13"/>
      <c r="C5" s="13"/>
      <c r="D5" s="13"/>
      <c r="E5" s="13"/>
      <c r="F5" s="13"/>
      <c r="H5" s="82" t="s">
        <v>36</v>
      </c>
      <c r="I5" s="82"/>
      <c r="J5" s="82"/>
    </row>
    <row r="6" spans="1:11" ht="21" x14ac:dyDescent="0.4">
      <c r="B6" s="13"/>
      <c r="C6" s="13"/>
      <c r="D6" s="13"/>
      <c r="E6" s="6" t="s">
        <v>6</v>
      </c>
      <c r="F6" s="13"/>
      <c r="G6" s="13"/>
      <c r="H6" s="13"/>
      <c r="I6" s="13"/>
    </row>
    <row r="7" spans="1:11" ht="21.75" customHeight="1" x14ac:dyDescent="0.3">
      <c r="A7" s="34" t="s">
        <v>5</v>
      </c>
      <c r="B7" s="57" t="s">
        <v>10</v>
      </c>
      <c r="C7" s="57" t="s">
        <v>0</v>
      </c>
      <c r="D7" s="57" t="s">
        <v>16</v>
      </c>
      <c r="E7" s="34">
        <v>1</v>
      </c>
      <c r="F7" s="34">
        <v>2</v>
      </c>
      <c r="G7" s="34">
        <v>3</v>
      </c>
      <c r="H7" s="34">
        <v>4</v>
      </c>
      <c r="I7" s="34" t="s">
        <v>2</v>
      </c>
      <c r="J7" s="34" t="s">
        <v>1</v>
      </c>
    </row>
    <row r="8" spans="1:11" ht="15.9" customHeight="1" x14ac:dyDescent="0.3">
      <c r="A8" s="53">
        <v>2</v>
      </c>
      <c r="B8" s="50" t="s">
        <v>85</v>
      </c>
      <c r="C8" s="50">
        <v>2011</v>
      </c>
      <c r="D8" s="54" t="s">
        <v>86</v>
      </c>
      <c r="E8" s="36">
        <v>3.63</v>
      </c>
      <c r="F8" s="36">
        <v>3.7</v>
      </c>
      <c r="G8" s="36">
        <v>3.72</v>
      </c>
      <c r="H8" s="36">
        <v>3.48</v>
      </c>
      <c r="I8" s="36">
        <v>3.72</v>
      </c>
      <c r="J8" s="37">
        <v>1</v>
      </c>
    </row>
    <row r="9" spans="1:11" ht="15.9" customHeight="1" x14ac:dyDescent="0.3">
      <c r="A9" s="53">
        <v>3</v>
      </c>
      <c r="B9" s="50" t="s">
        <v>61</v>
      </c>
      <c r="C9" s="50" t="s">
        <v>34</v>
      </c>
      <c r="D9" s="55" t="s">
        <v>58</v>
      </c>
      <c r="E9" s="35">
        <v>3.42</v>
      </c>
      <c r="F9" s="35">
        <v>3.44</v>
      </c>
      <c r="G9" s="35">
        <v>3.41</v>
      </c>
      <c r="H9" s="35">
        <v>3.33</v>
      </c>
      <c r="I9" s="35">
        <v>3.44</v>
      </c>
      <c r="J9" s="37">
        <v>2</v>
      </c>
    </row>
    <row r="10" spans="1:11" ht="15.9" customHeight="1" x14ac:dyDescent="0.3">
      <c r="A10" s="53">
        <v>4</v>
      </c>
      <c r="B10" s="50" t="s">
        <v>37</v>
      </c>
      <c r="C10" s="50" t="s">
        <v>34</v>
      </c>
      <c r="D10" s="55" t="s">
        <v>45</v>
      </c>
      <c r="E10" s="35">
        <v>2.74</v>
      </c>
      <c r="F10" s="35" t="s">
        <v>98</v>
      </c>
      <c r="G10" s="35">
        <v>3.12</v>
      </c>
      <c r="H10" s="35">
        <v>3.4</v>
      </c>
      <c r="I10" s="35">
        <f t="shared" ref="I10:I17" si="0">MAX(G10:H10)</f>
        <v>3.4</v>
      </c>
      <c r="J10" s="37">
        <v>3</v>
      </c>
    </row>
    <row r="11" spans="1:11" ht="15.9" customHeight="1" x14ac:dyDescent="0.3">
      <c r="A11" s="53">
        <v>5</v>
      </c>
      <c r="B11" s="50" t="s">
        <v>90</v>
      </c>
      <c r="C11" s="50">
        <v>2011</v>
      </c>
      <c r="D11" s="54" t="s">
        <v>86</v>
      </c>
      <c r="E11" s="35">
        <v>3.05</v>
      </c>
      <c r="F11" s="35">
        <v>3.05</v>
      </c>
      <c r="G11" s="35">
        <v>3.3</v>
      </c>
      <c r="H11" s="35">
        <v>3.33</v>
      </c>
      <c r="I11" s="35">
        <f t="shared" si="0"/>
        <v>3.33</v>
      </c>
      <c r="J11" s="35">
        <v>4</v>
      </c>
    </row>
    <row r="12" spans="1:11" ht="15.9" customHeight="1" x14ac:dyDescent="0.3">
      <c r="A12" s="53">
        <v>6</v>
      </c>
      <c r="B12" s="50" t="s">
        <v>78</v>
      </c>
      <c r="C12" s="50">
        <v>2012</v>
      </c>
      <c r="D12" s="54" t="s">
        <v>76</v>
      </c>
      <c r="E12" s="35">
        <v>3.24</v>
      </c>
      <c r="F12" s="35">
        <v>3.19</v>
      </c>
      <c r="G12" s="36">
        <v>3.1</v>
      </c>
      <c r="H12" s="35">
        <v>3.21</v>
      </c>
      <c r="I12" s="35">
        <v>3.24</v>
      </c>
      <c r="J12" s="35">
        <v>5</v>
      </c>
    </row>
    <row r="13" spans="1:11" ht="15.9" customHeight="1" x14ac:dyDescent="0.3">
      <c r="A13" s="53">
        <v>7</v>
      </c>
      <c r="B13" s="50" t="s">
        <v>67</v>
      </c>
      <c r="C13" s="50">
        <v>2011</v>
      </c>
      <c r="D13" s="55" t="s">
        <v>64</v>
      </c>
      <c r="E13" s="35">
        <v>2.9</v>
      </c>
      <c r="F13" s="35">
        <v>3.07</v>
      </c>
      <c r="G13" s="35">
        <v>3.03</v>
      </c>
      <c r="H13" s="35">
        <v>3.14</v>
      </c>
      <c r="I13" s="35">
        <f t="shared" si="0"/>
        <v>3.14</v>
      </c>
      <c r="J13" s="35">
        <v>6</v>
      </c>
    </row>
    <row r="14" spans="1:11" ht="15.9" customHeight="1" x14ac:dyDescent="0.3">
      <c r="A14" s="53">
        <v>8</v>
      </c>
      <c r="B14" s="50" t="s">
        <v>82</v>
      </c>
      <c r="C14" s="50">
        <v>2012</v>
      </c>
      <c r="D14" s="54" t="s">
        <v>76</v>
      </c>
      <c r="E14" s="35" t="s">
        <v>98</v>
      </c>
      <c r="F14" s="35">
        <v>2.66</v>
      </c>
      <c r="G14" s="35" t="s">
        <v>98</v>
      </c>
      <c r="H14" s="35">
        <v>3.12</v>
      </c>
      <c r="I14" s="35">
        <f t="shared" si="0"/>
        <v>3.12</v>
      </c>
      <c r="J14" s="35">
        <v>7</v>
      </c>
    </row>
    <row r="15" spans="1:11" ht="15.9" customHeight="1" x14ac:dyDescent="0.3">
      <c r="A15" s="53">
        <v>9</v>
      </c>
      <c r="B15" s="52" t="s">
        <v>50</v>
      </c>
      <c r="C15" s="50">
        <v>2011</v>
      </c>
      <c r="D15" s="55" t="s">
        <v>47</v>
      </c>
      <c r="E15" s="35">
        <v>2.68</v>
      </c>
      <c r="F15" s="35">
        <v>2.84</v>
      </c>
      <c r="G15" s="35">
        <v>3.1</v>
      </c>
      <c r="H15" s="35">
        <v>2.99</v>
      </c>
      <c r="I15" s="35">
        <f t="shared" si="0"/>
        <v>3.1</v>
      </c>
      <c r="J15" s="35">
        <v>8</v>
      </c>
    </row>
    <row r="16" spans="1:11" ht="15.9" customHeight="1" x14ac:dyDescent="0.3">
      <c r="A16" s="53">
        <v>10</v>
      </c>
      <c r="B16" s="55" t="s">
        <v>97</v>
      </c>
      <c r="C16" s="55"/>
      <c r="D16" s="55" t="s">
        <v>58</v>
      </c>
      <c r="E16" s="35">
        <v>2.5499999999999998</v>
      </c>
      <c r="F16" s="35">
        <v>2.92</v>
      </c>
      <c r="G16" s="35">
        <v>2.94</v>
      </c>
      <c r="H16" s="35">
        <v>3.02</v>
      </c>
      <c r="I16" s="35">
        <f t="shared" si="0"/>
        <v>3.02</v>
      </c>
      <c r="J16" s="35">
        <v>9</v>
      </c>
    </row>
    <row r="17" spans="1:10" ht="15.9" customHeight="1" x14ac:dyDescent="0.3">
      <c r="A17" s="53">
        <v>11</v>
      </c>
      <c r="B17" s="55" t="s">
        <v>56</v>
      </c>
      <c r="C17" s="56">
        <v>2012</v>
      </c>
      <c r="D17" s="54" t="s">
        <v>53</v>
      </c>
      <c r="E17" s="35" t="s">
        <v>98</v>
      </c>
      <c r="F17" s="35" t="s">
        <v>98</v>
      </c>
      <c r="G17" s="35">
        <v>2.91</v>
      </c>
      <c r="H17" s="35">
        <v>2.79</v>
      </c>
      <c r="I17" s="35">
        <f t="shared" si="0"/>
        <v>2.91</v>
      </c>
      <c r="J17" s="35">
        <v>10</v>
      </c>
    </row>
    <row r="18" spans="1:10" s="13" customFormat="1" ht="15.9" customHeight="1" x14ac:dyDescent="0.3">
      <c r="A18" s="53"/>
      <c r="B18" s="50" t="s">
        <v>42</v>
      </c>
      <c r="C18" s="50" t="s">
        <v>41</v>
      </c>
      <c r="D18" s="55" t="s">
        <v>45</v>
      </c>
      <c r="E18" s="35" t="s">
        <v>98</v>
      </c>
      <c r="F18" s="35">
        <v>2.86</v>
      </c>
      <c r="G18" s="35">
        <v>2.9</v>
      </c>
      <c r="H18" s="35" t="s">
        <v>98</v>
      </c>
      <c r="I18" s="35">
        <f t="shared" ref="I18" si="1">MAX(G18:H18)</f>
        <v>2.9</v>
      </c>
      <c r="J18" s="35">
        <v>11</v>
      </c>
    </row>
    <row r="19" spans="1:10" ht="15.9" customHeight="1" x14ac:dyDescent="0.3">
      <c r="A19" s="53">
        <v>12</v>
      </c>
      <c r="B19" s="50" t="s">
        <v>65</v>
      </c>
      <c r="C19" s="50">
        <v>2012</v>
      </c>
      <c r="D19" s="55" t="s">
        <v>64</v>
      </c>
      <c r="E19" s="35">
        <v>2.89</v>
      </c>
      <c r="F19" s="35">
        <v>2.58</v>
      </c>
      <c r="G19" s="35">
        <v>2.74</v>
      </c>
      <c r="H19" s="35" t="s">
        <v>98</v>
      </c>
      <c r="I19" s="35">
        <v>2.89</v>
      </c>
      <c r="J19" s="35">
        <v>12</v>
      </c>
    </row>
    <row r="20" spans="1:10" ht="15.9" customHeight="1" x14ac:dyDescent="0.3">
      <c r="A20" s="53">
        <v>13</v>
      </c>
      <c r="B20" s="55" t="s">
        <v>72</v>
      </c>
      <c r="C20" s="54">
        <v>2011</v>
      </c>
      <c r="D20" s="54" t="s">
        <v>70</v>
      </c>
      <c r="E20" s="35">
        <v>2.8</v>
      </c>
      <c r="F20" s="35">
        <v>2.8</v>
      </c>
      <c r="G20" s="36" t="s">
        <v>98</v>
      </c>
      <c r="H20" s="35" t="s">
        <v>98</v>
      </c>
      <c r="I20" s="35">
        <v>2.8</v>
      </c>
      <c r="J20" s="35">
        <v>12</v>
      </c>
    </row>
    <row r="21" spans="1:10" s="13" customFormat="1" ht="15.9" customHeight="1" x14ac:dyDescent="0.3">
      <c r="A21" s="53">
        <v>14</v>
      </c>
      <c r="B21" s="55" t="s">
        <v>55</v>
      </c>
      <c r="C21" s="56">
        <v>2012</v>
      </c>
      <c r="D21" s="54" t="s">
        <v>53</v>
      </c>
      <c r="E21" s="35">
        <v>2.13</v>
      </c>
      <c r="F21" s="35">
        <v>2.42</v>
      </c>
      <c r="G21" s="36">
        <v>2.17</v>
      </c>
      <c r="H21" s="36">
        <v>2.4500000000000002</v>
      </c>
      <c r="I21" s="35">
        <f>MAX(G21:H21)</f>
        <v>2.4500000000000002</v>
      </c>
      <c r="J21" s="35">
        <v>14</v>
      </c>
    </row>
    <row r="22" spans="1:10" ht="15.9" customHeight="1" x14ac:dyDescent="0.3">
      <c r="A22" s="53"/>
      <c r="B22" s="55"/>
      <c r="C22" s="56"/>
      <c r="D22" s="54"/>
      <c r="E22" s="35"/>
      <c r="F22" s="35"/>
      <c r="G22" s="36"/>
      <c r="H22" s="36"/>
      <c r="I22" s="35"/>
      <c r="J22" s="35"/>
    </row>
    <row r="23" spans="1:10" ht="15.6" x14ac:dyDescent="0.3">
      <c r="A23" s="53"/>
      <c r="B23" s="50"/>
      <c r="C23" s="54"/>
      <c r="D23" s="54"/>
      <c r="E23" s="35"/>
      <c r="F23" s="35"/>
      <c r="G23" s="35"/>
      <c r="H23" s="35"/>
      <c r="I23" s="35"/>
      <c r="J23" s="35"/>
    </row>
    <row r="24" spans="1:10" ht="15.6" x14ac:dyDescent="0.3">
      <c r="A24" s="34"/>
      <c r="B24" s="34"/>
      <c r="C24" s="34"/>
      <c r="D24" s="34"/>
      <c r="E24" s="35"/>
      <c r="F24" s="35"/>
      <c r="G24" s="35"/>
      <c r="H24" s="35"/>
      <c r="I24" s="35"/>
      <c r="J24" s="35"/>
    </row>
    <row r="25" spans="1:10" ht="15.6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</row>
    <row r="27" spans="1:10" x14ac:dyDescent="0.3">
      <c r="B27" t="s">
        <v>3</v>
      </c>
      <c r="C27" s="81"/>
      <c r="D27" s="81"/>
      <c r="F27" t="s">
        <v>4</v>
      </c>
      <c r="G27" s="16"/>
      <c r="H27" s="11"/>
      <c r="I27" s="11"/>
    </row>
  </sheetData>
  <sortState xmlns:xlrd2="http://schemas.microsoft.com/office/spreadsheetml/2017/richdata2" ref="B8:I22">
    <sortCondition descending="1" ref="I8:I22"/>
  </sortState>
  <mergeCells count="2">
    <mergeCell ref="C27:D27"/>
    <mergeCell ref="H5:J5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S20"/>
  <sheetViews>
    <sheetView zoomScaleNormal="100" workbookViewId="0">
      <selection activeCell="X9" sqref="X9"/>
    </sheetView>
  </sheetViews>
  <sheetFormatPr defaultRowHeight="14.4" x14ac:dyDescent="0.3"/>
  <cols>
    <col min="1" max="1" width="5.44140625" customWidth="1"/>
    <col min="2" max="2" width="25.33203125" customWidth="1"/>
    <col min="3" max="3" width="9" customWidth="1"/>
    <col min="4" max="4" width="21.44140625" customWidth="1"/>
    <col min="5" max="5" width="6.44140625" customWidth="1"/>
    <col min="6" max="13" width="5.88671875" customWidth="1"/>
    <col min="14" max="14" width="5.88671875" style="13" customWidth="1"/>
    <col min="15" max="15" width="7.6640625" customWidth="1"/>
    <col min="16" max="16" width="7.5546875" customWidth="1"/>
    <col min="17" max="17" width="7" customWidth="1"/>
  </cols>
  <sheetData>
    <row r="2" spans="1:19" x14ac:dyDescent="0.3">
      <c r="B2" s="13"/>
      <c r="C2" s="13"/>
      <c r="D2" s="13"/>
      <c r="E2" s="13"/>
      <c r="F2" s="13"/>
      <c r="G2" s="13"/>
      <c r="H2" s="13"/>
      <c r="I2" s="13"/>
    </row>
    <row r="3" spans="1:19" ht="15.6" x14ac:dyDescent="0.3">
      <c r="B3" s="13"/>
      <c r="C3" s="13"/>
      <c r="D3" s="13"/>
      <c r="E3" s="13"/>
      <c r="F3" s="13"/>
      <c r="G3" s="13"/>
      <c r="H3" s="13"/>
      <c r="I3" s="13"/>
      <c r="J3" s="28"/>
      <c r="K3" s="28"/>
    </row>
    <row r="4" spans="1:19" ht="21" x14ac:dyDescent="0.4">
      <c r="B4" s="13"/>
      <c r="C4" s="13"/>
      <c r="D4" s="27" t="s">
        <v>33</v>
      </c>
      <c r="E4" s="17"/>
      <c r="F4" s="17"/>
      <c r="G4" s="17"/>
      <c r="H4" s="17"/>
      <c r="I4" s="17"/>
      <c r="J4" s="1"/>
    </row>
    <row r="5" spans="1:19" ht="18" x14ac:dyDescent="0.35">
      <c r="B5" s="13"/>
      <c r="C5" s="13"/>
      <c r="D5" s="26" t="s">
        <v>19</v>
      </c>
      <c r="E5" s="23"/>
      <c r="F5" s="23" t="s">
        <v>20</v>
      </c>
      <c r="G5" s="13"/>
      <c r="H5" s="14"/>
      <c r="I5" s="14"/>
    </row>
    <row r="6" spans="1:19" ht="15.6" x14ac:dyDescent="0.3">
      <c r="B6" s="13"/>
      <c r="C6" s="13"/>
      <c r="D6" s="13"/>
      <c r="E6" s="13"/>
      <c r="F6" s="13"/>
      <c r="G6" s="13"/>
      <c r="L6" s="82" t="s">
        <v>36</v>
      </c>
      <c r="M6" s="82"/>
      <c r="N6" s="82"/>
      <c r="O6" s="82"/>
      <c r="P6" s="82"/>
      <c r="Q6" s="14"/>
      <c r="R6" s="14"/>
      <c r="S6" s="14"/>
    </row>
    <row r="7" spans="1:19" ht="21.75" customHeight="1" x14ac:dyDescent="0.4">
      <c r="A7" s="3"/>
      <c r="B7" s="13"/>
      <c r="C7" s="13"/>
      <c r="D7" s="13"/>
      <c r="E7" s="13"/>
      <c r="F7" s="6" t="s">
        <v>17</v>
      </c>
      <c r="G7" s="13"/>
      <c r="H7" s="13"/>
      <c r="I7" s="13"/>
      <c r="J7" s="3"/>
      <c r="K7" s="3"/>
      <c r="L7" s="3"/>
      <c r="M7" s="3"/>
      <c r="N7" s="3"/>
    </row>
    <row r="8" spans="1:19" ht="8.25" hidden="1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9" ht="34.5" customHeight="1" x14ac:dyDescent="0.3">
      <c r="A9" s="30" t="s">
        <v>11</v>
      </c>
      <c r="B9" s="59" t="s">
        <v>10</v>
      </c>
      <c r="C9" s="60" t="s">
        <v>12</v>
      </c>
      <c r="D9" s="61" t="s">
        <v>16</v>
      </c>
      <c r="E9" s="61" t="s">
        <v>13</v>
      </c>
      <c r="F9" s="9" t="s">
        <v>26</v>
      </c>
      <c r="G9" s="9" t="s">
        <v>27</v>
      </c>
      <c r="H9" s="9" t="s">
        <v>28</v>
      </c>
      <c r="I9" s="9" t="s">
        <v>29</v>
      </c>
      <c r="J9" s="9" t="s">
        <v>30</v>
      </c>
      <c r="K9" s="9" t="s">
        <v>31</v>
      </c>
      <c r="L9" s="9" t="s">
        <v>32</v>
      </c>
      <c r="M9" s="8">
        <v>1.3</v>
      </c>
      <c r="N9" s="8"/>
      <c r="O9" s="7" t="s">
        <v>14</v>
      </c>
      <c r="P9" s="7" t="s">
        <v>1</v>
      </c>
    </row>
    <row r="10" spans="1:19" s="13" customFormat="1" ht="18" customHeight="1" x14ac:dyDescent="0.3">
      <c r="A10" s="58"/>
      <c r="B10" s="50" t="s">
        <v>60</v>
      </c>
      <c r="C10" s="50" t="s">
        <v>41</v>
      </c>
      <c r="D10" s="54" t="s">
        <v>58</v>
      </c>
      <c r="E10" s="62">
        <v>0.95</v>
      </c>
      <c r="F10" s="32" t="s">
        <v>101</v>
      </c>
      <c r="G10" s="32" t="s">
        <v>101</v>
      </c>
      <c r="H10" s="32" t="s">
        <v>101</v>
      </c>
      <c r="I10" s="32" t="s">
        <v>101</v>
      </c>
      <c r="J10" s="32" t="s">
        <v>102</v>
      </c>
      <c r="K10" s="32" t="s">
        <v>101</v>
      </c>
      <c r="L10" s="32" t="s">
        <v>100</v>
      </c>
      <c r="M10" s="32"/>
      <c r="N10" s="32"/>
      <c r="O10" s="8">
        <v>1.2</v>
      </c>
      <c r="P10" s="79">
        <v>1</v>
      </c>
    </row>
    <row r="11" spans="1:19" ht="15.9" customHeight="1" x14ac:dyDescent="0.3">
      <c r="A11" s="58"/>
      <c r="B11" s="50" t="s">
        <v>78</v>
      </c>
      <c r="C11" s="50">
        <v>2012</v>
      </c>
      <c r="D11" s="54" t="s">
        <v>76</v>
      </c>
      <c r="E11" s="62">
        <v>0.95</v>
      </c>
      <c r="F11" s="32" t="s">
        <v>101</v>
      </c>
      <c r="G11" s="32" t="s">
        <v>101</v>
      </c>
      <c r="H11" s="32" t="s">
        <v>103</v>
      </c>
      <c r="I11" s="32" t="s">
        <v>100</v>
      </c>
      <c r="J11" s="32"/>
      <c r="K11" s="32"/>
      <c r="L11" s="32"/>
      <c r="M11" s="32"/>
      <c r="N11" s="32"/>
      <c r="O11" s="32">
        <v>1.05</v>
      </c>
      <c r="P11" s="37">
        <v>2</v>
      </c>
    </row>
    <row r="12" spans="1:19" s="13" customFormat="1" ht="15.9" customHeight="1" x14ac:dyDescent="0.3">
      <c r="A12" s="58"/>
      <c r="B12" s="55" t="s">
        <v>73</v>
      </c>
      <c r="C12" s="50">
        <v>2011</v>
      </c>
      <c r="D12" s="55" t="s">
        <v>70</v>
      </c>
      <c r="E12" s="62">
        <v>0.95</v>
      </c>
      <c r="F12" s="32" t="s">
        <v>101</v>
      </c>
      <c r="G12" s="32" t="s">
        <v>102</v>
      </c>
      <c r="H12" s="32" t="s">
        <v>103</v>
      </c>
      <c r="I12" s="32" t="s">
        <v>100</v>
      </c>
      <c r="J12" s="32"/>
      <c r="K12" s="32"/>
      <c r="L12" s="32"/>
      <c r="M12" s="32"/>
      <c r="N12" s="32"/>
      <c r="O12" s="8">
        <v>1.05</v>
      </c>
      <c r="P12" s="37">
        <v>3</v>
      </c>
    </row>
    <row r="13" spans="1:19" s="13" customFormat="1" ht="15.9" customHeight="1" x14ac:dyDescent="0.3">
      <c r="A13" s="58"/>
      <c r="B13" s="50" t="s">
        <v>43</v>
      </c>
      <c r="C13" s="50" t="s">
        <v>41</v>
      </c>
      <c r="D13" s="55" t="s">
        <v>45</v>
      </c>
      <c r="E13" s="62">
        <v>0.95</v>
      </c>
      <c r="F13" s="32" t="s">
        <v>101</v>
      </c>
      <c r="G13" s="32" t="s">
        <v>101</v>
      </c>
      <c r="H13" s="32" t="s">
        <v>100</v>
      </c>
      <c r="I13" s="32"/>
      <c r="J13" s="32"/>
      <c r="K13" s="32"/>
      <c r="L13" s="32"/>
      <c r="M13" s="32"/>
      <c r="N13" s="32"/>
      <c r="O13" s="8">
        <v>1</v>
      </c>
      <c r="P13" s="7">
        <v>4</v>
      </c>
    </row>
    <row r="14" spans="1:19" ht="15.75" customHeight="1" x14ac:dyDescent="0.3">
      <c r="A14" s="58"/>
      <c r="B14" s="55" t="s">
        <v>46</v>
      </c>
      <c r="C14" s="54">
        <v>2011</v>
      </c>
      <c r="D14" s="54" t="s">
        <v>47</v>
      </c>
      <c r="E14" s="62">
        <v>0.95</v>
      </c>
      <c r="F14" s="32" t="s">
        <v>101</v>
      </c>
      <c r="G14" s="32" t="s">
        <v>102</v>
      </c>
      <c r="H14" s="32" t="s">
        <v>100</v>
      </c>
      <c r="I14" s="32"/>
      <c r="J14" s="32"/>
      <c r="K14" s="32"/>
      <c r="L14" s="32"/>
      <c r="M14" s="32"/>
      <c r="N14" s="32"/>
      <c r="O14" s="8">
        <v>1</v>
      </c>
      <c r="P14" s="35">
        <v>5</v>
      </c>
    </row>
    <row r="15" spans="1:19" ht="15.6" x14ac:dyDescent="0.3">
      <c r="A15" s="58"/>
      <c r="B15" s="50" t="s">
        <v>83</v>
      </c>
      <c r="C15" s="50">
        <v>2012</v>
      </c>
      <c r="D15" s="54" t="s">
        <v>86</v>
      </c>
      <c r="E15" s="32">
        <v>0.95</v>
      </c>
      <c r="F15" s="32" t="s">
        <v>102</v>
      </c>
      <c r="G15" s="32" t="s">
        <v>103</v>
      </c>
      <c r="H15" s="32" t="s">
        <v>100</v>
      </c>
      <c r="I15" s="32"/>
      <c r="J15" s="32"/>
      <c r="K15" s="32"/>
      <c r="L15" s="32"/>
      <c r="M15" s="32"/>
      <c r="N15" s="32"/>
      <c r="O15" s="8">
        <v>1</v>
      </c>
      <c r="P15" s="37">
        <v>6</v>
      </c>
    </row>
    <row r="16" spans="1:19" ht="15.9" customHeight="1" x14ac:dyDescent="0.3">
      <c r="A16" s="58"/>
      <c r="B16" s="50" t="s">
        <v>40</v>
      </c>
      <c r="C16" s="50" t="s">
        <v>41</v>
      </c>
      <c r="D16" s="55" t="s">
        <v>45</v>
      </c>
      <c r="E16" s="62">
        <v>0.95</v>
      </c>
      <c r="F16" s="32" t="s">
        <v>100</v>
      </c>
      <c r="G16" s="32"/>
      <c r="H16" s="32"/>
      <c r="I16" s="32"/>
      <c r="J16" s="32"/>
      <c r="K16" s="32"/>
      <c r="L16" s="32"/>
      <c r="M16" s="32"/>
      <c r="N16" s="32"/>
      <c r="O16" s="32" t="s">
        <v>104</v>
      </c>
      <c r="P16" s="35"/>
    </row>
    <row r="19" spans="2:12" x14ac:dyDescent="0.3">
      <c r="B19" s="13" t="s">
        <v>3</v>
      </c>
      <c r="C19" s="81"/>
      <c r="D19" s="81"/>
      <c r="E19" s="13"/>
      <c r="F19" s="13" t="s">
        <v>4</v>
      </c>
      <c r="G19" s="18"/>
      <c r="H19" s="11"/>
      <c r="I19" s="11"/>
      <c r="J19" s="11"/>
    </row>
    <row r="20" spans="2:12" x14ac:dyDescent="0.3">
      <c r="I20" s="1"/>
      <c r="J20" s="1"/>
      <c r="K20" s="1"/>
      <c r="L20" s="1"/>
    </row>
  </sheetData>
  <sortState xmlns:xlrd2="http://schemas.microsoft.com/office/spreadsheetml/2017/richdata2" ref="B14:F16">
    <sortCondition ref="B14"/>
  </sortState>
  <mergeCells count="2">
    <mergeCell ref="C19:D19"/>
    <mergeCell ref="L6:P6"/>
  </mergeCells>
  <pageMargins left="0.7" right="0.7" top="0.75" bottom="0.75" header="0.3" footer="0.3"/>
  <pageSetup paperSize="9" scale="9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8"/>
  <sheetViews>
    <sheetView zoomScaleNormal="100" workbookViewId="0">
      <selection activeCell="B20" sqref="B20:J20"/>
    </sheetView>
  </sheetViews>
  <sheetFormatPr defaultRowHeight="14.4" x14ac:dyDescent="0.3"/>
  <cols>
    <col min="1" max="1" width="4.6640625" customWidth="1"/>
    <col min="2" max="2" width="27.109375" customWidth="1"/>
    <col min="3" max="3" width="10" customWidth="1"/>
    <col min="4" max="4" width="21.44140625" customWidth="1"/>
    <col min="5" max="5" width="8.88671875" customWidth="1"/>
    <col min="6" max="7" width="8.88671875" style="13" customWidth="1"/>
    <col min="9" max="9" width="11.5546875" customWidth="1"/>
    <col min="10" max="10" width="8" customWidth="1"/>
  </cols>
  <sheetData>
    <row r="1" spans="1:11" x14ac:dyDescent="0.3">
      <c r="B1" s="13"/>
      <c r="C1" s="13"/>
      <c r="D1" s="13"/>
      <c r="E1" s="13"/>
      <c r="H1" s="13"/>
    </row>
    <row r="2" spans="1:11" x14ac:dyDescent="0.3">
      <c r="B2" s="13"/>
      <c r="C2" s="13"/>
      <c r="D2" s="13"/>
      <c r="E2" s="13"/>
      <c r="H2" s="13"/>
    </row>
    <row r="3" spans="1:11" ht="21" x14ac:dyDescent="0.4">
      <c r="B3" s="27" t="s">
        <v>33</v>
      </c>
      <c r="C3" s="27"/>
      <c r="D3" s="27"/>
      <c r="E3" s="17"/>
      <c r="F3" s="17"/>
      <c r="G3" s="17"/>
      <c r="H3" s="17"/>
      <c r="I3" s="23"/>
      <c r="J3" s="23"/>
    </row>
    <row r="4" spans="1:11" ht="18" x14ac:dyDescent="0.35">
      <c r="B4" s="13"/>
      <c r="C4" s="26" t="s">
        <v>19</v>
      </c>
      <c r="D4" s="23"/>
      <c r="E4" s="23" t="s">
        <v>20</v>
      </c>
      <c r="F4" s="23"/>
      <c r="G4" s="23"/>
      <c r="H4" s="13"/>
      <c r="I4" s="14"/>
      <c r="J4" s="14"/>
      <c r="K4" s="14"/>
    </row>
    <row r="5" spans="1:11" ht="15.6" x14ac:dyDescent="0.3">
      <c r="B5" s="13"/>
      <c r="C5" s="13"/>
      <c r="D5" s="13"/>
      <c r="E5" s="13"/>
      <c r="H5" s="13"/>
      <c r="I5" s="82" t="s">
        <v>36</v>
      </c>
      <c r="J5" s="82"/>
      <c r="K5" s="82"/>
    </row>
    <row r="6" spans="1:11" ht="21" x14ac:dyDescent="0.4">
      <c r="B6" s="13"/>
      <c r="C6" s="13"/>
      <c r="D6" s="13"/>
      <c r="E6" s="6" t="s">
        <v>23</v>
      </c>
      <c r="F6" s="6"/>
      <c r="G6" s="6"/>
      <c r="H6" s="13"/>
    </row>
    <row r="7" spans="1:11" ht="21.75" customHeight="1" x14ac:dyDescent="0.3">
      <c r="A7" s="34" t="s">
        <v>5</v>
      </c>
      <c r="B7" s="57" t="s">
        <v>10</v>
      </c>
      <c r="C7" s="57" t="s">
        <v>0</v>
      </c>
      <c r="D7" s="57" t="s">
        <v>16</v>
      </c>
      <c r="E7" s="34">
        <v>1</v>
      </c>
      <c r="F7" s="34">
        <v>2</v>
      </c>
      <c r="G7" s="34">
        <v>3</v>
      </c>
      <c r="H7" s="34">
        <v>4</v>
      </c>
      <c r="I7" s="34" t="s">
        <v>2</v>
      </c>
      <c r="J7" s="34" t="s">
        <v>1</v>
      </c>
    </row>
    <row r="8" spans="1:11" ht="15.9" customHeight="1" x14ac:dyDescent="0.3">
      <c r="A8" s="53">
        <v>1</v>
      </c>
      <c r="B8" s="50" t="s">
        <v>38</v>
      </c>
      <c r="C8" s="50" t="s">
        <v>34</v>
      </c>
      <c r="D8" s="55" t="s">
        <v>45</v>
      </c>
      <c r="E8" s="4">
        <v>24.06</v>
      </c>
      <c r="F8" s="4">
        <v>26.47</v>
      </c>
      <c r="G8" s="4">
        <v>26.54</v>
      </c>
      <c r="H8" s="4">
        <v>25.55</v>
      </c>
      <c r="I8" s="40">
        <v>26.54</v>
      </c>
      <c r="J8" s="37">
        <v>1</v>
      </c>
    </row>
    <row r="9" spans="1:11" ht="15.9" customHeight="1" x14ac:dyDescent="0.3">
      <c r="A9" s="53">
        <v>2</v>
      </c>
      <c r="B9" s="50" t="s">
        <v>79</v>
      </c>
      <c r="C9" s="50">
        <v>2011</v>
      </c>
      <c r="D9" s="55" t="s">
        <v>76</v>
      </c>
      <c r="E9" s="35">
        <v>24.31</v>
      </c>
      <c r="F9" s="35">
        <v>20.059999999999999</v>
      </c>
      <c r="G9" s="35">
        <v>24.85</v>
      </c>
      <c r="H9" s="35">
        <v>23.82</v>
      </c>
      <c r="I9" s="35">
        <v>24.85</v>
      </c>
      <c r="J9" s="37">
        <v>2</v>
      </c>
    </row>
    <row r="10" spans="1:11" ht="15.9" customHeight="1" x14ac:dyDescent="0.3">
      <c r="A10" s="53">
        <v>3</v>
      </c>
      <c r="B10" s="55" t="s">
        <v>51</v>
      </c>
      <c r="C10" s="56">
        <v>2011</v>
      </c>
      <c r="D10" s="54" t="s">
        <v>53</v>
      </c>
      <c r="E10" s="35">
        <v>15.13</v>
      </c>
      <c r="F10" s="35">
        <v>20.329999999999998</v>
      </c>
      <c r="G10" s="35">
        <v>22.91</v>
      </c>
      <c r="H10" s="35">
        <v>23.31</v>
      </c>
      <c r="I10" s="35">
        <v>23.31</v>
      </c>
      <c r="J10" s="37">
        <v>3</v>
      </c>
    </row>
    <row r="11" spans="1:11" ht="15.9" customHeight="1" x14ac:dyDescent="0.3">
      <c r="A11" s="53">
        <v>4</v>
      </c>
      <c r="B11" s="50" t="s">
        <v>84</v>
      </c>
      <c r="C11" s="50">
        <v>2011</v>
      </c>
      <c r="D11" s="54" t="s">
        <v>86</v>
      </c>
      <c r="E11" s="35">
        <v>21.09</v>
      </c>
      <c r="F11" s="35">
        <v>18.239999999999998</v>
      </c>
      <c r="G11" s="35">
        <v>20.65</v>
      </c>
      <c r="H11" s="35">
        <v>23.18</v>
      </c>
      <c r="I11" s="35">
        <v>23.18</v>
      </c>
      <c r="J11" s="35">
        <v>4</v>
      </c>
    </row>
    <row r="12" spans="1:11" ht="15.9" customHeight="1" x14ac:dyDescent="0.3">
      <c r="A12" s="53">
        <v>5</v>
      </c>
      <c r="B12" s="50" t="s">
        <v>39</v>
      </c>
      <c r="C12" s="50" t="s">
        <v>34</v>
      </c>
      <c r="D12" s="55" t="s">
        <v>45</v>
      </c>
      <c r="E12" s="4">
        <v>15.86</v>
      </c>
      <c r="F12" s="4">
        <v>13.89</v>
      </c>
      <c r="G12" s="4">
        <v>21.28</v>
      </c>
      <c r="H12" s="4">
        <v>15.56</v>
      </c>
      <c r="I12" s="40">
        <v>21.28</v>
      </c>
      <c r="J12" s="35">
        <v>5</v>
      </c>
    </row>
    <row r="13" spans="1:11" ht="15.9" customHeight="1" x14ac:dyDescent="0.3">
      <c r="A13" s="53">
        <v>6</v>
      </c>
      <c r="B13" s="55" t="s">
        <v>72</v>
      </c>
      <c r="C13" s="54">
        <v>2011</v>
      </c>
      <c r="D13" s="54" t="s">
        <v>70</v>
      </c>
      <c r="E13" s="35" t="s">
        <v>98</v>
      </c>
      <c r="F13" s="35">
        <v>12.68</v>
      </c>
      <c r="G13" s="35">
        <v>19.78</v>
      </c>
      <c r="H13" s="35">
        <v>18.18</v>
      </c>
      <c r="I13" s="35">
        <v>19.78</v>
      </c>
      <c r="J13" s="35">
        <v>6</v>
      </c>
    </row>
    <row r="14" spans="1:11" ht="15.9" customHeight="1" x14ac:dyDescent="0.3">
      <c r="A14" s="53">
        <v>7</v>
      </c>
      <c r="B14" s="54" t="s">
        <v>89</v>
      </c>
      <c r="C14" s="54">
        <v>2011</v>
      </c>
      <c r="D14" s="54" t="s">
        <v>86</v>
      </c>
      <c r="E14" s="35">
        <v>15.86</v>
      </c>
      <c r="F14" s="35">
        <v>15.68</v>
      </c>
      <c r="G14" s="35">
        <v>15.8</v>
      </c>
      <c r="H14" s="35">
        <v>19.510000000000002</v>
      </c>
      <c r="I14" s="35">
        <v>19.510000000000002</v>
      </c>
      <c r="J14" s="35">
        <v>7</v>
      </c>
    </row>
    <row r="15" spans="1:11" ht="15.9" customHeight="1" x14ac:dyDescent="0.3">
      <c r="A15" s="53">
        <v>8</v>
      </c>
      <c r="B15" s="56" t="s">
        <v>67</v>
      </c>
      <c r="C15" s="56">
        <v>2011</v>
      </c>
      <c r="D15" s="54" t="s">
        <v>68</v>
      </c>
      <c r="E15" s="35">
        <v>15.16</v>
      </c>
      <c r="F15" s="35">
        <v>13.32</v>
      </c>
      <c r="G15" s="35">
        <v>15.87</v>
      </c>
      <c r="H15" s="35">
        <v>19.27</v>
      </c>
      <c r="I15" s="35">
        <v>19.27</v>
      </c>
      <c r="J15" s="35">
        <v>8</v>
      </c>
    </row>
    <row r="16" spans="1:11" ht="15.9" customHeight="1" x14ac:dyDescent="0.3">
      <c r="A16" s="53">
        <v>9</v>
      </c>
      <c r="B16" s="50" t="s">
        <v>81</v>
      </c>
      <c r="C16" s="50">
        <v>2011</v>
      </c>
      <c r="D16" s="54" t="s">
        <v>76</v>
      </c>
      <c r="E16" s="35" t="s">
        <v>98</v>
      </c>
      <c r="F16" s="35" t="s">
        <v>98</v>
      </c>
      <c r="G16" s="35">
        <v>18.420000000000002</v>
      </c>
      <c r="H16" s="36">
        <v>18.510000000000002</v>
      </c>
      <c r="I16" s="36">
        <v>18.510000000000002</v>
      </c>
      <c r="J16" s="35">
        <v>9</v>
      </c>
    </row>
    <row r="17" spans="1:10" ht="15.9" customHeight="1" x14ac:dyDescent="0.3">
      <c r="A17" s="53">
        <v>10</v>
      </c>
      <c r="B17" s="50" t="s">
        <v>57</v>
      </c>
      <c r="C17" s="50" t="s">
        <v>41</v>
      </c>
      <c r="D17" s="54" t="s">
        <v>58</v>
      </c>
      <c r="E17" s="35">
        <v>18.46</v>
      </c>
      <c r="F17" s="35">
        <v>18.16</v>
      </c>
      <c r="G17" s="35">
        <v>16.93</v>
      </c>
      <c r="H17" s="35">
        <v>17.05</v>
      </c>
      <c r="I17" s="35">
        <v>18.46</v>
      </c>
      <c r="J17" s="35">
        <v>10</v>
      </c>
    </row>
    <row r="18" spans="1:10" ht="15.9" customHeight="1" x14ac:dyDescent="0.3">
      <c r="A18" s="53">
        <v>11</v>
      </c>
      <c r="B18" s="39"/>
      <c r="C18" s="39"/>
      <c r="D18" s="39"/>
      <c r="E18" s="35"/>
      <c r="F18" s="35"/>
      <c r="G18" s="35"/>
      <c r="H18" s="35"/>
      <c r="I18" s="35"/>
      <c r="J18" s="35"/>
    </row>
    <row r="19" spans="1:10" ht="15.9" customHeight="1" x14ac:dyDescent="0.3">
      <c r="A19" s="34"/>
      <c r="B19" s="34"/>
      <c r="C19" s="34"/>
      <c r="D19" s="34"/>
      <c r="E19" s="35"/>
      <c r="F19" s="35"/>
      <c r="G19" s="35"/>
      <c r="H19" s="35"/>
      <c r="I19" s="35"/>
      <c r="J19" s="35"/>
    </row>
    <row r="20" spans="1:10" ht="15.9" customHeight="1" x14ac:dyDescent="0.3">
      <c r="A20" s="34"/>
      <c r="B20" s="50"/>
      <c r="C20" s="50"/>
      <c r="D20" s="54"/>
      <c r="E20" s="35"/>
      <c r="F20" s="35"/>
      <c r="G20" s="35"/>
      <c r="H20" s="36"/>
      <c r="I20" s="35"/>
      <c r="J20" s="35"/>
    </row>
    <row r="21" spans="1:10" ht="15.9" customHeight="1" x14ac:dyDescent="0.3">
      <c r="A21" s="34"/>
      <c r="B21" s="34"/>
      <c r="C21" s="34"/>
      <c r="D21" s="34"/>
      <c r="E21" s="35"/>
      <c r="F21" s="35"/>
      <c r="G21" s="35"/>
      <c r="H21" s="35"/>
      <c r="I21" s="35"/>
      <c r="J21" s="37"/>
    </row>
    <row r="22" spans="1:10" ht="15.9" customHeight="1" x14ac:dyDescent="0.3">
      <c r="A22" s="34"/>
      <c r="B22" s="34"/>
      <c r="C22" s="34"/>
      <c r="D22" s="34"/>
      <c r="E22" s="35"/>
      <c r="F22" s="35"/>
      <c r="G22" s="35"/>
      <c r="H22" s="35"/>
      <c r="I22" s="35"/>
      <c r="J22" s="35"/>
    </row>
    <row r="23" spans="1:10" ht="15.9" customHeight="1" x14ac:dyDescent="0.3">
      <c r="A23" s="34"/>
      <c r="B23" s="34"/>
      <c r="C23" s="34"/>
      <c r="D23" s="34"/>
      <c r="E23" s="35"/>
      <c r="F23" s="35"/>
      <c r="G23" s="35"/>
      <c r="H23" s="35"/>
      <c r="I23" s="35"/>
      <c r="J23" s="35"/>
    </row>
    <row r="24" spans="1:10" ht="15.9" customHeight="1" x14ac:dyDescent="0.3">
      <c r="A24" s="2"/>
      <c r="B24" s="2"/>
      <c r="C24" s="2"/>
      <c r="D24" s="2"/>
      <c r="E24" s="2"/>
      <c r="F24" s="15"/>
      <c r="G24" s="15"/>
      <c r="H24" s="2"/>
      <c r="I24" s="2"/>
      <c r="J24" s="2"/>
    </row>
    <row r="25" spans="1:10" ht="15.9" customHeight="1" x14ac:dyDescent="0.3">
      <c r="B25" t="s">
        <v>3</v>
      </c>
      <c r="C25" s="11"/>
      <c r="D25" s="11"/>
      <c r="I25" s="11"/>
      <c r="J25" s="11"/>
    </row>
    <row r="26" spans="1:10" ht="15.9" customHeight="1" x14ac:dyDescent="0.3">
      <c r="C26" s="83"/>
      <c r="D26" s="83"/>
      <c r="I26" s="12"/>
    </row>
    <row r="27" spans="1:10" ht="15.9" customHeight="1" x14ac:dyDescent="0.3"/>
    <row r="28" spans="1:10" ht="15.9" customHeight="1" x14ac:dyDescent="0.3"/>
  </sheetData>
  <sortState xmlns:xlrd2="http://schemas.microsoft.com/office/spreadsheetml/2017/richdata2" ref="B8:I17">
    <sortCondition descending="1" ref="I8:I17"/>
  </sortState>
  <mergeCells count="2">
    <mergeCell ref="C26:D26"/>
    <mergeCell ref="I5:K5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workbookViewId="0">
      <selection activeCell="M11" sqref="M11"/>
    </sheetView>
  </sheetViews>
  <sheetFormatPr defaultRowHeight="14.4" x14ac:dyDescent="0.3"/>
  <cols>
    <col min="1" max="1" width="4.88671875" customWidth="1"/>
    <col min="2" max="2" width="24.109375" customWidth="1"/>
    <col min="4" max="4" width="20.6640625" customWidth="1"/>
    <col min="6" max="7" width="9.109375" style="13"/>
    <col min="9" max="9" width="11.44140625" customWidth="1"/>
  </cols>
  <sheetData>
    <row r="1" spans="1:11" x14ac:dyDescent="0.3">
      <c r="A1" s="13"/>
      <c r="B1" s="13"/>
      <c r="C1" s="13"/>
      <c r="D1" s="13"/>
      <c r="E1" s="13"/>
      <c r="H1" s="13"/>
      <c r="I1" s="13"/>
      <c r="J1" s="13"/>
    </row>
    <row r="2" spans="1:11" x14ac:dyDescent="0.3">
      <c r="A2" s="13"/>
      <c r="B2" s="13"/>
      <c r="C2" s="13"/>
      <c r="D2" s="13"/>
      <c r="E2" s="13"/>
      <c r="H2" s="13"/>
      <c r="I2" s="13"/>
      <c r="J2" s="13"/>
    </row>
    <row r="3" spans="1:11" ht="21" x14ac:dyDescent="0.4">
      <c r="A3" s="13"/>
      <c r="B3" s="84" t="s">
        <v>33</v>
      </c>
      <c r="C3" s="84"/>
      <c r="D3" s="84"/>
      <c r="E3" s="84"/>
      <c r="F3" s="84"/>
      <c r="G3" s="84"/>
      <c r="H3" s="84"/>
      <c r="I3" s="84"/>
      <c r="J3" s="84"/>
      <c r="K3" s="84"/>
    </row>
    <row r="4" spans="1:11" ht="18" x14ac:dyDescent="0.35">
      <c r="A4" s="13"/>
      <c r="B4" s="13"/>
      <c r="C4" s="26" t="s">
        <v>19</v>
      </c>
      <c r="D4" s="23"/>
      <c r="E4" s="23" t="s">
        <v>20</v>
      </c>
      <c r="F4" s="23"/>
      <c r="G4" s="23"/>
      <c r="H4" s="13"/>
      <c r="I4" s="14"/>
      <c r="J4" s="14"/>
      <c r="K4" s="14"/>
    </row>
    <row r="5" spans="1:11" ht="15.6" x14ac:dyDescent="0.3">
      <c r="A5" s="13"/>
      <c r="B5" s="13"/>
      <c r="C5" s="13"/>
      <c r="D5" s="13"/>
      <c r="E5" s="13"/>
      <c r="H5" s="13"/>
      <c r="I5" s="82" t="s">
        <v>36</v>
      </c>
      <c r="J5" s="82"/>
      <c r="K5" s="82"/>
    </row>
    <row r="6" spans="1:11" ht="21" x14ac:dyDescent="0.4">
      <c r="A6" s="13"/>
      <c r="B6" s="13"/>
      <c r="C6" s="13"/>
      <c r="D6" s="13"/>
      <c r="E6" s="6" t="s">
        <v>24</v>
      </c>
      <c r="F6" s="6"/>
      <c r="G6" s="6"/>
      <c r="H6" s="13"/>
      <c r="I6" s="13"/>
      <c r="J6" s="13"/>
    </row>
    <row r="7" spans="1:11" ht="21.75" customHeight="1" x14ac:dyDescent="0.3">
      <c r="A7" s="53" t="s">
        <v>5</v>
      </c>
      <c r="B7" s="54" t="s">
        <v>10</v>
      </c>
      <c r="C7" s="54" t="s">
        <v>0</v>
      </c>
      <c r="D7" s="54" t="s">
        <v>16</v>
      </c>
      <c r="E7" s="34">
        <v>1</v>
      </c>
      <c r="F7" s="34">
        <v>2</v>
      </c>
      <c r="G7" s="34">
        <v>3</v>
      </c>
      <c r="H7" s="34">
        <v>4</v>
      </c>
      <c r="I7" s="34" t="s">
        <v>2</v>
      </c>
      <c r="J7" s="34" t="s">
        <v>1</v>
      </c>
    </row>
    <row r="8" spans="1:11" ht="15.6" x14ac:dyDescent="0.3">
      <c r="A8" s="53">
        <v>1</v>
      </c>
      <c r="B8" s="54" t="s">
        <v>91</v>
      </c>
      <c r="C8" s="54">
        <v>2011</v>
      </c>
      <c r="D8" s="54" t="s">
        <v>86</v>
      </c>
      <c r="E8" s="36">
        <v>6.93</v>
      </c>
      <c r="F8" s="36" t="s">
        <v>98</v>
      </c>
      <c r="G8" s="36">
        <v>5.39</v>
      </c>
      <c r="H8" s="36">
        <v>6.2</v>
      </c>
      <c r="I8" s="36">
        <f t="shared" ref="I8:I15" si="0">MAX(E8:H8)</f>
        <v>6.93</v>
      </c>
      <c r="J8" s="37">
        <v>1</v>
      </c>
    </row>
    <row r="9" spans="1:11" ht="15.6" x14ac:dyDescent="0.3">
      <c r="A9" s="53">
        <v>2</v>
      </c>
      <c r="B9" s="55" t="s">
        <v>51</v>
      </c>
      <c r="C9" s="56">
        <v>2011</v>
      </c>
      <c r="D9" s="54" t="s">
        <v>53</v>
      </c>
      <c r="E9" s="36">
        <v>6.56</v>
      </c>
      <c r="F9" s="35">
        <v>6.65</v>
      </c>
      <c r="G9" s="35">
        <v>6.9</v>
      </c>
      <c r="H9" s="35">
        <v>6.83</v>
      </c>
      <c r="I9" s="36">
        <f t="shared" si="0"/>
        <v>6.9</v>
      </c>
      <c r="J9" s="37">
        <v>2</v>
      </c>
    </row>
    <row r="10" spans="1:11" ht="15.6" x14ac:dyDescent="0.3">
      <c r="A10" s="53">
        <v>3</v>
      </c>
      <c r="B10" s="55" t="s">
        <v>69</v>
      </c>
      <c r="C10" s="54">
        <v>2011</v>
      </c>
      <c r="D10" s="54" t="s">
        <v>70</v>
      </c>
      <c r="E10" s="36">
        <v>6.11</v>
      </c>
      <c r="F10" s="35">
        <v>6.67</v>
      </c>
      <c r="G10" s="35">
        <v>5.83</v>
      </c>
      <c r="H10" s="35">
        <v>5.74</v>
      </c>
      <c r="I10" s="36">
        <f t="shared" si="0"/>
        <v>6.67</v>
      </c>
      <c r="J10" s="37">
        <v>3</v>
      </c>
    </row>
    <row r="11" spans="1:11" ht="15.6" x14ac:dyDescent="0.3">
      <c r="A11" s="53">
        <v>4</v>
      </c>
      <c r="B11" s="50" t="s">
        <v>74</v>
      </c>
      <c r="C11" s="50">
        <v>2011</v>
      </c>
      <c r="D11" s="54" t="s">
        <v>76</v>
      </c>
      <c r="E11" s="36">
        <v>5.79</v>
      </c>
      <c r="F11" s="36">
        <v>6.02</v>
      </c>
      <c r="G11" s="36">
        <v>5.58</v>
      </c>
      <c r="H11" s="35">
        <v>5.05</v>
      </c>
      <c r="I11" s="36">
        <f t="shared" si="0"/>
        <v>6.02</v>
      </c>
      <c r="J11" s="35">
        <v>4</v>
      </c>
    </row>
    <row r="12" spans="1:11" ht="15.6" x14ac:dyDescent="0.3">
      <c r="A12" s="53">
        <v>5</v>
      </c>
      <c r="B12" s="50" t="s">
        <v>39</v>
      </c>
      <c r="C12" s="50" t="s">
        <v>34</v>
      </c>
      <c r="D12" s="55" t="s">
        <v>45</v>
      </c>
      <c r="E12" s="36">
        <v>5.25</v>
      </c>
      <c r="F12" s="35">
        <v>5.78</v>
      </c>
      <c r="G12" s="35">
        <v>5.58</v>
      </c>
      <c r="H12" s="36">
        <v>4.75</v>
      </c>
      <c r="I12" s="36">
        <f t="shared" si="0"/>
        <v>5.78</v>
      </c>
      <c r="J12" s="35">
        <v>5</v>
      </c>
    </row>
    <row r="13" spans="1:11" ht="15.6" x14ac:dyDescent="0.3">
      <c r="A13" s="53">
        <v>6</v>
      </c>
      <c r="B13" s="55" t="s">
        <v>54</v>
      </c>
      <c r="C13" s="56">
        <v>2012</v>
      </c>
      <c r="D13" s="54" t="s">
        <v>53</v>
      </c>
      <c r="E13" s="36">
        <v>4.6900000000000004</v>
      </c>
      <c r="F13" s="36">
        <v>4.76</v>
      </c>
      <c r="G13" s="36">
        <v>5.67</v>
      </c>
      <c r="H13" s="35">
        <v>5.24</v>
      </c>
      <c r="I13" s="36">
        <f t="shared" si="0"/>
        <v>5.67</v>
      </c>
      <c r="J13" s="35">
        <v>6</v>
      </c>
    </row>
    <row r="14" spans="1:11" ht="15.6" x14ac:dyDescent="0.3">
      <c r="A14" s="53">
        <v>7</v>
      </c>
      <c r="B14" s="50" t="s">
        <v>81</v>
      </c>
      <c r="C14" s="50">
        <v>2011</v>
      </c>
      <c r="D14" s="54" t="s">
        <v>76</v>
      </c>
      <c r="E14" s="36">
        <v>5.64</v>
      </c>
      <c r="F14" s="35">
        <v>5.0199999999999996</v>
      </c>
      <c r="G14" s="35">
        <v>5.21</v>
      </c>
      <c r="H14" s="35">
        <v>5.0599999999999996</v>
      </c>
      <c r="I14" s="36">
        <f t="shared" si="0"/>
        <v>5.64</v>
      </c>
      <c r="J14" s="35">
        <v>7</v>
      </c>
    </row>
    <row r="15" spans="1:11" ht="15.6" x14ac:dyDescent="0.3">
      <c r="A15" s="53">
        <v>8</v>
      </c>
      <c r="B15" s="50" t="s">
        <v>62</v>
      </c>
      <c r="C15" s="50">
        <v>2012</v>
      </c>
      <c r="D15" s="54" t="s">
        <v>64</v>
      </c>
      <c r="E15" s="36">
        <v>2.5299999999999998</v>
      </c>
      <c r="F15" s="36" t="s">
        <v>98</v>
      </c>
      <c r="G15" s="36">
        <v>3.2</v>
      </c>
      <c r="H15" s="35">
        <v>3.51</v>
      </c>
      <c r="I15" s="36">
        <f t="shared" si="0"/>
        <v>3.51</v>
      </c>
      <c r="J15" s="35">
        <v>8</v>
      </c>
    </row>
    <row r="16" spans="1:11" ht="15.6" x14ac:dyDescent="0.3">
      <c r="A16" s="53"/>
      <c r="B16" s="54"/>
      <c r="C16" s="54"/>
      <c r="D16" s="54"/>
      <c r="E16" s="36"/>
      <c r="F16" s="36"/>
      <c r="G16" s="36"/>
      <c r="H16" s="35"/>
      <c r="I16" s="36"/>
      <c r="J16" s="35"/>
    </row>
    <row r="17" spans="1:10" s="13" customFormat="1" ht="15.6" x14ac:dyDescent="0.3">
      <c r="A17" s="34"/>
      <c r="B17" s="34"/>
      <c r="C17" s="34"/>
      <c r="D17" s="34"/>
      <c r="E17" s="35"/>
      <c r="F17" s="35"/>
      <c r="G17" s="35"/>
      <c r="H17" s="35"/>
      <c r="I17" s="35"/>
      <c r="J17" s="35"/>
    </row>
    <row r="18" spans="1:10" ht="15.6" x14ac:dyDescent="0.3">
      <c r="A18" s="34"/>
      <c r="B18" s="34"/>
      <c r="C18" s="34"/>
      <c r="D18" s="34"/>
      <c r="E18" s="35"/>
      <c r="F18" s="35"/>
      <c r="G18" s="35"/>
      <c r="H18" s="35"/>
      <c r="I18" s="35"/>
      <c r="J18" s="35"/>
    </row>
    <row r="19" spans="1:10" ht="15.6" x14ac:dyDescent="0.3">
      <c r="A19" s="34"/>
      <c r="B19" s="34"/>
      <c r="C19" s="34"/>
      <c r="D19" s="34"/>
      <c r="E19" s="35"/>
      <c r="F19" s="35"/>
      <c r="G19" s="35"/>
      <c r="H19" s="35"/>
      <c r="I19" s="35"/>
      <c r="J19" s="35"/>
    </row>
    <row r="20" spans="1:10" ht="15.6" x14ac:dyDescent="0.3">
      <c r="A20" s="34"/>
      <c r="B20" s="34"/>
      <c r="C20" s="34"/>
      <c r="D20" s="34"/>
      <c r="E20" s="35"/>
      <c r="F20" s="35"/>
      <c r="G20" s="35"/>
      <c r="H20" s="35"/>
      <c r="I20" s="35"/>
      <c r="J20" s="35"/>
    </row>
    <row r="21" spans="1:10" ht="15.6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 x14ac:dyDescent="0.3">
      <c r="A22" s="13"/>
      <c r="B22" s="13" t="s">
        <v>3</v>
      </c>
      <c r="C22" s="11"/>
      <c r="D22" s="11"/>
      <c r="E22" s="13"/>
      <c r="H22" s="13" t="s">
        <v>4</v>
      </c>
      <c r="I22" s="11"/>
      <c r="J22" s="11"/>
    </row>
    <row r="23" spans="1:10" x14ac:dyDescent="0.3">
      <c r="A23" s="13"/>
      <c r="B23" s="13"/>
      <c r="C23" s="83"/>
      <c r="D23" s="83"/>
      <c r="E23" s="13"/>
      <c r="H23" s="13"/>
      <c r="I23" s="12"/>
      <c r="J23" s="13"/>
    </row>
  </sheetData>
  <sortState xmlns:xlrd2="http://schemas.microsoft.com/office/spreadsheetml/2017/richdata2" ref="B8:I15">
    <sortCondition descending="1" ref="I8:I15"/>
  </sortState>
  <mergeCells count="3">
    <mergeCell ref="C23:D23"/>
    <mergeCell ref="B3:K3"/>
    <mergeCell ref="I5:K5"/>
  </mergeCells>
  <pageMargins left="0.7" right="0.7" top="0.75" bottom="0.7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0"/>
  <sheetViews>
    <sheetView workbookViewId="0">
      <selection activeCell="K7" sqref="K7"/>
    </sheetView>
  </sheetViews>
  <sheetFormatPr defaultRowHeight="14.4" x14ac:dyDescent="0.3"/>
  <cols>
    <col min="1" max="1" width="7" customWidth="1"/>
    <col min="2" max="2" width="27.5546875" customWidth="1"/>
    <col min="3" max="3" width="20.33203125" customWidth="1"/>
    <col min="4" max="4" width="25.109375" customWidth="1"/>
    <col min="5" max="5" width="23" customWidth="1"/>
    <col min="6" max="6" width="24.44140625" customWidth="1"/>
    <col min="7" max="7" width="9.109375" customWidth="1"/>
    <col min="8" max="8" width="6.88671875" customWidth="1"/>
    <col min="9" max="9" width="10.5546875" customWidth="1"/>
    <col min="12" max="12" width="11.109375" customWidth="1"/>
  </cols>
  <sheetData>
    <row r="1" spans="1:13" ht="15" customHeight="1" x14ac:dyDescent="0.3">
      <c r="A1" s="13"/>
      <c r="B1" s="13"/>
      <c r="C1" s="13"/>
      <c r="D1" s="13"/>
      <c r="E1" s="13"/>
      <c r="F1" s="13"/>
      <c r="G1" s="13"/>
      <c r="H1" s="13"/>
    </row>
    <row r="2" spans="1:13" x14ac:dyDescent="0.3">
      <c r="A2" s="13"/>
      <c r="B2" s="13"/>
      <c r="C2" s="13"/>
      <c r="D2" s="13"/>
      <c r="E2" s="13"/>
      <c r="F2" s="13"/>
      <c r="G2" s="13"/>
      <c r="H2" s="13"/>
    </row>
    <row r="3" spans="1:13" ht="21" x14ac:dyDescent="0.4">
      <c r="A3" s="13"/>
      <c r="B3" s="13"/>
      <c r="C3" s="27" t="s">
        <v>33</v>
      </c>
      <c r="D3" s="17"/>
      <c r="E3" s="17"/>
      <c r="F3" s="17"/>
      <c r="G3" s="17"/>
      <c r="H3" s="17"/>
      <c r="I3" s="23"/>
      <c r="J3" s="23"/>
      <c r="K3" s="23"/>
      <c r="L3" s="23"/>
      <c r="M3" s="23"/>
    </row>
    <row r="4" spans="1:13" ht="18" x14ac:dyDescent="0.35">
      <c r="A4" s="13"/>
      <c r="B4" s="13"/>
      <c r="C4" s="26" t="s">
        <v>19</v>
      </c>
      <c r="D4" s="23"/>
      <c r="E4" s="23" t="s">
        <v>20</v>
      </c>
      <c r="F4" s="13"/>
      <c r="G4" s="14"/>
      <c r="H4" s="14"/>
      <c r="K4" s="1"/>
      <c r="L4" s="1"/>
    </row>
    <row r="5" spans="1:13" ht="15.6" x14ac:dyDescent="0.3">
      <c r="A5" s="13"/>
      <c r="B5" s="13"/>
      <c r="C5" s="13"/>
      <c r="D5" s="13"/>
      <c r="E5" s="13"/>
      <c r="F5" s="82" t="s">
        <v>36</v>
      </c>
      <c r="G5" s="82"/>
      <c r="H5" s="82"/>
    </row>
    <row r="6" spans="1:13" ht="22.5" customHeight="1" x14ac:dyDescent="0.4">
      <c r="A6" s="13"/>
      <c r="B6" s="13"/>
      <c r="C6" s="13"/>
      <c r="D6" s="13"/>
      <c r="E6" s="6" t="s">
        <v>25</v>
      </c>
      <c r="F6" s="13"/>
      <c r="G6" s="13"/>
      <c r="H6" s="13"/>
      <c r="I6" s="14"/>
      <c r="J6" s="2"/>
      <c r="K6" s="2"/>
      <c r="L6" s="2"/>
      <c r="M6" s="2"/>
    </row>
    <row r="7" spans="1:13" ht="15" customHeight="1" x14ac:dyDescent="0.3">
      <c r="A7" s="5" t="s">
        <v>35</v>
      </c>
      <c r="B7" s="49" t="s">
        <v>9</v>
      </c>
      <c r="C7" s="48" t="s">
        <v>10</v>
      </c>
      <c r="D7" s="48" t="s">
        <v>10</v>
      </c>
      <c r="E7" s="48" t="s">
        <v>10</v>
      </c>
      <c r="F7" s="48" t="s">
        <v>10</v>
      </c>
      <c r="G7" s="49" t="s">
        <v>2</v>
      </c>
      <c r="H7" s="4" t="s">
        <v>1</v>
      </c>
    </row>
    <row r="8" spans="1:13" s="13" customFormat="1" ht="15" customHeight="1" x14ac:dyDescent="0.3">
      <c r="A8" s="51">
        <v>1</v>
      </c>
      <c r="B8" s="67" t="s">
        <v>87</v>
      </c>
      <c r="C8" s="50" t="s">
        <v>85</v>
      </c>
      <c r="D8" s="50" t="s">
        <v>84</v>
      </c>
      <c r="E8" s="50" t="s">
        <v>83</v>
      </c>
      <c r="F8" s="50" t="s">
        <v>90</v>
      </c>
      <c r="G8" s="74">
        <v>40.299999999999997</v>
      </c>
      <c r="H8" s="46">
        <v>1</v>
      </c>
    </row>
    <row r="9" spans="1:13" ht="15" customHeight="1" x14ac:dyDescent="0.3">
      <c r="A9" s="51">
        <v>2</v>
      </c>
      <c r="B9" s="67" t="s">
        <v>75</v>
      </c>
      <c r="C9" s="50" t="s">
        <v>74</v>
      </c>
      <c r="D9" s="50" t="s">
        <v>77</v>
      </c>
      <c r="E9" s="50" t="s">
        <v>79</v>
      </c>
      <c r="F9" s="50" t="s">
        <v>80</v>
      </c>
      <c r="G9" s="69">
        <v>41.66</v>
      </c>
      <c r="H9" s="46">
        <v>2</v>
      </c>
    </row>
    <row r="10" spans="1:13" ht="15" customHeight="1" x14ac:dyDescent="0.3">
      <c r="A10" s="51">
        <v>3</v>
      </c>
      <c r="B10" s="45" t="s">
        <v>70</v>
      </c>
      <c r="C10" s="55" t="s">
        <v>69</v>
      </c>
      <c r="D10" s="55" t="s">
        <v>71</v>
      </c>
      <c r="E10" s="55" t="s">
        <v>72</v>
      </c>
      <c r="F10" s="55" t="s">
        <v>73</v>
      </c>
      <c r="G10" s="50">
        <v>42.19</v>
      </c>
      <c r="H10" s="46">
        <v>3</v>
      </c>
    </row>
    <row r="11" spans="1:13" s="13" customFormat="1" ht="15.6" x14ac:dyDescent="0.3">
      <c r="A11" s="51">
        <v>1</v>
      </c>
      <c r="B11" s="45" t="s">
        <v>63</v>
      </c>
      <c r="C11" s="50" t="s">
        <v>62</v>
      </c>
      <c r="D11" s="50" t="s">
        <v>65</v>
      </c>
      <c r="E11" s="50" t="s">
        <v>66</v>
      </c>
      <c r="F11" s="50" t="s">
        <v>67</v>
      </c>
      <c r="G11" s="54">
        <v>44.05</v>
      </c>
      <c r="H11" s="47">
        <v>4</v>
      </c>
    </row>
    <row r="12" spans="1:13" s="13" customFormat="1" ht="15.6" x14ac:dyDescent="0.3">
      <c r="A12" s="51">
        <v>2</v>
      </c>
      <c r="B12" s="66" t="s">
        <v>44</v>
      </c>
      <c r="C12" s="50" t="s">
        <v>42</v>
      </c>
      <c r="D12" s="50" t="s">
        <v>40</v>
      </c>
      <c r="E12" s="50" t="s">
        <v>43</v>
      </c>
      <c r="F12" s="50" t="s">
        <v>38</v>
      </c>
      <c r="G12" s="54">
        <v>44.15</v>
      </c>
      <c r="H12" s="47">
        <v>5</v>
      </c>
    </row>
    <row r="13" spans="1:13" s="13" customFormat="1" ht="15.6" x14ac:dyDescent="0.3">
      <c r="A13" s="4">
        <v>3</v>
      </c>
      <c r="B13" s="67" t="s">
        <v>92</v>
      </c>
      <c r="C13" s="73" t="s">
        <v>93</v>
      </c>
      <c r="D13" s="73" t="s">
        <v>94</v>
      </c>
      <c r="E13" s="73" t="s">
        <v>95</v>
      </c>
      <c r="F13" s="73" t="s">
        <v>96</v>
      </c>
      <c r="G13" s="50">
        <v>45.71</v>
      </c>
      <c r="H13" s="47">
        <v>6</v>
      </c>
    </row>
    <row r="14" spans="1:13" ht="15.6" x14ac:dyDescent="0.3">
      <c r="A14" s="4">
        <v>4</v>
      </c>
      <c r="B14" s="75" t="s">
        <v>52</v>
      </c>
      <c r="C14" s="55" t="s">
        <v>51</v>
      </c>
      <c r="D14" s="55" t="s">
        <v>54</v>
      </c>
      <c r="E14" s="55" t="s">
        <v>55</v>
      </c>
      <c r="F14" s="50" t="s">
        <v>56</v>
      </c>
      <c r="G14" s="54">
        <v>45.88</v>
      </c>
      <c r="H14" s="47">
        <v>7</v>
      </c>
    </row>
    <row r="15" spans="1:13" ht="15.6" x14ac:dyDescent="0.3">
      <c r="A15" s="5"/>
      <c r="B15" s="5"/>
      <c r="C15" s="72"/>
      <c r="D15" s="33"/>
      <c r="E15" s="33"/>
      <c r="F15" s="33"/>
      <c r="G15" s="68"/>
      <c r="H15" s="35"/>
    </row>
    <row r="16" spans="1:13" ht="15.6" x14ac:dyDescent="0.3">
      <c r="A16" s="4"/>
      <c r="B16" s="31"/>
      <c r="C16" s="5"/>
      <c r="D16" s="5"/>
      <c r="E16" s="5"/>
      <c r="F16" s="29"/>
      <c r="G16" s="4"/>
      <c r="H16" s="35"/>
    </row>
    <row r="17" spans="1:9" ht="15.6" x14ac:dyDescent="0.3">
      <c r="A17" s="5"/>
      <c r="B17" s="5"/>
      <c r="C17" s="5"/>
      <c r="D17" s="5"/>
      <c r="E17" s="5"/>
      <c r="F17" s="5"/>
      <c r="G17" s="4"/>
      <c r="H17" s="35"/>
    </row>
    <row r="20" spans="1:9" x14ac:dyDescent="0.3">
      <c r="B20" s="13" t="s">
        <v>3</v>
      </c>
      <c r="C20" s="81"/>
      <c r="D20" s="81"/>
      <c r="E20" s="13"/>
      <c r="F20" s="13" t="s">
        <v>4</v>
      </c>
      <c r="G20" s="44"/>
      <c r="H20" s="11"/>
      <c r="I20" s="11"/>
    </row>
  </sheetData>
  <sortState xmlns:xlrd2="http://schemas.microsoft.com/office/spreadsheetml/2017/richdata2" ref="B8:G14">
    <sortCondition ref="G8:G14"/>
  </sortState>
  <mergeCells count="2">
    <mergeCell ref="F5:H5"/>
    <mergeCell ref="C20:D20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60M</vt:lpstr>
      <vt:lpstr>60M barjeras</vt:lpstr>
      <vt:lpstr>300M</vt:lpstr>
      <vt:lpstr>TĀLLĒKŠANA</vt:lpstr>
      <vt:lpstr>AUGSTLĒKŠANA</vt:lpstr>
      <vt:lpstr>BUMBIŅA</vt:lpstr>
      <vt:lpstr>LODE</vt:lpstr>
      <vt:lpstr>4X60M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Sporta Halle</cp:lastModifiedBy>
  <cp:lastPrinted>2022-09-23T10:12:09Z</cp:lastPrinted>
  <dcterms:created xsi:type="dcterms:W3CDTF">2017-04-06T08:39:27Z</dcterms:created>
  <dcterms:modified xsi:type="dcterms:W3CDTF">2022-09-26T08:51:48Z</dcterms:modified>
</cp:coreProperties>
</file>